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3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1" i="1" l="1"/>
  <c r="AH541" i="1" l="1"/>
  <c r="AM541" i="1" s="1"/>
  <c r="AI541" i="1"/>
  <c r="AJ541" i="1"/>
  <c r="AL541" i="1" s="1"/>
  <c r="AK541" i="1"/>
  <c r="AR541" i="1"/>
  <c r="AS541" i="1"/>
  <c r="AT541" i="1"/>
  <c r="AV541" i="1" s="1"/>
  <c r="AW541" i="1" s="1"/>
  <c r="AU541" i="1"/>
  <c r="AH542" i="1"/>
  <c r="AI542" i="1"/>
  <c r="AL542" i="1" s="1"/>
  <c r="AJ542" i="1"/>
  <c r="AK542" i="1"/>
  <c r="AR542" i="1"/>
  <c r="AS542" i="1"/>
  <c r="AV542" i="1" s="1"/>
  <c r="AW542" i="1" s="1"/>
  <c r="AT542" i="1"/>
  <c r="AU542" i="1"/>
  <c r="AH543" i="1"/>
  <c r="AI543" i="1"/>
  <c r="AM543" i="1" s="1"/>
  <c r="AJ543" i="1"/>
  <c r="AK543" i="1"/>
  <c r="AR543" i="1"/>
  <c r="AS543" i="1"/>
  <c r="AT543" i="1"/>
  <c r="AU543" i="1"/>
  <c r="AV543" i="1"/>
  <c r="AW543" i="1" s="1"/>
  <c r="AH544" i="1"/>
  <c r="AI544" i="1"/>
  <c r="AJ544" i="1"/>
  <c r="AK544" i="1"/>
  <c r="AR544" i="1"/>
  <c r="AS544" i="1"/>
  <c r="AT544" i="1"/>
  <c r="AU544" i="1"/>
  <c r="AH545" i="1"/>
  <c r="AI545" i="1"/>
  <c r="AL545" i="1" s="1"/>
  <c r="AJ545" i="1"/>
  <c r="AK545" i="1"/>
  <c r="AR545" i="1"/>
  <c r="AS545" i="1"/>
  <c r="AT545" i="1"/>
  <c r="AV545" i="1" s="1"/>
  <c r="AW545" i="1" s="1"/>
  <c r="AU545" i="1"/>
  <c r="AH546" i="1"/>
  <c r="AI546" i="1"/>
  <c r="AJ546" i="1"/>
  <c r="AK546" i="1"/>
  <c r="AR546" i="1"/>
  <c r="AS546" i="1"/>
  <c r="AV546" i="1" s="1"/>
  <c r="AW546" i="1" s="1"/>
  <c r="AT546" i="1"/>
  <c r="AU546" i="1"/>
  <c r="AH547" i="1"/>
  <c r="AI547" i="1"/>
  <c r="AL547" i="1" s="1"/>
  <c r="AJ547" i="1"/>
  <c r="AK547" i="1"/>
  <c r="AR547" i="1"/>
  <c r="AS547" i="1"/>
  <c r="AT547" i="1"/>
  <c r="AU547" i="1"/>
  <c r="AV547" i="1"/>
  <c r="AW547" i="1" s="1"/>
  <c r="AH548" i="1"/>
  <c r="AI548" i="1"/>
  <c r="AJ548" i="1"/>
  <c r="AK548" i="1"/>
  <c r="AR548" i="1"/>
  <c r="AS548" i="1"/>
  <c r="AV548" i="1" s="1"/>
  <c r="AW548" i="1" s="1"/>
  <c r="AT548" i="1"/>
  <c r="AU548" i="1"/>
  <c r="AH549" i="1"/>
  <c r="AI549" i="1"/>
  <c r="AL549" i="1" s="1"/>
  <c r="AJ549" i="1"/>
  <c r="AK549" i="1"/>
  <c r="AR549" i="1"/>
  <c r="AS549" i="1"/>
  <c r="AT549" i="1"/>
  <c r="AV549" i="1" s="1"/>
  <c r="AW549" i="1" s="1"/>
  <c r="AU549" i="1"/>
  <c r="AH550" i="1"/>
  <c r="AI550" i="1"/>
  <c r="AJ550" i="1"/>
  <c r="AK550" i="1"/>
  <c r="AR550" i="1"/>
  <c r="AS550" i="1"/>
  <c r="AV550" i="1" s="1"/>
  <c r="AW550" i="1" s="1"/>
  <c r="AT550" i="1"/>
  <c r="AU550" i="1"/>
  <c r="AH551" i="1"/>
  <c r="AI551" i="1"/>
  <c r="AL551" i="1" s="1"/>
  <c r="AJ551" i="1"/>
  <c r="AK551" i="1"/>
  <c r="AR551" i="1"/>
  <c r="AS551" i="1"/>
  <c r="AT551" i="1"/>
  <c r="AU551" i="1"/>
  <c r="AV551" i="1"/>
  <c r="AW551" i="1" s="1"/>
  <c r="AH552" i="1"/>
  <c r="AI552" i="1"/>
  <c r="AJ552" i="1"/>
  <c r="AK552" i="1"/>
  <c r="AR552" i="1"/>
  <c r="AS552" i="1"/>
  <c r="AT552" i="1"/>
  <c r="AU552" i="1"/>
  <c r="AH553" i="1"/>
  <c r="AI553" i="1"/>
  <c r="AL553" i="1" s="1"/>
  <c r="AJ553" i="1"/>
  <c r="AK553" i="1"/>
  <c r="AR553" i="1"/>
  <c r="AS553" i="1"/>
  <c r="AT553" i="1"/>
  <c r="AV553" i="1" s="1"/>
  <c r="AW553" i="1" s="1"/>
  <c r="AU553" i="1"/>
  <c r="AH554" i="1"/>
  <c r="AI554" i="1"/>
  <c r="AJ554" i="1"/>
  <c r="AK554" i="1"/>
  <c r="AR554" i="1"/>
  <c r="AS554" i="1"/>
  <c r="AV554" i="1" s="1"/>
  <c r="AW554" i="1" s="1"/>
  <c r="AT554" i="1"/>
  <c r="AU554" i="1"/>
  <c r="AH555" i="1"/>
  <c r="AI555" i="1"/>
  <c r="AL555" i="1" s="1"/>
  <c r="AJ555" i="1"/>
  <c r="AK555" i="1"/>
  <c r="AR555" i="1"/>
  <c r="AS555" i="1"/>
  <c r="AT555" i="1"/>
  <c r="AU555" i="1"/>
  <c r="AV555" i="1"/>
  <c r="AW555" i="1" s="1"/>
  <c r="AH556" i="1"/>
  <c r="AI556" i="1"/>
  <c r="AJ556" i="1"/>
  <c r="AK556" i="1"/>
  <c r="AR556" i="1"/>
  <c r="AS556" i="1"/>
  <c r="AT556" i="1"/>
  <c r="AU556" i="1"/>
  <c r="AH557" i="1"/>
  <c r="AI557" i="1"/>
  <c r="AL557" i="1" s="1"/>
  <c r="AJ557" i="1"/>
  <c r="AK557" i="1"/>
  <c r="AR557" i="1"/>
  <c r="AS557" i="1"/>
  <c r="AT557" i="1"/>
  <c r="AV557" i="1" s="1"/>
  <c r="AW557" i="1" s="1"/>
  <c r="AU557" i="1"/>
  <c r="AH558" i="1"/>
  <c r="AI558" i="1"/>
  <c r="AJ558" i="1"/>
  <c r="AK558" i="1"/>
  <c r="AR558" i="1"/>
  <c r="AS558" i="1"/>
  <c r="AV558" i="1" s="1"/>
  <c r="AW558" i="1" s="1"/>
  <c r="AT558" i="1"/>
  <c r="AU558" i="1"/>
  <c r="AH559" i="1"/>
  <c r="AI559" i="1"/>
  <c r="AL559" i="1" s="1"/>
  <c r="AJ559" i="1"/>
  <c r="AK559" i="1"/>
  <c r="AR559" i="1"/>
  <c r="AS559" i="1"/>
  <c r="AT559" i="1"/>
  <c r="AU559" i="1"/>
  <c r="AV559" i="1"/>
  <c r="AW559" i="1" s="1"/>
  <c r="AH560" i="1"/>
  <c r="AI560" i="1"/>
  <c r="AJ560" i="1"/>
  <c r="AK560" i="1"/>
  <c r="AR560" i="1"/>
  <c r="AS560" i="1"/>
  <c r="AT560" i="1"/>
  <c r="AU560" i="1"/>
  <c r="AH561" i="1"/>
  <c r="AI561" i="1"/>
  <c r="AL561" i="1" s="1"/>
  <c r="AJ561" i="1"/>
  <c r="AK561" i="1"/>
  <c r="AR561" i="1"/>
  <c r="AS561" i="1"/>
  <c r="AT561" i="1"/>
  <c r="AV561" i="1" s="1"/>
  <c r="AW561" i="1" s="1"/>
  <c r="AU561" i="1"/>
  <c r="AH562" i="1"/>
  <c r="AI562" i="1"/>
  <c r="AJ562" i="1"/>
  <c r="AK562" i="1"/>
  <c r="AM562" i="1" s="1"/>
  <c r="AR562" i="1"/>
  <c r="AS562" i="1"/>
  <c r="AV562" i="1" s="1"/>
  <c r="AW562" i="1" s="1"/>
  <c r="AT562" i="1"/>
  <c r="AU562" i="1"/>
  <c r="AH563" i="1"/>
  <c r="AI563" i="1"/>
  <c r="AL563" i="1" s="1"/>
  <c r="AJ563" i="1"/>
  <c r="AK563" i="1"/>
  <c r="AR563" i="1"/>
  <c r="AS563" i="1"/>
  <c r="AT563" i="1"/>
  <c r="AU563" i="1"/>
  <c r="AV563" i="1"/>
  <c r="AW563" i="1" s="1"/>
  <c r="AH564" i="1"/>
  <c r="AI564" i="1"/>
  <c r="AJ564" i="1"/>
  <c r="AK564" i="1"/>
  <c r="AM564" i="1" s="1"/>
  <c r="AR564" i="1"/>
  <c r="AS564" i="1"/>
  <c r="AV564" i="1" s="1"/>
  <c r="AW564" i="1" s="1"/>
  <c r="AT564" i="1"/>
  <c r="AU564" i="1"/>
  <c r="AH565" i="1"/>
  <c r="AI565" i="1"/>
  <c r="AL565" i="1" s="1"/>
  <c r="AJ565" i="1"/>
  <c r="AK565" i="1"/>
  <c r="AR565" i="1"/>
  <c r="AS565" i="1"/>
  <c r="AT565" i="1"/>
  <c r="AV565" i="1" s="1"/>
  <c r="AW565" i="1" s="1"/>
  <c r="AU565" i="1"/>
  <c r="AH566" i="1"/>
  <c r="AI566" i="1"/>
  <c r="AJ566" i="1"/>
  <c r="AK566" i="1"/>
  <c r="AM566" i="1" s="1"/>
  <c r="AR566" i="1"/>
  <c r="AS566" i="1"/>
  <c r="AV566" i="1" s="1"/>
  <c r="AW566" i="1" s="1"/>
  <c r="AT566" i="1"/>
  <c r="AU566" i="1"/>
  <c r="AH567" i="1"/>
  <c r="AI567" i="1"/>
  <c r="AL567" i="1" s="1"/>
  <c r="AJ567" i="1"/>
  <c r="AK567" i="1"/>
  <c r="AR567" i="1"/>
  <c r="AS567" i="1"/>
  <c r="AT567" i="1"/>
  <c r="AU567" i="1"/>
  <c r="AV567" i="1"/>
  <c r="AW567" i="1" s="1"/>
  <c r="AH568" i="1"/>
  <c r="AI568" i="1"/>
  <c r="AJ568" i="1"/>
  <c r="AK568" i="1"/>
  <c r="AM568" i="1" s="1"/>
  <c r="AR568" i="1"/>
  <c r="AS568" i="1"/>
  <c r="AT568" i="1"/>
  <c r="AU568" i="1"/>
  <c r="AH569" i="1"/>
  <c r="AI569" i="1"/>
  <c r="AL569" i="1" s="1"/>
  <c r="AJ569" i="1"/>
  <c r="AK569" i="1"/>
  <c r="AR569" i="1"/>
  <c r="AS569" i="1"/>
  <c r="AT569" i="1"/>
  <c r="AV569" i="1" s="1"/>
  <c r="AW569" i="1" s="1"/>
  <c r="AU569" i="1"/>
  <c r="AH570" i="1"/>
  <c r="AI570" i="1"/>
  <c r="AJ570" i="1"/>
  <c r="AK570" i="1"/>
  <c r="AM570" i="1" s="1"/>
  <c r="AR570" i="1"/>
  <c r="AS570" i="1"/>
  <c r="AV570" i="1" s="1"/>
  <c r="AW570" i="1" s="1"/>
  <c r="AT570" i="1"/>
  <c r="AU570" i="1"/>
  <c r="AH571" i="1"/>
  <c r="AI571" i="1"/>
  <c r="AL571" i="1" s="1"/>
  <c r="AJ571" i="1"/>
  <c r="AK571" i="1"/>
  <c r="AR571" i="1"/>
  <c r="AS571" i="1"/>
  <c r="AT571" i="1"/>
  <c r="AU571" i="1"/>
  <c r="AV571" i="1"/>
  <c r="AW571" i="1" s="1"/>
  <c r="AH572" i="1"/>
  <c r="AI572" i="1"/>
  <c r="AJ572" i="1"/>
  <c r="AK572" i="1"/>
  <c r="AM572" i="1" s="1"/>
  <c r="AR572" i="1"/>
  <c r="AS572" i="1"/>
  <c r="AT572" i="1"/>
  <c r="AU572" i="1"/>
  <c r="AH573" i="1"/>
  <c r="AI573" i="1"/>
  <c r="AL573" i="1" s="1"/>
  <c r="AJ573" i="1"/>
  <c r="AK573" i="1"/>
  <c r="AR573" i="1"/>
  <c r="AS573" i="1"/>
  <c r="AT573" i="1"/>
  <c r="AV573" i="1" s="1"/>
  <c r="AW573" i="1" s="1"/>
  <c r="AU573" i="1"/>
  <c r="AH574" i="1"/>
  <c r="AI574" i="1"/>
  <c r="AJ574" i="1"/>
  <c r="AK574" i="1"/>
  <c r="AM574" i="1" s="1"/>
  <c r="AR574" i="1"/>
  <c r="AS574" i="1"/>
  <c r="AV574" i="1" s="1"/>
  <c r="AW574" i="1" s="1"/>
  <c r="AT574" i="1"/>
  <c r="AU574" i="1"/>
  <c r="AH575" i="1"/>
  <c r="AI575" i="1"/>
  <c r="AL575" i="1" s="1"/>
  <c r="AJ575" i="1"/>
  <c r="AK575" i="1"/>
  <c r="AR575" i="1"/>
  <c r="AS575" i="1"/>
  <c r="AT575" i="1"/>
  <c r="AU575" i="1"/>
  <c r="AV575" i="1"/>
  <c r="AW575" i="1" s="1"/>
  <c r="AH576" i="1"/>
  <c r="AI576" i="1"/>
  <c r="AJ576" i="1"/>
  <c r="AK576" i="1"/>
  <c r="AM576" i="1" s="1"/>
  <c r="AR576" i="1"/>
  <c r="AS576" i="1"/>
  <c r="AT576" i="1"/>
  <c r="AU576" i="1"/>
  <c r="AH577" i="1"/>
  <c r="AI577" i="1"/>
  <c r="AL577" i="1" s="1"/>
  <c r="AJ577" i="1"/>
  <c r="AK577" i="1"/>
  <c r="AR577" i="1"/>
  <c r="AS577" i="1"/>
  <c r="AT577" i="1"/>
  <c r="AV577" i="1" s="1"/>
  <c r="AW577" i="1" s="1"/>
  <c r="AU577" i="1"/>
  <c r="AH578" i="1"/>
  <c r="AI578" i="1"/>
  <c r="AJ578" i="1"/>
  <c r="AK578" i="1"/>
  <c r="AM578" i="1" s="1"/>
  <c r="AR578" i="1"/>
  <c r="AS578" i="1"/>
  <c r="AV578" i="1" s="1"/>
  <c r="AW578" i="1" s="1"/>
  <c r="AT578" i="1"/>
  <c r="AU578" i="1"/>
  <c r="AH579" i="1"/>
  <c r="AI579" i="1"/>
  <c r="AL579" i="1" s="1"/>
  <c r="AJ579" i="1"/>
  <c r="AK579" i="1"/>
  <c r="AR579" i="1"/>
  <c r="AS579" i="1"/>
  <c r="AT579" i="1"/>
  <c r="AU579" i="1"/>
  <c r="AV579" i="1"/>
  <c r="AW579" i="1" s="1"/>
  <c r="AH580" i="1"/>
  <c r="AI580" i="1"/>
  <c r="AL580" i="1" s="1"/>
  <c r="AJ580" i="1"/>
  <c r="AK580" i="1"/>
  <c r="AM580" i="1"/>
  <c r="AR580" i="1"/>
  <c r="AS580" i="1"/>
  <c r="AT580" i="1"/>
  <c r="AV580" i="1" s="1"/>
  <c r="AW580" i="1" s="1"/>
  <c r="AU580" i="1"/>
  <c r="AH581" i="1"/>
  <c r="AI581" i="1"/>
  <c r="AM581" i="1" s="1"/>
  <c r="AJ581" i="1"/>
  <c r="AK581" i="1"/>
  <c r="AR581" i="1"/>
  <c r="AS581" i="1"/>
  <c r="AV581" i="1" s="1"/>
  <c r="AW581" i="1" s="1"/>
  <c r="AT581" i="1"/>
  <c r="AU581" i="1"/>
  <c r="AH582" i="1"/>
  <c r="AI582" i="1"/>
  <c r="AJ582" i="1"/>
  <c r="AK582" i="1"/>
  <c r="AM582" i="1"/>
  <c r="AR582" i="1"/>
  <c r="AS582" i="1"/>
  <c r="AT582" i="1"/>
  <c r="AU582" i="1"/>
  <c r="AH583" i="1"/>
  <c r="AI583" i="1"/>
  <c r="AM583" i="1" s="1"/>
  <c r="AJ583" i="1"/>
  <c r="AK583" i="1"/>
  <c r="AR583" i="1"/>
  <c r="AS583" i="1"/>
  <c r="AT583" i="1"/>
  <c r="AV583" i="1" s="1"/>
  <c r="AW583" i="1" s="1"/>
  <c r="AU583" i="1"/>
  <c r="AH584" i="1"/>
  <c r="AI584" i="1"/>
  <c r="AJ584" i="1"/>
  <c r="AK584" i="1"/>
  <c r="AM584" i="1"/>
  <c r="AR584" i="1"/>
  <c r="AS584" i="1"/>
  <c r="AT584" i="1"/>
  <c r="AU584" i="1"/>
  <c r="AV584" i="1"/>
  <c r="AW584" i="1" s="1"/>
  <c r="AH585" i="1"/>
  <c r="AI585" i="1"/>
  <c r="AM585" i="1" s="1"/>
  <c r="AJ585" i="1"/>
  <c r="AK585" i="1"/>
  <c r="AR585" i="1"/>
  <c r="AS585" i="1"/>
  <c r="AV585" i="1" s="1"/>
  <c r="AW585" i="1" s="1"/>
  <c r="AT585" i="1"/>
  <c r="AU585" i="1"/>
  <c r="AH586" i="1"/>
  <c r="AI586" i="1"/>
  <c r="AJ586" i="1"/>
  <c r="AK586" i="1"/>
  <c r="AM586" i="1"/>
  <c r="AR586" i="1"/>
  <c r="AS586" i="1"/>
  <c r="AV586" i="1" s="1"/>
  <c r="AW586" i="1" s="1"/>
  <c r="AT586" i="1"/>
  <c r="AU586" i="1"/>
  <c r="AH587" i="1"/>
  <c r="AI587" i="1"/>
  <c r="AM587" i="1" s="1"/>
  <c r="AJ587" i="1"/>
  <c r="AK587" i="1"/>
  <c r="AR587" i="1"/>
  <c r="AS587" i="1"/>
  <c r="AT587" i="1"/>
  <c r="AU587" i="1"/>
  <c r="AV587" i="1"/>
  <c r="AW587" i="1" s="1"/>
  <c r="AH588" i="1"/>
  <c r="AI588" i="1"/>
  <c r="AJ588" i="1"/>
  <c r="AK588" i="1"/>
  <c r="AM588" i="1"/>
  <c r="AR588" i="1"/>
  <c r="AS588" i="1"/>
  <c r="AT588" i="1"/>
  <c r="AV588" i="1" s="1"/>
  <c r="AW588" i="1" s="1"/>
  <c r="AU588" i="1"/>
  <c r="AH589" i="1"/>
  <c r="AI589" i="1"/>
  <c r="AM589" i="1" s="1"/>
  <c r="AJ589" i="1"/>
  <c r="AK589" i="1"/>
  <c r="AR589" i="1"/>
  <c r="AS589" i="1"/>
  <c r="AV589" i="1" s="1"/>
  <c r="AW589" i="1" s="1"/>
  <c r="AT589" i="1"/>
  <c r="AU589" i="1"/>
  <c r="AH590" i="1"/>
  <c r="AI590" i="1"/>
  <c r="AJ590" i="1"/>
  <c r="AK590" i="1"/>
  <c r="AM590" i="1"/>
  <c r="AR590" i="1"/>
  <c r="AS590" i="1"/>
  <c r="AV590" i="1" s="1"/>
  <c r="AW590" i="1" s="1"/>
  <c r="AT590" i="1"/>
  <c r="AU590" i="1"/>
  <c r="AH591" i="1"/>
  <c r="AI591" i="1"/>
  <c r="AM591" i="1" s="1"/>
  <c r="AJ591" i="1"/>
  <c r="AK591" i="1"/>
  <c r="AR591" i="1"/>
  <c r="AS591" i="1"/>
  <c r="AT591" i="1"/>
  <c r="AV591" i="1" s="1"/>
  <c r="AW591" i="1" s="1"/>
  <c r="AU591" i="1"/>
  <c r="AH592" i="1"/>
  <c r="AI592" i="1"/>
  <c r="AJ592" i="1"/>
  <c r="AK592" i="1"/>
  <c r="AM592" i="1"/>
  <c r="AR592" i="1"/>
  <c r="AS592" i="1"/>
  <c r="AT592" i="1"/>
  <c r="AU592" i="1"/>
  <c r="AV592" i="1"/>
  <c r="AW592" i="1" s="1"/>
  <c r="AH593" i="1"/>
  <c r="AI593" i="1"/>
  <c r="AM593" i="1" s="1"/>
  <c r="AJ593" i="1"/>
  <c r="AK593" i="1"/>
  <c r="AR593" i="1"/>
  <c r="AS593" i="1"/>
  <c r="AT593" i="1"/>
  <c r="AU593" i="1"/>
  <c r="AH594" i="1"/>
  <c r="AI594" i="1"/>
  <c r="AJ594" i="1"/>
  <c r="AK594" i="1"/>
  <c r="AM594" i="1"/>
  <c r="AR594" i="1"/>
  <c r="AS594" i="1"/>
  <c r="AV594" i="1" s="1"/>
  <c r="AW594" i="1" s="1"/>
  <c r="AT594" i="1"/>
  <c r="AU594" i="1"/>
  <c r="AH595" i="1"/>
  <c r="AI595" i="1"/>
  <c r="AJ595" i="1"/>
  <c r="AK595" i="1"/>
  <c r="AR595" i="1"/>
  <c r="AS595" i="1"/>
  <c r="AT595" i="1"/>
  <c r="AU595" i="1"/>
  <c r="AV595" i="1"/>
  <c r="AW595" i="1" s="1"/>
  <c r="AH596" i="1"/>
  <c r="AI596" i="1"/>
  <c r="AL596" i="1" s="1"/>
  <c r="AJ596" i="1"/>
  <c r="AK596" i="1"/>
  <c r="AR596" i="1"/>
  <c r="AS596" i="1"/>
  <c r="AV596" i="1" s="1"/>
  <c r="AW596" i="1" s="1"/>
  <c r="AT596" i="1"/>
  <c r="AU596" i="1"/>
  <c r="AH597" i="1"/>
  <c r="AI597" i="1"/>
  <c r="AJ597" i="1"/>
  <c r="AK597" i="1"/>
  <c r="AR597" i="1"/>
  <c r="AS597" i="1"/>
  <c r="AT597" i="1"/>
  <c r="AV597" i="1" s="1"/>
  <c r="AW597" i="1" s="1"/>
  <c r="AU597" i="1"/>
  <c r="AH598" i="1"/>
  <c r="AI598" i="1"/>
  <c r="AJ598" i="1"/>
  <c r="AK598" i="1"/>
  <c r="AR598" i="1"/>
  <c r="AS598" i="1"/>
  <c r="AV598" i="1" s="1"/>
  <c r="AW598" i="1" s="1"/>
  <c r="AT598" i="1"/>
  <c r="AU598" i="1"/>
  <c r="AH599" i="1"/>
  <c r="AI599" i="1"/>
  <c r="AJ599" i="1"/>
  <c r="AK599" i="1"/>
  <c r="AR599" i="1"/>
  <c r="AS599" i="1"/>
  <c r="AT599" i="1"/>
  <c r="AU599" i="1"/>
  <c r="AV599" i="1"/>
  <c r="AW599" i="1" s="1"/>
  <c r="AH600" i="1"/>
  <c r="AI600" i="1"/>
  <c r="AL600" i="1" s="1"/>
  <c r="AJ600" i="1"/>
  <c r="AK600" i="1"/>
  <c r="AR600" i="1"/>
  <c r="AS600" i="1"/>
  <c r="AV600" i="1" s="1"/>
  <c r="AW600" i="1" s="1"/>
  <c r="AT600" i="1"/>
  <c r="AU600" i="1"/>
  <c r="AH601" i="1"/>
  <c r="AI601" i="1"/>
  <c r="AJ601" i="1"/>
  <c r="AK601" i="1"/>
  <c r="AR601" i="1"/>
  <c r="AS601" i="1"/>
  <c r="AT601" i="1"/>
  <c r="AV601" i="1" s="1"/>
  <c r="AW601" i="1" s="1"/>
  <c r="AU601" i="1"/>
  <c r="AH602" i="1"/>
  <c r="AI602" i="1"/>
  <c r="AJ602" i="1"/>
  <c r="AK602" i="1"/>
  <c r="AR602" i="1"/>
  <c r="AS602" i="1"/>
  <c r="AV602" i="1" s="1"/>
  <c r="AW602" i="1" s="1"/>
  <c r="AT602" i="1"/>
  <c r="AU602" i="1"/>
  <c r="AH603" i="1"/>
  <c r="AI603" i="1"/>
  <c r="AJ603" i="1"/>
  <c r="AK603" i="1"/>
  <c r="AR603" i="1"/>
  <c r="AS603" i="1"/>
  <c r="AT603" i="1"/>
  <c r="AU603" i="1"/>
  <c r="AV603" i="1"/>
  <c r="AW603" i="1" s="1"/>
  <c r="AH604" i="1"/>
  <c r="AI604" i="1"/>
  <c r="AL604" i="1" s="1"/>
  <c r="AJ604" i="1"/>
  <c r="AK604" i="1"/>
  <c r="AR604" i="1"/>
  <c r="AS604" i="1"/>
  <c r="AT604" i="1"/>
  <c r="AU604" i="1"/>
  <c r="AH605" i="1"/>
  <c r="AI605" i="1"/>
  <c r="AJ605" i="1"/>
  <c r="AK605" i="1"/>
  <c r="AR605" i="1"/>
  <c r="AS605" i="1"/>
  <c r="AT605" i="1"/>
  <c r="AV605" i="1" s="1"/>
  <c r="AW605" i="1" s="1"/>
  <c r="AU605" i="1"/>
  <c r="AH606" i="1"/>
  <c r="AI606" i="1"/>
  <c r="AJ606" i="1"/>
  <c r="AK606" i="1"/>
  <c r="AR606" i="1"/>
  <c r="AS606" i="1"/>
  <c r="AV606" i="1" s="1"/>
  <c r="AW606" i="1" s="1"/>
  <c r="AT606" i="1"/>
  <c r="AU606" i="1"/>
  <c r="AH607" i="1"/>
  <c r="AI607" i="1"/>
  <c r="AJ607" i="1"/>
  <c r="AK607" i="1"/>
  <c r="AR607" i="1"/>
  <c r="AS607" i="1"/>
  <c r="AT607" i="1"/>
  <c r="AU607" i="1"/>
  <c r="AV607" i="1"/>
  <c r="AW607" i="1" s="1"/>
  <c r="AH608" i="1"/>
  <c r="AI608" i="1"/>
  <c r="AL608" i="1" s="1"/>
  <c r="AJ608" i="1"/>
  <c r="AK608" i="1"/>
  <c r="AR608" i="1"/>
  <c r="AS608" i="1"/>
  <c r="AT608" i="1"/>
  <c r="AU608" i="1"/>
  <c r="AH609" i="1"/>
  <c r="AI609" i="1"/>
  <c r="AJ609" i="1"/>
  <c r="AK609" i="1"/>
  <c r="AR609" i="1"/>
  <c r="AS609" i="1"/>
  <c r="AT609" i="1"/>
  <c r="AV609" i="1" s="1"/>
  <c r="AW609" i="1" s="1"/>
  <c r="AU609" i="1"/>
  <c r="AH610" i="1"/>
  <c r="AI610" i="1"/>
  <c r="AJ610" i="1"/>
  <c r="AK610" i="1"/>
  <c r="AR610" i="1"/>
  <c r="AS610" i="1"/>
  <c r="AV610" i="1" s="1"/>
  <c r="AW610" i="1" s="1"/>
  <c r="AT610" i="1"/>
  <c r="AU610" i="1"/>
  <c r="AH611" i="1"/>
  <c r="AI611" i="1"/>
  <c r="AM611" i="1" s="1"/>
  <c r="AJ611" i="1"/>
  <c r="AK611" i="1"/>
  <c r="AR611" i="1"/>
  <c r="AS611" i="1"/>
  <c r="AT611" i="1"/>
  <c r="AU611" i="1"/>
  <c r="AH612" i="1"/>
  <c r="AI612" i="1"/>
  <c r="AL612" i="1" s="1"/>
  <c r="AJ612" i="1"/>
  <c r="AK612" i="1"/>
  <c r="AR612" i="1"/>
  <c r="AS612" i="1"/>
  <c r="AT612" i="1"/>
  <c r="AU612" i="1"/>
  <c r="AH613" i="1"/>
  <c r="AI613" i="1"/>
  <c r="AJ613" i="1"/>
  <c r="AK613" i="1"/>
  <c r="AM613" i="1"/>
  <c r="AR613" i="1"/>
  <c r="AS613" i="1"/>
  <c r="AT613" i="1"/>
  <c r="AU613" i="1"/>
  <c r="AV613" i="1" s="1"/>
  <c r="AW613" i="1" s="1"/>
  <c r="AH614" i="1"/>
  <c r="AI614" i="1"/>
  <c r="AJ614" i="1"/>
  <c r="AK614" i="1"/>
  <c r="AR614" i="1"/>
  <c r="AS614" i="1"/>
  <c r="AV614" i="1" s="1"/>
  <c r="AW614" i="1" s="1"/>
  <c r="AT614" i="1"/>
  <c r="AU614" i="1"/>
  <c r="AH615" i="1"/>
  <c r="AI615" i="1"/>
  <c r="AM615" i="1" s="1"/>
  <c r="AJ615" i="1"/>
  <c r="AK615" i="1"/>
  <c r="AR615" i="1"/>
  <c r="AS615" i="1"/>
  <c r="AT615" i="1"/>
  <c r="AU615" i="1"/>
  <c r="AH616" i="1"/>
  <c r="AI616" i="1"/>
  <c r="AL616" i="1" s="1"/>
  <c r="AJ616" i="1"/>
  <c r="AK616" i="1"/>
  <c r="AR616" i="1"/>
  <c r="AS616" i="1"/>
  <c r="AT616" i="1"/>
  <c r="AV616" i="1" s="1"/>
  <c r="AW616" i="1" s="1"/>
  <c r="AU616" i="1"/>
  <c r="AH617" i="1"/>
  <c r="AI617" i="1"/>
  <c r="AJ617" i="1"/>
  <c r="AK617" i="1"/>
  <c r="AM617" i="1"/>
  <c r="AR617" i="1"/>
  <c r="AS617" i="1"/>
  <c r="AT617" i="1"/>
  <c r="AU617" i="1"/>
  <c r="AH618" i="1"/>
  <c r="AI618" i="1"/>
  <c r="AJ618" i="1"/>
  <c r="AK618" i="1"/>
  <c r="AR618" i="1"/>
  <c r="AS618" i="1"/>
  <c r="AV618" i="1" s="1"/>
  <c r="AW618" i="1" s="1"/>
  <c r="AT618" i="1"/>
  <c r="AU618" i="1"/>
  <c r="AH619" i="1"/>
  <c r="AI619" i="1"/>
  <c r="AM619" i="1" s="1"/>
  <c r="AJ619" i="1"/>
  <c r="AK619" i="1"/>
  <c r="AR619" i="1"/>
  <c r="AS619" i="1"/>
  <c r="AT619" i="1"/>
  <c r="AU619" i="1"/>
  <c r="AH620" i="1"/>
  <c r="AI620" i="1"/>
  <c r="AL620" i="1" s="1"/>
  <c r="AJ620" i="1"/>
  <c r="AK620" i="1"/>
  <c r="AR620" i="1"/>
  <c r="AS620" i="1"/>
  <c r="AT620" i="1"/>
  <c r="AU620" i="1"/>
  <c r="AH621" i="1"/>
  <c r="AI621" i="1"/>
  <c r="AJ621" i="1"/>
  <c r="AK621" i="1"/>
  <c r="AM621" i="1"/>
  <c r="AR621" i="1"/>
  <c r="AS621" i="1"/>
  <c r="AT621" i="1"/>
  <c r="AU621" i="1"/>
  <c r="AV621" i="1" s="1"/>
  <c r="AW621" i="1" s="1"/>
  <c r="AH622" i="1"/>
  <c r="AI622" i="1"/>
  <c r="AJ622" i="1"/>
  <c r="AK622" i="1"/>
  <c r="AR622" i="1"/>
  <c r="AS622" i="1"/>
  <c r="AT622" i="1"/>
  <c r="AU622" i="1"/>
  <c r="AH623" i="1"/>
  <c r="AI623" i="1"/>
  <c r="AM623" i="1" s="1"/>
  <c r="AJ623" i="1"/>
  <c r="AK623" i="1"/>
  <c r="AR623" i="1"/>
  <c r="AS623" i="1"/>
  <c r="AT623" i="1"/>
  <c r="AU623" i="1"/>
  <c r="AH624" i="1"/>
  <c r="AI624" i="1"/>
  <c r="AL624" i="1" s="1"/>
  <c r="AJ624" i="1"/>
  <c r="AK624" i="1"/>
  <c r="AR624" i="1"/>
  <c r="AS624" i="1"/>
  <c r="AT624" i="1"/>
  <c r="AV624" i="1" s="1"/>
  <c r="AW624" i="1" s="1"/>
  <c r="AU624" i="1"/>
  <c r="AH625" i="1"/>
  <c r="AI625" i="1"/>
  <c r="AJ625" i="1"/>
  <c r="AK625" i="1"/>
  <c r="AM625" i="1"/>
  <c r="AR625" i="1"/>
  <c r="AS625" i="1"/>
  <c r="AT625" i="1"/>
  <c r="AU625" i="1"/>
  <c r="AH626" i="1"/>
  <c r="AI626" i="1"/>
  <c r="AJ626" i="1"/>
  <c r="AK626" i="1"/>
  <c r="AR626" i="1"/>
  <c r="AS626" i="1"/>
  <c r="AV626" i="1" s="1"/>
  <c r="AW626" i="1" s="1"/>
  <c r="AT626" i="1"/>
  <c r="AU626" i="1"/>
  <c r="AH627" i="1"/>
  <c r="AI627" i="1"/>
  <c r="AJ627" i="1"/>
  <c r="AL627" i="1" s="1"/>
  <c r="AK627" i="1"/>
  <c r="AR627" i="1"/>
  <c r="AS627" i="1"/>
  <c r="AT627" i="1"/>
  <c r="AU627" i="1"/>
  <c r="AV627" i="1"/>
  <c r="AW627" i="1" s="1"/>
  <c r="AH628" i="1"/>
  <c r="AI628" i="1"/>
  <c r="AJ628" i="1"/>
  <c r="AK628" i="1"/>
  <c r="AR628" i="1"/>
  <c r="AS628" i="1"/>
  <c r="AV628" i="1" s="1"/>
  <c r="AW628" i="1" s="1"/>
  <c r="AT628" i="1"/>
  <c r="AU628" i="1"/>
  <c r="AH629" i="1"/>
  <c r="AM629" i="1" s="1"/>
  <c r="AI629" i="1"/>
  <c r="AJ629" i="1"/>
  <c r="AK629" i="1"/>
  <c r="AR629" i="1"/>
  <c r="AS629" i="1"/>
  <c r="AT629" i="1"/>
  <c r="AV629" i="1" s="1"/>
  <c r="AW629" i="1" s="1"/>
  <c r="AU629" i="1"/>
  <c r="AH630" i="1"/>
  <c r="AI630" i="1"/>
  <c r="AJ630" i="1"/>
  <c r="AK630" i="1"/>
  <c r="AR630" i="1"/>
  <c r="AS630" i="1"/>
  <c r="AV630" i="1" s="1"/>
  <c r="AW630" i="1" s="1"/>
  <c r="AT630" i="1"/>
  <c r="AU630" i="1"/>
  <c r="AH631" i="1"/>
  <c r="AI631" i="1"/>
  <c r="AJ631" i="1"/>
  <c r="AL631" i="1" s="1"/>
  <c r="AK631" i="1"/>
  <c r="AR631" i="1"/>
  <c r="AS631" i="1"/>
  <c r="AT631" i="1"/>
  <c r="AU631" i="1"/>
  <c r="AV631" i="1"/>
  <c r="AW631" i="1" s="1"/>
  <c r="AH632" i="1"/>
  <c r="AI632" i="1"/>
  <c r="AJ632" i="1"/>
  <c r="AK632" i="1"/>
  <c r="AR632" i="1"/>
  <c r="AS632" i="1"/>
  <c r="AT632" i="1"/>
  <c r="AU632" i="1"/>
  <c r="AH633" i="1"/>
  <c r="AM633" i="1" s="1"/>
  <c r="AI633" i="1"/>
  <c r="AJ633" i="1"/>
  <c r="AK633" i="1"/>
  <c r="AR633" i="1"/>
  <c r="AS633" i="1"/>
  <c r="AT633" i="1"/>
  <c r="AV633" i="1" s="1"/>
  <c r="AW633" i="1" s="1"/>
  <c r="AU633" i="1"/>
  <c r="AH634" i="1"/>
  <c r="AI634" i="1"/>
  <c r="AJ634" i="1"/>
  <c r="AK634" i="1"/>
  <c r="AR634" i="1"/>
  <c r="AS634" i="1"/>
  <c r="AV634" i="1" s="1"/>
  <c r="AW634" i="1" s="1"/>
  <c r="AT634" i="1"/>
  <c r="AU634" i="1"/>
  <c r="AH635" i="1"/>
  <c r="AI635" i="1"/>
  <c r="AJ635" i="1"/>
  <c r="AL635" i="1" s="1"/>
  <c r="AK635" i="1"/>
  <c r="AR635" i="1"/>
  <c r="AS635" i="1"/>
  <c r="AT635" i="1"/>
  <c r="AU635" i="1"/>
  <c r="AV635" i="1"/>
  <c r="AW635" i="1" s="1"/>
  <c r="AH636" i="1"/>
  <c r="AI636" i="1"/>
  <c r="AJ636" i="1"/>
  <c r="AK636" i="1"/>
  <c r="AR636" i="1"/>
  <c r="AS636" i="1"/>
  <c r="AT636" i="1"/>
  <c r="AU636" i="1"/>
  <c r="AH637" i="1"/>
  <c r="AM637" i="1" s="1"/>
  <c r="AI637" i="1"/>
  <c r="AJ637" i="1"/>
  <c r="AK637" i="1"/>
  <c r="AR637" i="1"/>
  <c r="AS637" i="1"/>
  <c r="AT637" i="1"/>
  <c r="AV637" i="1" s="1"/>
  <c r="AW637" i="1" s="1"/>
  <c r="AU637" i="1"/>
  <c r="AH638" i="1"/>
  <c r="AI638" i="1"/>
  <c r="AJ638" i="1"/>
  <c r="AK638" i="1"/>
  <c r="AR638" i="1"/>
  <c r="AS638" i="1"/>
  <c r="AV638" i="1" s="1"/>
  <c r="AW638" i="1" s="1"/>
  <c r="AT638" i="1"/>
  <c r="AU638" i="1"/>
  <c r="AH639" i="1"/>
  <c r="AI639" i="1"/>
  <c r="AJ639" i="1"/>
  <c r="AL639" i="1" s="1"/>
  <c r="AK639" i="1"/>
  <c r="AR639" i="1"/>
  <c r="AS639" i="1"/>
  <c r="AT639" i="1"/>
  <c r="AU639" i="1"/>
  <c r="AV639" i="1"/>
  <c r="AW639" i="1" s="1"/>
  <c r="AH640" i="1"/>
  <c r="AI640" i="1"/>
  <c r="AJ640" i="1"/>
  <c r="AK640" i="1"/>
  <c r="AR640" i="1"/>
  <c r="AS640" i="1"/>
  <c r="AV640" i="1" s="1"/>
  <c r="AW640" i="1" s="1"/>
  <c r="AT640" i="1"/>
  <c r="AU640" i="1"/>
  <c r="AH641" i="1"/>
  <c r="AM641" i="1" s="1"/>
  <c r="AI641" i="1"/>
  <c r="AJ641" i="1"/>
  <c r="AK641" i="1"/>
  <c r="AR641" i="1"/>
  <c r="AS641" i="1"/>
  <c r="AT641" i="1"/>
  <c r="AV641" i="1" s="1"/>
  <c r="AW641" i="1" s="1"/>
  <c r="AU641" i="1"/>
  <c r="AH642" i="1"/>
  <c r="AI642" i="1"/>
  <c r="AJ642" i="1"/>
  <c r="AK642" i="1"/>
  <c r="AR642" i="1"/>
  <c r="AS642" i="1"/>
  <c r="AV642" i="1" s="1"/>
  <c r="AW642" i="1" s="1"/>
  <c r="AT642" i="1"/>
  <c r="AU642" i="1"/>
  <c r="AH643" i="1"/>
  <c r="AI643" i="1"/>
  <c r="AJ643" i="1"/>
  <c r="AL643" i="1" s="1"/>
  <c r="AK643" i="1"/>
  <c r="AR643" i="1"/>
  <c r="AS643" i="1"/>
  <c r="AT643" i="1"/>
  <c r="AU643" i="1"/>
  <c r="AV643" i="1"/>
  <c r="AW643" i="1" s="1"/>
  <c r="AH644" i="1"/>
  <c r="AI644" i="1"/>
  <c r="AJ644" i="1"/>
  <c r="AK644" i="1"/>
  <c r="AR644" i="1"/>
  <c r="AS644" i="1"/>
  <c r="AV644" i="1" s="1"/>
  <c r="AW644" i="1" s="1"/>
  <c r="AT644" i="1"/>
  <c r="AU644" i="1"/>
  <c r="AH645" i="1"/>
  <c r="AM645" i="1" s="1"/>
  <c r="AI645" i="1"/>
  <c r="AJ645" i="1"/>
  <c r="AK645" i="1"/>
  <c r="AR645" i="1"/>
  <c r="AS645" i="1"/>
  <c r="AT645" i="1"/>
  <c r="AV645" i="1" s="1"/>
  <c r="AW645" i="1" s="1"/>
  <c r="AU645" i="1"/>
  <c r="AH646" i="1"/>
  <c r="AI646" i="1"/>
  <c r="AJ646" i="1"/>
  <c r="AK646" i="1"/>
  <c r="AR646" i="1"/>
  <c r="AS646" i="1"/>
  <c r="AV646" i="1" s="1"/>
  <c r="AW646" i="1" s="1"/>
  <c r="AT646" i="1"/>
  <c r="AU646" i="1"/>
  <c r="AH647" i="1"/>
  <c r="AI647" i="1"/>
  <c r="AJ647" i="1"/>
  <c r="AL647" i="1" s="1"/>
  <c r="AK647" i="1"/>
  <c r="AR647" i="1"/>
  <c r="AS647" i="1"/>
  <c r="AT647" i="1"/>
  <c r="AU647" i="1"/>
  <c r="AV647" i="1"/>
  <c r="AW647" i="1" s="1"/>
  <c r="AH648" i="1"/>
  <c r="AI648" i="1"/>
  <c r="AJ648" i="1"/>
  <c r="AK648" i="1"/>
  <c r="AR648" i="1"/>
  <c r="AS648" i="1"/>
  <c r="AT648" i="1"/>
  <c r="AU648" i="1"/>
  <c r="AH649" i="1"/>
  <c r="AM649" i="1" s="1"/>
  <c r="AI649" i="1"/>
  <c r="AJ649" i="1"/>
  <c r="AK649" i="1"/>
  <c r="AR649" i="1"/>
  <c r="AS649" i="1"/>
  <c r="AT649" i="1"/>
  <c r="AV649" i="1" s="1"/>
  <c r="AW649" i="1" s="1"/>
  <c r="AU649" i="1"/>
  <c r="AH650" i="1"/>
  <c r="AI650" i="1"/>
  <c r="AJ650" i="1"/>
  <c r="AK650" i="1"/>
  <c r="AR650" i="1"/>
  <c r="AS650" i="1"/>
  <c r="AV650" i="1" s="1"/>
  <c r="AW650" i="1" s="1"/>
  <c r="AT650" i="1"/>
  <c r="AU650" i="1"/>
  <c r="AH651" i="1"/>
  <c r="AI651" i="1"/>
  <c r="AJ651" i="1"/>
  <c r="AL651" i="1" s="1"/>
  <c r="AK651" i="1"/>
  <c r="AR651" i="1"/>
  <c r="AS651" i="1"/>
  <c r="AT651" i="1"/>
  <c r="AU651" i="1"/>
  <c r="AV651" i="1"/>
  <c r="AW651" i="1" s="1"/>
  <c r="AH652" i="1"/>
  <c r="AI652" i="1"/>
  <c r="AJ652" i="1"/>
  <c r="AK652" i="1"/>
  <c r="AR652" i="1"/>
  <c r="AS652" i="1"/>
  <c r="AT652" i="1"/>
  <c r="AU652" i="1"/>
  <c r="AH653" i="1"/>
  <c r="AM653" i="1" s="1"/>
  <c r="AI653" i="1"/>
  <c r="AJ653" i="1"/>
  <c r="AK653" i="1"/>
  <c r="AR653" i="1"/>
  <c r="AS653" i="1"/>
  <c r="AT653" i="1"/>
  <c r="AV653" i="1" s="1"/>
  <c r="AW653" i="1" s="1"/>
  <c r="AU653" i="1"/>
  <c r="AH654" i="1"/>
  <c r="AI654" i="1"/>
  <c r="AJ654" i="1"/>
  <c r="AK654" i="1"/>
  <c r="AR654" i="1"/>
  <c r="AS654" i="1"/>
  <c r="AV654" i="1" s="1"/>
  <c r="AW654" i="1" s="1"/>
  <c r="AT654" i="1"/>
  <c r="AU654" i="1"/>
  <c r="AH655" i="1"/>
  <c r="AI655" i="1"/>
  <c r="AJ655" i="1"/>
  <c r="AL655" i="1" s="1"/>
  <c r="AK655" i="1"/>
  <c r="AR655" i="1"/>
  <c r="AS655" i="1"/>
  <c r="AT655" i="1"/>
  <c r="AU655" i="1"/>
  <c r="AV655" i="1"/>
  <c r="AW655" i="1" s="1"/>
  <c r="AH656" i="1"/>
  <c r="AI656" i="1"/>
  <c r="AJ656" i="1"/>
  <c r="AK656" i="1"/>
  <c r="AR656" i="1"/>
  <c r="AS656" i="1"/>
  <c r="AV656" i="1" s="1"/>
  <c r="AW656" i="1" s="1"/>
  <c r="AT656" i="1"/>
  <c r="AU656" i="1"/>
  <c r="AH657" i="1"/>
  <c r="AM657" i="1" s="1"/>
  <c r="AI657" i="1"/>
  <c r="AJ657" i="1"/>
  <c r="AK657" i="1"/>
  <c r="AR657" i="1"/>
  <c r="AS657" i="1"/>
  <c r="AT657" i="1"/>
  <c r="AV657" i="1" s="1"/>
  <c r="AW657" i="1" s="1"/>
  <c r="AU657" i="1"/>
  <c r="AH658" i="1"/>
  <c r="AI658" i="1"/>
  <c r="AJ658" i="1"/>
  <c r="AK658" i="1"/>
  <c r="AR658" i="1"/>
  <c r="AS658" i="1"/>
  <c r="AV658" i="1" s="1"/>
  <c r="AW658" i="1" s="1"/>
  <c r="AT658" i="1"/>
  <c r="AU658" i="1"/>
  <c r="AH659" i="1"/>
  <c r="AI659" i="1"/>
  <c r="AJ659" i="1"/>
  <c r="AL659" i="1" s="1"/>
  <c r="AK659" i="1"/>
  <c r="AR659" i="1"/>
  <c r="AS659" i="1"/>
  <c r="AT659" i="1"/>
  <c r="AU659" i="1"/>
  <c r="AV659" i="1"/>
  <c r="AW659" i="1" s="1"/>
  <c r="AH660" i="1"/>
  <c r="AI660" i="1"/>
  <c r="AJ660" i="1"/>
  <c r="AK660" i="1"/>
  <c r="AR660" i="1"/>
  <c r="AS660" i="1"/>
  <c r="AV660" i="1" s="1"/>
  <c r="AW660" i="1" s="1"/>
  <c r="AT660" i="1"/>
  <c r="AU660" i="1"/>
  <c r="AH661" i="1"/>
  <c r="AM661" i="1" s="1"/>
  <c r="AI661" i="1"/>
  <c r="AJ661" i="1"/>
  <c r="AK661" i="1"/>
  <c r="AR661" i="1"/>
  <c r="AS661" i="1"/>
  <c r="AT661" i="1"/>
  <c r="AV661" i="1" s="1"/>
  <c r="AW661" i="1" s="1"/>
  <c r="AU661" i="1"/>
  <c r="AH662" i="1"/>
  <c r="AI662" i="1"/>
  <c r="AJ662" i="1"/>
  <c r="AK662" i="1"/>
  <c r="AR662" i="1"/>
  <c r="AS662" i="1"/>
  <c r="AV662" i="1" s="1"/>
  <c r="AW662" i="1" s="1"/>
  <c r="AT662" i="1"/>
  <c r="AU662" i="1"/>
  <c r="AH663" i="1"/>
  <c r="AI663" i="1"/>
  <c r="AJ663" i="1"/>
  <c r="AL663" i="1" s="1"/>
  <c r="AK663" i="1"/>
  <c r="AR663" i="1"/>
  <c r="AS663" i="1"/>
  <c r="AT663" i="1"/>
  <c r="AU663" i="1"/>
  <c r="AV663" i="1"/>
  <c r="AW663" i="1" s="1"/>
  <c r="AH664" i="1"/>
  <c r="AI664" i="1"/>
  <c r="AJ664" i="1"/>
  <c r="AK664" i="1"/>
  <c r="AR664" i="1"/>
  <c r="AS664" i="1"/>
  <c r="AT664" i="1"/>
  <c r="AU664" i="1"/>
  <c r="AH665" i="1"/>
  <c r="AM665" i="1" s="1"/>
  <c r="AI665" i="1"/>
  <c r="AJ665" i="1"/>
  <c r="AK665" i="1"/>
  <c r="AR665" i="1"/>
  <c r="AS665" i="1"/>
  <c r="AT665" i="1"/>
  <c r="AV665" i="1" s="1"/>
  <c r="AW665" i="1" s="1"/>
  <c r="AU665" i="1"/>
  <c r="AH666" i="1"/>
  <c r="AI666" i="1"/>
  <c r="AJ666" i="1"/>
  <c r="AK666" i="1"/>
  <c r="AR666" i="1"/>
  <c r="AS666" i="1"/>
  <c r="AV666" i="1" s="1"/>
  <c r="AW666" i="1" s="1"/>
  <c r="AT666" i="1"/>
  <c r="AU666" i="1"/>
  <c r="AH667" i="1"/>
  <c r="AI667" i="1"/>
  <c r="AJ667" i="1"/>
  <c r="AL667" i="1" s="1"/>
  <c r="AK667" i="1"/>
  <c r="AR667" i="1"/>
  <c r="AS667" i="1"/>
  <c r="AT667" i="1"/>
  <c r="AU667" i="1"/>
  <c r="AV667" i="1"/>
  <c r="AW667" i="1" s="1"/>
  <c r="AH668" i="1"/>
  <c r="AI668" i="1"/>
  <c r="AJ668" i="1"/>
  <c r="AK668" i="1"/>
  <c r="AR668" i="1"/>
  <c r="AS668" i="1"/>
  <c r="AT668" i="1"/>
  <c r="AU668" i="1"/>
  <c r="AH669" i="1"/>
  <c r="AM669" i="1" s="1"/>
  <c r="AI669" i="1"/>
  <c r="AJ669" i="1"/>
  <c r="AK669" i="1"/>
  <c r="AR669" i="1"/>
  <c r="AS669" i="1"/>
  <c r="AT669" i="1"/>
  <c r="AV669" i="1" s="1"/>
  <c r="AW669" i="1" s="1"/>
  <c r="AU669" i="1"/>
  <c r="AH670" i="1"/>
  <c r="AI670" i="1"/>
  <c r="AJ670" i="1"/>
  <c r="AK670" i="1"/>
  <c r="AR670" i="1"/>
  <c r="AS670" i="1"/>
  <c r="AV670" i="1" s="1"/>
  <c r="AW670" i="1" s="1"/>
  <c r="AT670" i="1"/>
  <c r="AU670" i="1"/>
  <c r="AH671" i="1"/>
  <c r="AI671" i="1"/>
  <c r="AJ671" i="1"/>
  <c r="AL671" i="1" s="1"/>
  <c r="AK671" i="1"/>
  <c r="AR671" i="1"/>
  <c r="AS671" i="1"/>
  <c r="AT671" i="1"/>
  <c r="AU671" i="1"/>
  <c r="AV671" i="1"/>
  <c r="AW671" i="1" s="1"/>
  <c r="AH672" i="1"/>
  <c r="AI672" i="1"/>
  <c r="AJ672" i="1"/>
  <c r="AK672" i="1"/>
  <c r="AR672" i="1"/>
  <c r="AS672" i="1"/>
  <c r="AV672" i="1" s="1"/>
  <c r="AW672" i="1" s="1"/>
  <c r="AT672" i="1"/>
  <c r="AU672" i="1"/>
  <c r="AH673" i="1"/>
  <c r="AM673" i="1" s="1"/>
  <c r="AI673" i="1"/>
  <c r="AJ673" i="1"/>
  <c r="AK673" i="1"/>
  <c r="AR673" i="1"/>
  <c r="AS673" i="1"/>
  <c r="AT673" i="1"/>
  <c r="AV673" i="1" s="1"/>
  <c r="AW673" i="1" s="1"/>
  <c r="AU673" i="1"/>
  <c r="AH674" i="1"/>
  <c r="AI674" i="1"/>
  <c r="AJ674" i="1"/>
  <c r="AK674" i="1"/>
  <c r="AR674" i="1"/>
  <c r="AS674" i="1"/>
  <c r="AV674" i="1" s="1"/>
  <c r="AW674" i="1" s="1"/>
  <c r="AT674" i="1"/>
  <c r="AU674" i="1"/>
  <c r="AH675" i="1"/>
  <c r="AI675" i="1"/>
  <c r="AJ675" i="1"/>
  <c r="AL675" i="1" s="1"/>
  <c r="AK675" i="1"/>
  <c r="AR675" i="1"/>
  <c r="AS675" i="1"/>
  <c r="AT675" i="1"/>
  <c r="AU675" i="1"/>
  <c r="AV675" i="1"/>
  <c r="AW675" i="1" s="1"/>
  <c r="AH676" i="1"/>
  <c r="AI676" i="1"/>
  <c r="AJ676" i="1"/>
  <c r="AK676" i="1"/>
  <c r="AR676" i="1"/>
  <c r="AS676" i="1"/>
  <c r="AV676" i="1" s="1"/>
  <c r="AW676" i="1" s="1"/>
  <c r="AT676" i="1"/>
  <c r="AU676" i="1"/>
  <c r="AH677" i="1"/>
  <c r="AM677" i="1" s="1"/>
  <c r="AI677" i="1"/>
  <c r="AJ677" i="1"/>
  <c r="AK677" i="1"/>
  <c r="AR677" i="1"/>
  <c r="AS677" i="1"/>
  <c r="AT677" i="1"/>
  <c r="AV677" i="1" s="1"/>
  <c r="AW677" i="1" s="1"/>
  <c r="AU677" i="1"/>
  <c r="AH678" i="1"/>
  <c r="AI678" i="1"/>
  <c r="AJ678" i="1"/>
  <c r="AK678" i="1"/>
  <c r="AL678" i="1" s="1"/>
  <c r="AR678" i="1"/>
  <c r="AS678" i="1"/>
  <c r="AT678" i="1"/>
  <c r="AU678" i="1"/>
  <c r="AH679" i="1"/>
  <c r="AI679" i="1"/>
  <c r="AJ679" i="1"/>
  <c r="AL679" i="1" s="1"/>
  <c r="AK679" i="1"/>
  <c r="AR679" i="1"/>
  <c r="AS679" i="1"/>
  <c r="AV679" i="1" s="1"/>
  <c r="AW679" i="1" s="1"/>
  <c r="AT679" i="1"/>
  <c r="AU679" i="1"/>
  <c r="AH680" i="1"/>
  <c r="AI680" i="1"/>
  <c r="AL680" i="1" s="1"/>
  <c r="AJ680" i="1"/>
  <c r="AK680" i="1"/>
  <c r="AR680" i="1"/>
  <c r="AS680" i="1"/>
  <c r="AT680" i="1"/>
  <c r="AU680" i="1"/>
  <c r="AH681" i="1"/>
  <c r="AM681" i="1" s="1"/>
  <c r="AI681" i="1"/>
  <c r="AJ681" i="1"/>
  <c r="AK681" i="1"/>
  <c r="AR681" i="1"/>
  <c r="AS681" i="1"/>
  <c r="AT681" i="1"/>
  <c r="AU681" i="1"/>
  <c r="AV681" i="1"/>
  <c r="AW681" i="1" s="1"/>
  <c r="AH682" i="1"/>
  <c r="AI682" i="1"/>
  <c r="AJ682" i="1"/>
  <c r="AK682" i="1"/>
  <c r="AL682" i="1" s="1"/>
  <c r="AR682" i="1"/>
  <c r="AS682" i="1"/>
  <c r="AT682" i="1"/>
  <c r="AU682" i="1"/>
  <c r="AH683" i="1"/>
  <c r="AI683" i="1"/>
  <c r="AJ683" i="1"/>
  <c r="AL683" i="1" s="1"/>
  <c r="AK683" i="1"/>
  <c r="AR683" i="1"/>
  <c r="AS683" i="1"/>
  <c r="AT683" i="1"/>
  <c r="AU683" i="1"/>
  <c r="AH684" i="1"/>
  <c r="AI684" i="1"/>
  <c r="AL684" i="1" s="1"/>
  <c r="AJ684" i="1"/>
  <c r="AK684" i="1"/>
  <c r="AR684" i="1"/>
  <c r="AS684" i="1"/>
  <c r="AT684" i="1"/>
  <c r="AV684" i="1" s="1"/>
  <c r="AW684" i="1" s="1"/>
  <c r="AU684" i="1"/>
  <c r="AH685" i="1"/>
  <c r="AM685" i="1" s="1"/>
  <c r="AI685" i="1"/>
  <c r="AJ685" i="1"/>
  <c r="AK685" i="1"/>
  <c r="AR685" i="1"/>
  <c r="AS685" i="1"/>
  <c r="AT685" i="1"/>
  <c r="AV685" i="1" s="1"/>
  <c r="AW685" i="1" s="1"/>
  <c r="AU685" i="1"/>
  <c r="AH686" i="1"/>
  <c r="AI686" i="1"/>
  <c r="AJ686" i="1"/>
  <c r="AK686" i="1"/>
  <c r="AL686" i="1" s="1"/>
  <c r="AR686" i="1"/>
  <c r="AS686" i="1"/>
  <c r="AT686" i="1"/>
  <c r="AU686" i="1"/>
  <c r="AH687" i="1"/>
  <c r="AI687" i="1"/>
  <c r="AJ687" i="1"/>
  <c r="AL687" i="1" s="1"/>
  <c r="AK687" i="1"/>
  <c r="AR687" i="1"/>
  <c r="AS687" i="1"/>
  <c r="AV687" i="1" s="1"/>
  <c r="AW687" i="1" s="1"/>
  <c r="AT687" i="1"/>
  <c r="AU687" i="1"/>
  <c r="AH688" i="1"/>
  <c r="AI688" i="1"/>
  <c r="AL688" i="1" s="1"/>
  <c r="AJ688" i="1"/>
  <c r="AK688" i="1"/>
  <c r="AR688" i="1"/>
  <c r="AS688" i="1"/>
  <c r="AT688" i="1"/>
  <c r="AU688" i="1"/>
  <c r="AH689" i="1"/>
  <c r="AM689" i="1" s="1"/>
  <c r="AI689" i="1"/>
  <c r="AJ689" i="1"/>
  <c r="AK689" i="1"/>
  <c r="AR689" i="1"/>
  <c r="AS689" i="1"/>
  <c r="AT689" i="1"/>
  <c r="AU689" i="1"/>
  <c r="AV689" i="1"/>
  <c r="AW689" i="1" s="1"/>
  <c r="AH690" i="1"/>
  <c r="AI690" i="1"/>
  <c r="AJ690" i="1"/>
  <c r="AK690" i="1"/>
  <c r="AL690" i="1" s="1"/>
  <c r="AR690" i="1"/>
  <c r="AS690" i="1"/>
  <c r="AT690" i="1"/>
  <c r="AU690" i="1"/>
  <c r="AH691" i="1"/>
  <c r="AI691" i="1"/>
  <c r="AJ691" i="1"/>
  <c r="AL691" i="1" s="1"/>
  <c r="AK691" i="1"/>
  <c r="AR691" i="1"/>
  <c r="AS691" i="1"/>
  <c r="AT691" i="1"/>
  <c r="AU691" i="1"/>
  <c r="AV691" i="1" s="1"/>
  <c r="AW691" i="1" s="1"/>
  <c r="AH692" i="1"/>
  <c r="AI692" i="1"/>
  <c r="AL692" i="1" s="1"/>
  <c r="AJ692" i="1"/>
  <c r="AK692" i="1"/>
  <c r="AR692" i="1"/>
  <c r="AS692" i="1"/>
  <c r="AT692" i="1"/>
  <c r="AU692" i="1"/>
  <c r="AH693" i="1"/>
  <c r="AI693" i="1"/>
  <c r="AL693" i="1" s="1"/>
  <c r="AJ693" i="1"/>
  <c r="AK693" i="1"/>
  <c r="AR693" i="1"/>
  <c r="AS693" i="1"/>
  <c r="AT693" i="1"/>
  <c r="AU693" i="1"/>
  <c r="AH694" i="1"/>
  <c r="AM694" i="1" s="1"/>
  <c r="AI694" i="1"/>
  <c r="AJ694" i="1"/>
  <c r="AK694" i="1"/>
  <c r="AR694" i="1"/>
  <c r="AS694" i="1"/>
  <c r="AT694" i="1"/>
  <c r="AU694" i="1"/>
  <c r="AH695" i="1"/>
  <c r="AI695" i="1"/>
  <c r="AJ695" i="1"/>
  <c r="AK695" i="1"/>
  <c r="AM695" i="1" s="1"/>
  <c r="AR695" i="1"/>
  <c r="AS695" i="1"/>
  <c r="AT695" i="1"/>
  <c r="AU695" i="1"/>
  <c r="AH696" i="1"/>
  <c r="AI696" i="1"/>
  <c r="AL696" i="1" s="1"/>
  <c r="AJ696" i="1"/>
  <c r="AK696" i="1"/>
  <c r="AR696" i="1"/>
  <c r="AS696" i="1"/>
  <c r="AT696" i="1"/>
  <c r="AV696" i="1" s="1"/>
  <c r="AW696" i="1" s="1"/>
  <c r="AU696" i="1"/>
  <c r="AH697" i="1"/>
  <c r="AI697" i="1"/>
  <c r="AL697" i="1" s="1"/>
  <c r="AJ697" i="1"/>
  <c r="AK697" i="1"/>
  <c r="AR697" i="1"/>
  <c r="AS697" i="1"/>
  <c r="AT697" i="1"/>
  <c r="AV697" i="1" s="1"/>
  <c r="AW697" i="1" s="1"/>
  <c r="AU697" i="1"/>
  <c r="AH698" i="1"/>
  <c r="AM698" i="1" s="1"/>
  <c r="AI698" i="1"/>
  <c r="AJ698" i="1"/>
  <c r="AK698" i="1"/>
  <c r="AR698" i="1"/>
  <c r="AS698" i="1"/>
  <c r="AT698" i="1"/>
  <c r="AU698" i="1"/>
  <c r="AH699" i="1"/>
  <c r="AI699" i="1"/>
  <c r="AJ699" i="1"/>
  <c r="AK699" i="1"/>
  <c r="AM699" i="1" s="1"/>
  <c r="AR699" i="1"/>
  <c r="AS699" i="1"/>
  <c r="AT699" i="1"/>
  <c r="AU699" i="1"/>
  <c r="AH700" i="1"/>
  <c r="AI700" i="1"/>
  <c r="AL700" i="1" s="1"/>
  <c r="AJ700" i="1"/>
  <c r="AK700" i="1"/>
  <c r="AR700" i="1"/>
  <c r="AS700" i="1"/>
  <c r="AT700" i="1"/>
  <c r="AU700" i="1"/>
  <c r="AH701" i="1"/>
  <c r="AI701" i="1"/>
  <c r="AL701" i="1" s="1"/>
  <c r="AJ701" i="1"/>
  <c r="AK701" i="1"/>
  <c r="AR701" i="1"/>
  <c r="AS701" i="1"/>
  <c r="AT701" i="1"/>
  <c r="AU701" i="1"/>
  <c r="AH702" i="1"/>
  <c r="AM702" i="1" s="1"/>
  <c r="AI702" i="1"/>
  <c r="AJ702" i="1"/>
  <c r="AK702" i="1"/>
  <c r="AR702" i="1"/>
  <c r="AS702" i="1"/>
  <c r="AV702" i="1" s="1"/>
  <c r="AW702" i="1" s="1"/>
  <c r="AT702" i="1"/>
  <c r="AU702" i="1"/>
  <c r="AH703" i="1"/>
  <c r="AI703" i="1"/>
  <c r="AJ703" i="1"/>
  <c r="AK703" i="1"/>
  <c r="AM703" i="1" s="1"/>
  <c r="AR703" i="1"/>
  <c r="AS703" i="1"/>
  <c r="AT703" i="1"/>
  <c r="AU703" i="1"/>
  <c r="AH704" i="1"/>
  <c r="AI704" i="1"/>
  <c r="AJ704" i="1"/>
  <c r="AK704" i="1"/>
  <c r="AM704" i="1" s="1"/>
  <c r="AR704" i="1"/>
  <c r="AS704" i="1"/>
  <c r="AT704" i="1"/>
  <c r="AU704" i="1"/>
  <c r="AH705" i="1"/>
  <c r="AI705" i="1"/>
  <c r="AJ705" i="1"/>
  <c r="AK705" i="1"/>
  <c r="AM705" i="1" s="1"/>
  <c r="AR705" i="1"/>
  <c r="AS705" i="1"/>
  <c r="AT705" i="1"/>
  <c r="AU705" i="1"/>
  <c r="AH706" i="1"/>
  <c r="AI706" i="1"/>
  <c r="AJ706" i="1"/>
  <c r="AK706" i="1"/>
  <c r="AM706" i="1" s="1"/>
  <c r="AR706" i="1"/>
  <c r="AS706" i="1"/>
  <c r="AT706" i="1"/>
  <c r="AU706" i="1"/>
  <c r="AH707" i="1"/>
  <c r="AI707" i="1"/>
  <c r="AJ707" i="1"/>
  <c r="AK707" i="1"/>
  <c r="AM707" i="1" s="1"/>
  <c r="AR707" i="1"/>
  <c r="AS707" i="1"/>
  <c r="AT707" i="1"/>
  <c r="AU707" i="1"/>
  <c r="AH708" i="1"/>
  <c r="AI708" i="1"/>
  <c r="AJ708" i="1"/>
  <c r="AK708" i="1"/>
  <c r="AM708" i="1" s="1"/>
  <c r="AR708" i="1"/>
  <c r="AS708" i="1"/>
  <c r="AT708" i="1"/>
  <c r="AU708" i="1"/>
  <c r="AH709" i="1"/>
  <c r="AI709" i="1"/>
  <c r="AJ709" i="1"/>
  <c r="AK709" i="1"/>
  <c r="AM709" i="1" s="1"/>
  <c r="AR709" i="1"/>
  <c r="AS709" i="1"/>
  <c r="AT709" i="1"/>
  <c r="AU709" i="1"/>
  <c r="AH710" i="1"/>
  <c r="AI710" i="1"/>
  <c r="AJ710" i="1"/>
  <c r="AK710" i="1"/>
  <c r="AM710" i="1" s="1"/>
  <c r="AR710" i="1"/>
  <c r="AS710" i="1"/>
  <c r="AT710" i="1"/>
  <c r="AU710" i="1"/>
  <c r="AH711" i="1"/>
  <c r="AI711" i="1"/>
  <c r="AJ711" i="1"/>
  <c r="AK711" i="1"/>
  <c r="AM711" i="1" s="1"/>
  <c r="AR711" i="1"/>
  <c r="AS711" i="1"/>
  <c r="AT711" i="1"/>
  <c r="AU711" i="1"/>
  <c r="AH712" i="1"/>
  <c r="AI712" i="1"/>
  <c r="AJ712" i="1"/>
  <c r="AK712" i="1"/>
  <c r="AM712" i="1" s="1"/>
  <c r="AR712" i="1"/>
  <c r="AS712" i="1"/>
  <c r="AT712" i="1"/>
  <c r="AU712" i="1"/>
  <c r="AH713" i="1"/>
  <c r="AI713" i="1"/>
  <c r="AJ713" i="1"/>
  <c r="AK713" i="1"/>
  <c r="AM713" i="1" s="1"/>
  <c r="AR713" i="1"/>
  <c r="AS713" i="1"/>
  <c r="AT713" i="1"/>
  <c r="AU713" i="1"/>
  <c r="AH714" i="1"/>
  <c r="AI714" i="1"/>
  <c r="AJ714" i="1"/>
  <c r="AK714" i="1"/>
  <c r="AM714" i="1" s="1"/>
  <c r="AR714" i="1"/>
  <c r="AS714" i="1"/>
  <c r="AT714" i="1"/>
  <c r="AU714" i="1"/>
  <c r="AH715" i="1"/>
  <c r="AI715" i="1"/>
  <c r="AJ715" i="1"/>
  <c r="AK715" i="1"/>
  <c r="AR715" i="1"/>
  <c r="AS715" i="1"/>
  <c r="AT715" i="1"/>
  <c r="AU715" i="1"/>
  <c r="AH716" i="1"/>
  <c r="AI716" i="1"/>
  <c r="AJ716" i="1"/>
  <c r="AK716" i="1"/>
  <c r="AM716" i="1"/>
  <c r="AR716" i="1"/>
  <c r="AS716" i="1"/>
  <c r="AT716" i="1"/>
  <c r="AU716" i="1"/>
  <c r="AH717" i="1"/>
  <c r="AI717" i="1"/>
  <c r="AL717" i="1" s="1"/>
  <c r="AJ717" i="1"/>
  <c r="AK717" i="1"/>
  <c r="AR717" i="1"/>
  <c r="AS717" i="1"/>
  <c r="AT717" i="1"/>
  <c r="AU717" i="1"/>
  <c r="AH718" i="1"/>
  <c r="AI718" i="1"/>
  <c r="AJ718" i="1"/>
  <c r="AK718" i="1"/>
  <c r="AM718" i="1"/>
  <c r="AR718" i="1"/>
  <c r="AS718" i="1"/>
  <c r="AT718" i="1"/>
  <c r="AU718" i="1"/>
  <c r="AH719" i="1"/>
  <c r="AI719" i="1"/>
  <c r="AJ719" i="1"/>
  <c r="AK719" i="1"/>
  <c r="AR719" i="1"/>
  <c r="AS719" i="1"/>
  <c r="AT719" i="1"/>
  <c r="AU719" i="1"/>
  <c r="AH720" i="1"/>
  <c r="AI720" i="1"/>
  <c r="AJ720" i="1"/>
  <c r="AK720" i="1"/>
  <c r="AM720" i="1"/>
  <c r="AR720" i="1"/>
  <c r="AS720" i="1"/>
  <c r="AV720" i="1" s="1"/>
  <c r="AW720" i="1" s="1"/>
  <c r="AT720" i="1"/>
  <c r="AU720" i="1"/>
  <c r="AH721" i="1"/>
  <c r="AI721" i="1"/>
  <c r="AJ721" i="1"/>
  <c r="AK721" i="1"/>
  <c r="AM721" i="1" s="1"/>
  <c r="AR721" i="1"/>
  <c r="AS721" i="1"/>
  <c r="AV721" i="1" s="1"/>
  <c r="AW721" i="1" s="1"/>
  <c r="AT721" i="1"/>
  <c r="AU721" i="1"/>
  <c r="AH722" i="1"/>
  <c r="AI722" i="1"/>
  <c r="AJ722" i="1"/>
  <c r="AK722" i="1"/>
  <c r="AM722" i="1" s="1"/>
  <c r="AR722" i="1"/>
  <c r="AS722" i="1"/>
  <c r="AV722" i="1" s="1"/>
  <c r="AW722" i="1" s="1"/>
  <c r="AT722" i="1"/>
  <c r="AU722" i="1"/>
  <c r="AH723" i="1"/>
  <c r="AI723" i="1"/>
  <c r="AJ723" i="1"/>
  <c r="AK723" i="1"/>
  <c r="AR723" i="1"/>
  <c r="AS723" i="1"/>
  <c r="AV723" i="1" s="1"/>
  <c r="AW723" i="1" s="1"/>
  <c r="AT723" i="1"/>
  <c r="AU723" i="1"/>
  <c r="AH724" i="1"/>
  <c r="AI724" i="1"/>
  <c r="AL724" i="1" s="1"/>
  <c r="AJ724" i="1"/>
  <c r="AK724" i="1"/>
  <c r="AR724" i="1"/>
  <c r="AS724" i="1"/>
  <c r="AV724" i="1" s="1"/>
  <c r="AW724" i="1" s="1"/>
  <c r="AT724" i="1"/>
  <c r="AU724" i="1"/>
  <c r="AH725" i="1"/>
  <c r="AI725" i="1"/>
  <c r="AJ725" i="1"/>
  <c r="AK725" i="1"/>
  <c r="AM725" i="1"/>
  <c r="AR725" i="1"/>
  <c r="AS725" i="1"/>
  <c r="AT725" i="1"/>
  <c r="AU725" i="1"/>
  <c r="AH726" i="1"/>
  <c r="AI726" i="1"/>
  <c r="AJ726" i="1"/>
  <c r="AK726" i="1"/>
  <c r="AM726" i="1" s="1"/>
  <c r="AR726" i="1"/>
  <c r="AS726" i="1"/>
  <c r="AT726" i="1"/>
  <c r="AU726" i="1"/>
  <c r="AH727" i="1"/>
  <c r="AI727" i="1"/>
  <c r="AM727" i="1" s="1"/>
  <c r="AJ727" i="1"/>
  <c r="AK727" i="1"/>
  <c r="AR727" i="1"/>
  <c r="AS727" i="1"/>
  <c r="AT727" i="1"/>
  <c r="AU727" i="1"/>
  <c r="AH728" i="1"/>
  <c r="AI728" i="1"/>
  <c r="AL728" i="1" s="1"/>
  <c r="AJ728" i="1"/>
  <c r="AK728" i="1"/>
  <c r="AR728" i="1"/>
  <c r="AS728" i="1"/>
  <c r="AT728" i="1"/>
  <c r="AU728" i="1"/>
  <c r="AH729" i="1"/>
  <c r="AI729" i="1"/>
  <c r="AJ729" i="1"/>
  <c r="AK729" i="1"/>
  <c r="AM729" i="1"/>
  <c r="AR729" i="1"/>
  <c r="AS729" i="1"/>
  <c r="AT729" i="1"/>
  <c r="AU729" i="1"/>
  <c r="AH730" i="1"/>
  <c r="AI730" i="1"/>
  <c r="AJ730" i="1"/>
  <c r="AK730" i="1"/>
  <c r="AM730" i="1" s="1"/>
  <c r="AR730" i="1"/>
  <c r="AS730" i="1"/>
  <c r="AT730" i="1"/>
  <c r="AU730" i="1"/>
  <c r="AH731" i="1"/>
  <c r="AI731" i="1"/>
  <c r="AM731" i="1" s="1"/>
  <c r="AJ731" i="1"/>
  <c r="AK731" i="1"/>
  <c r="AR731" i="1"/>
  <c r="AS731" i="1"/>
  <c r="AT731" i="1"/>
  <c r="AU731" i="1"/>
  <c r="AH732" i="1"/>
  <c r="AI732" i="1"/>
  <c r="AL732" i="1" s="1"/>
  <c r="AJ732" i="1"/>
  <c r="AK732" i="1"/>
  <c r="AR732" i="1"/>
  <c r="AS732" i="1"/>
  <c r="AT732" i="1"/>
  <c r="AU732" i="1"/>
  <c r="AH733" i="1"/>
  <c r="AI733" i="1"/>
  <c r="AJ733" i="1"/>
  <c r="AK733" i="1"/>
  <c r="AM733" i="1"/>
  <c r="AR733" i="1"/>
  <c r="AS733" i="1"/>
  <c r="AT733" i="1"/>
  <c r="AU733" i="1"/>
  <c r="AH734" i="1"/>
  <c r="AI734" i="1"/>
  <c r="AJ734" i="1"/>
  <c r="AK734" i="1"/>
  <c r="AM734" i="1" s="1"/>
  <c r="AR734" i="1"/>
  <c r="AS734" i="1"/>
  <c r="AT734" i="1"/>
  <c r="AU734" i="1"/>
  <c r="AH735" i="1"/>
  <c r="AI735" i="1"/>
  <c r="AM735" i="1" s="1"/>
  <c r="AJ735" i="1"/>
  <c r="AK735" i="1"/>
  <c r="AR735" i="1"/>
  <c r="AS735" i="1"/>
  <c r="AT735" i="1"/>
  <c r="AU735" i="1"/>
  <c r="AH736" i="1"/>
  <c r="AI736" i="1"/>
  <c r="AL736" i="1" s="1"/>
  <c r="AJ736" i="1"/>
  <c r="AK736" i="1"/>
  <c r="AR736" i="1"/>
  <c r="AS736" i="1"/>
  <c r="AT736" i="1"/>
  <c r="AU736" i="1"/>
  <c r="AH737" i="1"/>
  <c r="AI737" i="1"/>
  <c r="AJ737" i="1"/>
  <c r="AK737" i="1"/>
  <c r="AM737" i="1"/>
  <c r="AR737" i="1"/>
  <c r="AS737" i="1"/>
  <c r="AV737" i="1" s="1"/>
  <c r="AW737" i="1" s="1"/>
  <c r="AT737" i="1"/>
  <c r="AU737" i="1"/>
  <c r="AH738" i="1"/>
  <c r="AI738" i="1"/>
  <c r="AJ738" i="1"/>
  <c r="AK738" i="1"/>
  <c r="AM738" i="1" s="1"/>
  <c r="AR738" i="1"/>
  <c r="AS738" i="1"/>
  <c r="AV738" i="1" s="1"/>
  <c r="AW738" i="1" s="1"/>
  <c r="AT738" i="1"/>
  <c r="AU738" i="1"/>
  <c r="AH739" i="1"/>
  <c r="AI739" i="1"/>
  <c r="AM739" i="1" s="1"/>
  <c r="AJ739" i="1"/>
  <c r="AK739" i="1"/>
  <c r="AR739" i="1"/>
  <c r="AS739" i="1"/>
  <c r="AV739" i="1" s="1"/>
  <c r="AW739" i="1" s="1"/>
  <c r="AT739" i="1"/>
  <c r="AU739" i="1"/>
  <c r="AH740" i="1"/>
  <c r="AI740" i="1"/>
  <c r="AL740" i="1" s="1"/>
  <c r="AJ740" i="1"/>
  <c r="AK740" i="1"/>
  <c r="AR740" i="1"/>
  <c r="AS740" i="1"/>
  <c r="AV740" i="1" s="1"/>
  <c r="AW740" i="1" s="1"/>
  <c r="AT740" i="1"/>
  <c r="AU740" i="1"/>
  <c r="AH741" i="1"/>
  <c r="AI741" i="1"/>
  <c r="AJ741" i="1"/>
  <c r="AK741" i="1"/>
  <c r="AM741" i="1"/>
  <c r="AR741" i="1"/>
  <c r="AS741" i="1"/>
  <c r="AT741" i="1"/>
  <c r="AU741" i="1"/>
  <c r="AH742" i="1"/>
  <c r="AI742" i="1"/>
  <c r="AJ742" i="1"/>
  <c r="AK742" i="1"/>
  <c r="AM742" i="1" s="1"/>
  <c r="AR742" i="1"/>
  <c r="AS742" i="1"/>
  <c r="AT742" i="1"/>
  <c r="AU742" i="1"/>
  <c r="AH743" i="1"/>
  <c r="AI743" i="1"/>
  <c r="AM743" i="1" s="1"/>
  <c r="AJ743" i="1"/>
  <c r="AK743" i="1"/>
  <c r="AR743" i="1"/>
  <c r="AS743" i="1"/>
  <c r="AT743" i="1"/>
  <c r="AU743" i="1"/>
  <c r="AH744" i="1"/>
  <c r="AI744" i="1"/>
  <c r="AL744" i="1" s="1"/>
  <c r="AJ744" i="1"/>
  <c r="AK744" i="1"/>
  <c r="AR744" i="1"/>
  <c r="AS744" i="1"/>
  <c r="AT744" i="1"/>
  <c r="AU744" i="1"/>
  <c r="AH745" i="1"/>
  <c r="AI745" i="1"/>
  <c r="AJ745" i="1"/>
  <c r="AK745" i="1"/>
  <c r="AM745" i="1"/>
  <c r="AR745" i="1"/>
  <c r="AS745" i="1"/>
  <c r="AT745" i="1"/>
  <c r="AU745" i="1"/>
  <c r="AH746" i="1"/>
  <c r="AI746" i="1"/>
  <c r="AJ746" i="1"/>
  <c r="AK746" i="1"/>
  <c r="AM746" i="1" s="1"/>
  <c r="AR746" i="1"/>
  <c r="AS746" i="1"/>
  <c r="AT746" i="1"/>
  <c r="AU746" i="1"/>
  <c r="AH747" i="1"/>
  <c r="AI747" i="1"/>
  <c r="AM747" i="1" s="1"/>
  <c r="AJ747" i="1"/>
  <c r="AK747" i="1"/>
  <c r="AR747" i="1"/>
  <c r="AS747" i="1"/>
  <c r="AT747" i="1"/>
  <c r="AU747" i="1"/>
  <c r="AH748" i="1"/>
  <c r="AI748" i="1"/>
  <c r="AL748" i="1" s="1"/>
  <c r="AJ748" i="1"/>
  <c r="AK748" i="1"/>
  <c r="AR748" i="1"/>
  <c r="AS748" i="1"/>
  <c r="AT748" i="1"/>
  <c r="AU748" i="1"/>
  <c r="AH749" i="1"/>
  <c r="AI749" i="1"/>
  <c r="AJ749" i="1"/>
  <c r="AK749" i="1"/>
  <c r="AM749" i="1"/>
  <c r="AR749" i="1"/>
  <c r="AS749" i="1"/>
  <c r="AT749" i="1"/>
  <c r="AU749" i="1"/>
  <c r="AH750" i="1"/>
  <c r="AI750" i="1"/>
  <c r="AJ750" i="1"/>
  <c r="AK750" i="1"/>
  <c r="AM750" i="1" s="1"/>
  <c r="AR750" i="1"/>
  <c r="AS750" i="1"/>
  <c r="AT750" i="1"/>
  <c r="AU750" i="1"/>
  <c r="AH751" i="1"/>
  <c r="AI751" i="1"/>
  <c r="AM751" i="1" s="1"/>
  <c r="AJ751" i="1"/>
  <c r="AK751" i="1"/>
  <c r="AR751" i="1"/>
  <c r="AS751" i="1"/>
  <c r="AT751" i="1"/>
  <c r="AU751" i="1"/>
  <c r="AH752" i="1"/>
  <c r="AI752" i="1"/>
  <c r="AL752" i="1" s="1"/>
  <c r="AJ752" i="1"/>
  <c r="AK752" i="1"/>
  <c r="AR752" i="1"/>
  <c r="AS752" i="1"/>
  <c r="AT752" i="1"/>
  <c r="AU752" i="1"/>
  <c r="AH753" i="1"/>
  <c r="AI753" i="1"/>
  <c r="AL753" i="1" s="1"/>
  <c r="AJ753" i="1"/>
  <c r="AK753" i="1"/>
  <c r="AR753" i="1"/>
  <c r="AS753" i="1"/>
  <c r="AT753" i="1"/>
  <c r="AU753" i="1"/>
  <c r="AH754" i="1"/>
  <c r="AI754" i="1"/>
  <c r="AL754" i="1" s="1"/>
  <c r="AJ754" i="1"/>
  <c r="AK754" i="1"/>
  <c r="AR754" i="1"/>
  <c r="AS754" i="1"/>
  <c r="AT754" i="1"/>
  <c r="AU754" i="1"/>
  <c r="AH755" i="1"/>
  <c r="AI755" i="1"/>
  <c r="AJ755" i="1"/>
  <c r="AK755" i="1"/>
  <c r="AM755" i="1"/>
  <c r="AR755" i="1"/>
  <c r="AS755" i="1"/>
  <c r="AT755" i="1"/>
  <c r="AU755" i="1"/>
  <c r="AH756" i="1"/>
  <c r="AI756" i="1"/>
  <c r="AJ756" i="1"/>
  <c r="AK756" i="1"/>
  <c r="AR756" i="1"/>
  <c r="AS756" i="1"/>
  <c r="AV756" i="1" s="1"/>
  <c r="AW756" i="1" s="1"/>
  <c r="AT756" i="1"/>
  <c r="AU756" i="1"/>
  <c r="AH757" i="1"/>
  <c r="AI757" i="1"/>
  <c r="AJ757" i="1"/>
  <c r="AK757" i="1"/>
  <c r="AR757" i="1"/>
  <c r="AS757" i="1"/>
  <c r="AV757" i="1" s="1"/>
  <c r="AW757" i="1" s="1"/>
  <c r="AT757" i="1"/>
  <c r="AU757" i="1"/>
  <c r="AH758" i="1"/>
  <c r="AI758" i="1"/>
  <c r="AJ758" i="1"/>
  <c r="AK758" i="1"/>
  <c r="AM758" i="1" s="1"/>
  <c r="AR758" i="1"/>
  <c r="AS758" i="1"/>
  <c r="AT758" i="1"/>
  <c r="AU758" i="1"/>
  <c r="AH759" i="1"/>
  <c r="AI759" i="1"/>
  <c r="AM759" i="1" s="1"/>
  <c r="AJ759" i="1"/>
  <c r="AK759" i="1"/>
  <c r="AR759" i="1"/>
  <c r="AS759" i="1"/>
  <c r="AT759" i="1"/>
  <c r="AU759" i="1"/>
  <c r="AH760" i="1"/>
  <c r="AI760" i="1"/>
  <c r="AL760" i="1" s="1"/>
  <c r="AJ760" i="1"/>
  <c r="AK760" i="1"/>
  <c r="AR760" i="1"/>
  <c r="AS760" i="1"/>
  <c r="AV760" i="1" s="1"/>
  <c r="AW760" i="1" s="1"/>
  <c r="AT760" i="1"/>
  <c r="AU760" i="1"/>
  <c r="AH761" i="1"/>
  <c r="AI761" i="1"/>
  <c r="AL761" i="1" s="1"/>
  <c r="AJ761" i="1"/>
  <c r="AK761" i="1"/>
  <c r="AR761" i="1"/>
  <c r="AS761" i="1"/>
  <c r="AV761" i="1" s="1"/>
  <c r="AW761" i="1" s="1"/>
  <c r="AT761" i="1"/>
  <c r="AU761" i="1"/>
  <c r="AH762" i="1"/>
  <c r="AI762" i="1"/>
  <c r="AL762" i="1" s="1"/>
  <c r="AJ762" i="1"/>
  <c r="AK762" i="1"/>
  <c r="AR762" i="1"/>
  <c r="AS762" i="1"/>
  <c r="AT762" i="1"/>
  <c r="AU762" i="1"/>
  <c r="AH763" i="1"/>
  <c r="AI763" i="1"/>
  <c r="AJ763" i="1"/>
  <c r="AK763" i="1"/>
  <c r="AR763" i="1"/>
  <c r="AS763" i="1"/>
  <c r="AV763" i="1" s="1"/>
  <c r="AW763" i="1" s="1"/>
  <c r="AT763" i="1"/>
  <c r="AU763" i="1"/>
  <c r="AH764" i="1"/>
  <c r="AI764" i="1"/>
  <c r="AJ764" i="1"/>
  <c r="AK764" i="1"/>
  <c r="AR764" i="1"/>
  <c r="AS764" i="1"/>
  <c r="AV764" i="1" s="1"/>
  <c r="AW764" i="1" s="1"/>
  <c r="AT764" i="1"/>
  <c r="AU764" i="1"/>
  <c r="AH765" i="1"/>
  <c r="AI765" i="1"/>
  <c r="AJ765" i="1"/>
  <c r="AK765" i="1"/>
  <c r="AM765" i="1"/>
  <c r="AR765" i="1"/>
  <c r="AS765" i="1"/>
  <c r="AT765" i="1"/>
  <c r="AU765" i="1"/>
  <c r="AH766" i="1"/>
  <c r="AI766" i="1"/>
  <c r="AJ766" i="1"/>
  <c r="AK766" i="1"/>
  <c r="AR766" i="1"/>
  <c r="AS766" i="1"/>
  <c r="AT766" i="1"/>
  <c r="AU766" i="1"/>
  <c r="AV766" i="1"/>
  <c r="AW766" i="1" s="1"/>
  <c r="AH767" i="1"/>
  <c r="AI767" i="1"/>
  <c r="AJ767" i="1"/>
  <c r="AK767" i="1"/>
  <c r="AR767" i="1"/>
  <c r="AS767" i="1"/>
  <c r="AT767" i="1"/>
  <c r="AU767" i="1"/>
  <c r="AH768" i="1"/>
  <c r="AI768" i="1"/>
  <c r="AJ768" i="1"/>
  <c r="AK768" i="1"/>
  <c r="AR768" i="1"/>
  <c r="AS768" i="1"/>
  <c r="AT768" i="1"/>
  <c r="AU768" i="1"/>
  <c r="AH769" i="1"/>
  <c r="AI769" i="1"/>
  <c r="AM769" i="1" s="1"/>
  <c r="AJ769" i="1"/>
  <c r="AK769" i="1"/>
  <c r="AR769" i="1"/>
  <c r="AS769" i="1"/>
  <c r="AT769" i="1"/>
  <c r="AU769" i="1"/>
  <c r="AV769" i="1" s="1"/>
  <c r="AW769" i="1" s="1"/>
  <c r="AH770" i="1"/>
  <c r="AI770" i="1"/>
  <c r="AL770" i="1" s="1"/>
  <c r="AJ770" i="1"/>
  <c r="AK770" i="1"/>
  <c r="AR770" i="1"/>
  <c r="AS770" i="1"/>
  <c r="AV770" i="1" s="1"/>
  <c r="AW770" i="1" s="1"/>
  <c r="AT770" i="1"/>
  <c r="AU770" i="1"/>
  <c r="AH771" i="1"/>
  <c r="AI771" i="1"/>
  <c r="AJ771" i="1"/>
  <c r="AK771" i="1"/>
  <c r="AR771" i="1"/>
  <c r="AS771" i="1"/>
  <c r="AT771" i="1"/>
  <c r="AU771" i="1"/>
  <c r="AH772" i="1"/>
  <c r="AI772" i="1"/>
  <c r="AJ772" i="1"/>
  <c r="AK772" i="1"/>
  <c r="AR772" i="1"/>
  <c r="AS772" i="1"/>
  <c r="AT772" i="1"/>
  <c r="AU772" i="1"/>
  <c r="AH773" i="1"/>
  <c r="AM773" i="1" s="1"/>
  <c r="AI773" i="1"/>
  <c r="AJ773" i="1"/>
  <c r="AK773" i="1"/>
  <c r="AL773" i="1"/>
  <c r="AR773" i="1"/>
  <c r="AS773" i="1"/>
  <c r="AV773" i="1" s="1"/>
  <c r="AW773" i="1" s="1"/>
  <c r="AT773" i="1"/>
  <c r="AU773" i="1"/>
  <c r="AH774" i="1"/>
  <c r="AI774" i="1"/>
  <c r="AJ774" i="1"/>
  <c r="AL774" i="1" s="1"/>
  <c r="AK774" i="1"/>
  <c r="AR774" i="1"/>
  <c r="AS774" i="1"/>
  <c r="AV774" i="1" s="1"/>
  <c r="AW774" i="1" s="1"/>
  <c r="AT774" i="1"/>
  <c r="AU774" i="1"/>
  <c r="AH775" i="1"/>
  <c r="AI775" i="1"/>
  <c r="AL775" i="1" s="1"/>
  <c r="AJ775" i="1"/>
  <c r="AK775" i="1"/>
  <c r="AR775" i="1"/>
  <c r="AS775" i="1"/>
  <c r="AV775" i="1" s="1"/>
  <c r="AW775" i="1" s="1"/>
  <c r="AT775" i="1"/>
  <c r="AU775" i="1"/>
  <c r="AH776" i="1"/>
  <c r="AI776" i="1"/>
  <c r="AL776" i="1" s="1"/>
  <c r="AJ776" i="1"/>
  <c r="AK776" i="1"/>
  <c r="AR776" i="1"/>
  <c r="AS776" i="1"/>
  <c r="AV776" i="1" s="1"/>
  <c r="AW776" i="1" s="1"/>
  <c r="AT776" i="1"/>
  <c r="AU776" i="1"/>
  <c r="AH777" i="1"/>
  <c r="AM777" i="1" s="1"/>
  <c r="AI777" i="1"/>
  <c r="AJ777" i="1"/>
  <c r="AK777" i="1"/>
  <c r="AL777" i="1"/>
  <c r="AR777" i="1"/>
  <c r="AS777" i="1"/>
  <c r="AT777" i="1"/>
  <c r="AU777" i="1"/>
  <c r="AH778" i="1"/>
  <c r="AI778" i="1"/>
  <c r="AJ778" i="1"/>
  <c r="AL778" i="1" s="1"/>
  <c r="AK778" i="1"/>
  <c r="AR778" i="1"/>
  <c r="AS778" i="1"/>
  <c r="AT778" i="1"/>
  <c r="AU778" i="1"/>
  <c r="AH779" i="1"/>
  <c r="AI779" i="1"/>
  <c r="AL779" i="1" s="1"/>
  <c r="AJ779" i="1"/>
  <c r="AK779" i="1"/>
  <c r="AR779" i="1"/>
  <c r="AS779" i="1"/>
  <c r="AT779" i="1"/>
  <c r="AU779" i="1"/>
  <c r="AH780" i="1"/>
  <c r="AI780" i="1"/>
  <c r="AL780" i="1" s="1"/>
  <c r="AJ780" i="1"/>
  <c r="AK780" i="1"/>
  <c r="AR780" i="1"/>
  <c r="AS780" i="1"/>
  <c r="AT780" i="1"/>
  <c r="AU780" i="1"/>
  <c r="AH781" i="1"/>
  <c r="AM781" i="1" s="1"/>
  <c r="AI781" i="1"/>
  <c r="AJ781" i="1"/>
  <c r="AK781" i="1"/>
  <c r="AL781" i="1"/>
  <c r="AR781" i="1"/>
  <c r="AS781" i="1"/>
  <c r="AT781" i="1"/>
  <c r="AU781" i="1"/>
  <c r="AH782" i="1"/>
  <c r="AI782" i="1"/>
  <c r="AJ782" i="1"/>
  <c r="AL782" i="1" s="1"/>
  <c r="AK782" i="1"/>
  <c r="AR782" i="1"/>
  <c r="AS782" i="1"/>
  <c r="AT782" i="1"/>
  <c r="AU782" i="1"/>
  <c r="AH783" i="1"/>
  <c r="AI783" i="1"/>
  <c r="AL783" i="1" s="1"/>
  <c r="AJ783" i="1"/>
  <c r="AK783" i="1"/>
  <c r="AR783" i="1"/>
  <c r="AS783" i="1"/>
  <c r="AT783" i="1"/>
  <c r="AU783" i="1"/>
  <c r="AH784" i="1"/>
  <c r="AI784" i="1"/>
  <c r="AL784" i="1" s="1"/>
  <c r="AJ784" i="1"/>
  <c r="AK784" i="1"/>
  <c r="AR784" i="1"/>
  <c r="AS784" i="1"/>
  <c r="AT784" i="1"/>
  <c r="AU784" i="1"/>
  <c r="AH785" i="1"/>
  <c r="AM785" i="1" s="1"/>
  <c r="AI785" i="1"/>
  <c r="AJ785" i="1"/>
  <c r="AK785" i="1"/>
  <c r="AL785" i="1"/>
  <c r="AR785" i="1"/>
  <c r="AS785" i="1"/>
  <c r="AT785" i="1"/>
  <c r="AU785" i="1"/>
  <c r="AH786" i="1"/>
  <c r="AI786" i="1"/>
  <c r="AJ786" i="1"/>
  <c r="AL786" i="1" s="1"/>
  <c r="AK786" i="1"/>
  <c r="AR786" i="1"/>
  <c r="AS786" i="1"/>
  <c r="AT786" i="1"/>
  <c r="AU786" i="1"/>
  <c r="AH787" i="1"/>
  <c r="AI787" i="1"/>
  <c r="AL787" i="1" s="1"/>
  <c r="AJ787" i="1"/>
  <c r="AK787" i="1"/>
  <c r="AR787" i="1"/>
  <c r="AS787" i="1"/>
  <c r="AT787" i="1"/>
  <c r="AU787" i="1"/>
  <c r="AH788" i="1"/>
  <c r="AI788" i="1"/>
  <c r="AL788" i="1" s="1"/>
  <c r="AJ788" i="1"/>
  <c r="AK788" i="1"/>
  <c r="AR788" i="1"/>
  <c r="AS788" i="1"/>
  <c r="AT788" i="1"/>
  <c r="AU788" i="1"/>
  <c r="AH789" i="1"/>
  <c r="AM789" i="1" s="1"/>
  <c r="AI789" i="1"/>
  <c r="AJ789" i="1"/>
  <c r="AK789" i="1"/>
  <c r="AL789" i="1"/>
  <c r="AR789" i="1"/>
  <c r="AS789" i="1"/>
  <c r="AV789" i="1" s="1"/>
  <c r="AW789" i="1" s="1"/>
  <c r="AT789" i="1"/>
  <c r="AU789" i="1"/>
  <c r="AH790" i="1"/>
  <c r="AI790" i="1"/>
  <c r="AJ790" i="1"/>
  <c r="AK790" i="1"/>
  <c r="AL790" i="1" s="1"/>
  <c r="AR790" i="1"/>
  <c r="AS790" i="1"/>
  <c r="AV790" i="1" s="1"/>
  <c r="AW790" i="1" s="1"/>
  <c r="AT790" i="1"/>
  <c r="AU790" i="1"/>
  <c r="AH791" i="1"/>
  <c r="AI791" i="1"/>
  <c r="AL791" i="1" s="1"/>
  <c r="AJ791" i="1"/>
  <c r="AK791" i="1"/>
  <c r="AR791" i="1"/>
  <c r="AS791" i="1"/>
  <c r="AV791" i="1" s="1"/>
  <c r="AW791" i="1" s="1"/>
  <c r="AT791" i="1"/>
  <c r="AU791" i="1"/>
  <c r="AH792" i="1"/>
  <c r="AI792" i="1"/>
  <c r="AL792" i="1" s="1"/>
  <c r="AJ792" i="1"/>
  <c r="AK792" i="1"/>
  <c r="AR792" i="1"/>
  <c r="AS792" i="1"/>
  <c r="AV792" i="1" s="1"/>
  <c r="AW792" i="1" s="1"/>
  <c r="AT792" i="1"/>
  <c r="AU792" i="1"/>
  <c r="AH793" i="1"/>
  <c r="AM793" i="1" s="1"/>
  <c r="AI793" i="1"/>
  <c r="AJ793" i="1"/>
  <c r="AK793" i="1"/>
  <c r="AL793" i="1"/>
  <c r="AR793" i="1"/>
  <c r="AS793" i="1"/>
  <c r="AT793" i="1"/>
  <c r="AU793" i="1"/>
  <c r="AH794" i="1"/>
  <c r="AI794" i="1"/>
  <c r="AJ794" i="1"/>
  <c r="AK794" i="1"/>
  <c r="AL794" i="1" s="1"/>
  <c r="AR794" i="1"/>
  <c r="AS794" i="1"/>
  <c r="AT794" i="1"/>
  <c r="AU794" i="1"/>
  <c r="AH795" i="1"/>
  <c r="AI795" i="1"/>
  <c r="AL795" i="1" s="1"/>
  <c r="AJ795" i="1"/>
  <c r="AK795" i="1"/>
  <c r="AR795" i="1"/>
  <c r="AS795" i="1"/>
  <c r="AT795" i="1"/>
  <c r="AU795" i="1"/>
  <c r="AH796" i="1"/>
  <c r="AI796" i="1"/>
  <c r="AL796" i="1" s="1"/>
  <c r="AJ796" i="1"/>
  <c r="AK796" i="1"/>
  <c r="AR796" i="1"/>
  <c r="AS796" i="1"/>
  <c r="AT796" i="1"/>
  <c r="AU796" i="1"/>
  <c r="AH797" i="1"/>
  <c r="AM797" i="1" s="1"/>
  <c r="AI797" i="1"/>
  <c r="AJ797" i="1"/>
  <c r="AK797" i="1"/>
  <c r="AL797" i="1"/>
  <c r="AR797" i="1"/>
  <c r="AS797" i="1"/>
  <c r="AT797" i="1"/>
  <c r="AU797" i="1"/>
  <c r="AH798" i="1"/>
  <c r="AI798" i="1"/>
  <c r="AJ798" i="1"/>
  <c r="AK798" i="1"/>
  <c r="AL798" i="1" s="1"/>
  <c r="AR798" i="1"/>
  <c r="AS798" i="1"/>
  <c r="AT798" i="1"/>
  <c r="AU798" i="1"/>
  <c r="AH799" i="1"/>
  <c r="AI799" i="1"/>
  <c r="AL799" i="1" s="1"/>
  <c r="AJ799" i="1"/>
  <c r="AK799" i="1"/>
  <c r="AR799" i="1"/>
  <c r="AS799" i="1"/>
  <c r="AT799" i="1"/>
  <c r="AU799" i="1"/>
  <c r="AH800" i="1"/>
  <c r="AI800" i="1"/>
  <c r="AL800" i="1" s="1"/>
  <c r="AJ800" i="1"/>
  <c r="AK800" i="1"/>
  <c r="AR800" i="1"/>
  <c r="AS800" i="1"/>
  <c r="AT800" i="1"/>
  <c r="AU800" i="1"/>
  <c r="AH801" i="1"/>
  <c r="AM801" i="1" s="1"/>
  <c r="AI801" i="1"/>
  <c r="AJ801" i="1"/>
  <c r="AK801" i="1"/>
  <c r="AL801" i="1"/>
  <c r="AR801" i="1"/>
  <c r="AS801" i="1"/>
  <c r="AT801" i="1"/>
  <c r="AU801" i="1"/>
  <c r="AH802" i="1"/>
  <c r="AI802" i="1"/>
  <c r="AJ802" i="1"/>
  <c r="AK802" i="1"/>
  <c r="AL802" i="1" s="1"/>
  <c r="AR802" i="1"/>
  <c r="AS802" i="1"/>
  <c r="AT802" i="1"/>
  <c r="AU802" i="1"/>
  <c r="AH803" i="1"/>
  <c r="AI803" i="1"/>
  <c r="AL803" i="1" s="1"/>
  <c r="AJ803" i="1"/>
  <c r="AK803" i="1"/>
  <c r="AR803" i="1"/>
  <c r="AS803" i="1"/>
  <c r="AT803" i="1"/>
  <c r="AU803" i="1"/>
  <c r="AH804" i="1"/>
  <c r="AI804" i="1"/>
  <c r="AL804" i="1" s="1"/>
  <c r="AJ804" i="1"/>
  <c r="AK804" i="1"/>
  <c r="AR804" i="1"/>
  <c r="AS804" i="1"/>
  <c r="AT804" i="1"/>
  <c r="AU804" i="1"/>
  <c r="AH805" i="1"/>
  <c r="AM805" i="1" s="1"/>
  <c r="AI805" i="1"/>
  <c r="AJ805" i="1"/>
  <c r="AK805" i="1"/>
  <c r="AL805" i="1"/>
  <c r="AR805" i="1"/>
  <c r="AS805" i="1"/>
  <c r="AV805" i="1" s="1"/>
  <c r="AW805" i="1" s="1"/>
  <c r="AT805" i="1"/>
  <c r="AU805" i="1"/>
  <c r="AH806" i="1"/>
  <c r="AI806" i="1"/>
  <c r="AJ806" i="1"/>
  <c r="AK806" i="1"/>
  <c r="AL806" i="1" s="1"/>
  <c r="AR806" i="1"/>
  <c r="AS806" i="1"/>
  <c r="AV806" i="1" s="1"/>
  <c r="AW806" i="1" s="1"/>
  <c r="AT806" i="1"/>
  <c r="AU806" i="1"/>
  <c r="AH807" i="1"/>
  <c r="AI807" i="1"/>
  <c r="AL807" i="1" s="1"/>
  <c r="AJ807" i="1"/>
  <c r="AK807" i="1"/>
  <c r="AR807" i="1"/>
  <c r="AS807" i="1"/>
  <c r="AV807" i="1" s="1"/>
  <c r="AW807" i="1" s="1"/>
  <c r="AT807" i="1"/>
  <c r="AU807" i="1"/>
  <c r="AH808" i="1"/>
  <c r="AI808" i="1"/>
  <c r="AL808" i="1" s="1"/>
  <c r="AJ808" i="1"/>
  <c r="AK808" i="1"/>
  <c r="AR808" i="1"/>
  <c r="AS808" i="1"/>
  <c r="AV808" i="1" s="1"/>
  <c r="AW808" i="1" s="1"/>
  <c r="AT808" i="1"/>
  <c r="AU808" i="1"/>
  <c r="AH809" i="1"/>
  <c r="AM809" i="1" s="1"/>
  <c r="AI809" i="1"/>
  <c r="AJ809" i="1"/>
  <c r="AK809" i="1"/>
  <c r="AL809" i="1"/>
  <c r="AR809" i="1"/>
  <c r="AS809" i="1"/>
  <c r="AT809" i="1"/>
  <c r="AU809" i="1"/>
  <c r="AH810" i="1"/>
  <c r="AI810" i="1"/>
  <c r="AJ810" i="1"/>
  <c r="AK810" i="1"/>
  <c r="AL810" i="1" s="1"/>
  <c r="AR810" i="1"/>
  <c r="AS810" i="1"/>
  <c r="AT810" i="1"/>
  <c r="AU810" i="1"/>
  <c r="AH811" i="1"/>
  <c r="AI811" i="1"/>
  <c r="AL811" i="1" s="1"/>
  <c r="AJ811" i="1"/>
  <c r="AK811" i="1"/>
  <c r="AR811" i="1"/>
  <c r="AS811" i="1"/>
  <c r="AT811" i="1"/>
  <c r="AU811" i="1"/>
  <c r="AH812" i="1"/>
  <c r="AI812" i="1"/>
  <c r="AL812" i="1" s="1"/>
  <c r="AJ812" i="1"/>
  <c r="AK812" i="1"/>
  <c r="AR812" i="1"/>
  <c r="AS812" i="1"/>
  <c r="AT812" i="1"/>
  <c r="AU812" i="1"/>
  <c r="AH813" i="1"/>
  <c r="AM813" i="1" s="1"/>
  <c r="AI813" i="1"/>
  <c r="AJ813" i="1"/>
  <c r="AK813" i="1"/>
  <c r="AL813" i="1"/>
  <c r="AR813" i="1"/>
  <c r="AS813" i="1"/>
  <c r="AT813" i="1"/>
  <c r="AU813" i="1"/>
  <c r="AH814" i="1"/>
  <c r="AI814" i="1"/>
  <c r="AJ814" i="1"/>
  <c r="AK814" i="1"/>
  <c r="AL814" i="1" s="1"/>
  <c r="AR814" i="1"/>
  <c r="AS814" i="1"/>
  <c r="AT814" i="1"/>
  <c r="AU814" i="1"/>
  <c r="AH815" i="1"/>
  <c r="AI815" i="1"/>
  <c r="AL815" i="1" s="1"/>
  <c r="AJ815" i="1"/>
  <c r="AK815" i="1"/>
  <c r="AR815" i="1"/>
  <c r="AS815" i="1"/>
  <c r="AT815" i="1"/>
  <c r="AU815" i="1"/>
  <c r="AH816" i="1"/>
  <c r="AI816" i="1"/>
  <c r="AL816" i="1" s="1"/>
  <c r="AJ816" i="1"/>
  <c r="AK816" i="1"/>
  <c r="AR816" i="1"/>
  <c r="AS816" i="1"/>
  <c r="AT816" i="1"/>
  <c r="AU816" i="1"/>
  <c r="AH817" i="1"/>
  <c r="AM817" i="1" s="1"/>
  <c r="AI817" i="1"/>
  <c r="AJ817" i="1"/>
  <c r="AK817" i="1"/>
  <c r="AL817" i="1"/>
  <c r="AR817" i="1"/>
  <c r="AS817" i="1"/>
  <c r="AT817" i="1"/>
  <c r="AU817" i="1"/>
  <c r="AH818" i="1"/>
  <c r="AI818" i="1"/>
  <c r="AJ818" i="1"/>
  <c r="AK818" i="1"/>
  <c r="AL818" i="1" s="1"/>
  <c r="AR818" i="1"/>
  <c r="AS818" i="1"/>
  <c r="AT818" i="1"/>
  <c r="AU818" i="1"/>
  <c r="AH819" i="1"/>
  <c r="AI819" i="1"/>
  <c r="AL819" i="1" s="1"/>
  <c r="AJ819" i="1"/>
  <c r="AK819" i="1"/>
  <c r="AR819" i="1"/>
  <c r="AS819" i="1"/>
  <c r="AT819" i="1"/>
  <c r="AU819" i="1"/>
  <c r="AH820" i="1"/>
  <c r="AI820" i="1"/>
  <c r="AL820" i="1" s="1"/>
  <c r="AJ820" i="1"/>
  <c r="AK820" i="1"/>
  <c r="AR820" i="1"/>
  <c r="AS820" i="1"/>
  <c r="AT820" i="1"/>
  <c r="AU820" i="1"/>
  <c r="AH821" i="1"/>
  <c r="AM821" i="1" s="1"/>
  <c r="AI821" i="1"/>
  <c r="AJ821" i="1"/>
  <c r="AK821" i="1"/>
  <c r="AL821" i="1"/>
  <c r="AR821" i="1"/>
  <c r="AS821" i="1"/>
  <c r="AV821" i="1" s="1"/>
  <c r="AW821" i="1" s="1"/>
  <c r="AT821" i="1"/>
  <c r="AU821" i="1"/>
  <c r="AH822" i="1"/>
  <c r="AI822" i="1"/>
  <c r="AJ822" i="1"/>
  <c r="AK822" i="1"/>
  <c r="AL822" i="1" s="1"/>
  <c r="AR822" i="1"/>
  <c r="AS822" i="1"/>
  <c r="AV822" i="1" s="1"/>
  <c r="AW822" i="1" s="1"/>
  <c r="AT822" i="1"/>
  <c r="AU822" i="1"/>
  <c r="AH823" i="1"/>
  <c r="AI823" i="1"/>
  <c r="AL823" i="1" s="1"/>
  <c r="AJ823" i="1"/>
  <c r="AK823" i="1"/>
  <c r="AR823" i="1"/>
  <c r="AS823" i="1"/>
  <c r="AV823" i="1" s="1"/>
  <c r="AW823" i="1" s="1"/>
  <c r="AT823" i="1"/>
  <c r="AU823" i="1"/>
  <c r="AH824" i="1"/>
  <c r="AI824" i="1"/>
  <c r="AL824" i="1" s="1"/>
  <c r="AJ824" i="1"/>
  <c r="AK824" i="1"/>
  <c r="AR824" i="1"/>
  <c r="AS824" i="1"/>
  <c r="AV824" i="1" s="1"/>
  <c r="AW824" i="1" s="1"/>
  <c r="AT824" i="1"/>
  <c r="AU824" i="1"/>
  <c r="AH825" i="1"/>
  <c r="AM825" i="1" s="1"/>
  <c r="AI825" i="1"/>
  <c r="AJ825" i="1"/>
  <c r="AK825" i="1"/>
  <c r="AL825" i="1"/>
  <c r="AR825" i="1"/>
  <c r="AS825" i="1"/>
  <c r="AT825" i="1"/>
  <c r="AU825" i="1"/>
  <c r="AH826" i="1"/>
  <c r="AI826" i="1"/>
  <c r="AJ826" i="1"/>
  <c r="AK826" i="1"/>
  <c r="AL826" i="1" s="1"/>
  <c r="AR826" i="1"/>
  <c r="AS826" i="1"/>
  <c r="AT826" i="1"/>
  <c r="AU826" i="1"/>
  <c r="AH827" i="1"/>
  <c r="AI827" i="1"/>
  <c r="AL827" i="1" s="1"/>
  <c r="AJ827" i="1"/>
  <c r="AK827" i="1"/>
  <c r="AR827" i="1"/>
  <c r="AS827" i="1"/>
  <c r="AT827" i="1"/>
  <c r="AU827" i="1"/>
  <c r="AH828" i="1"/>
  <c r="AI828" i="1"/>
  <c r="AL828" i="1" s="1"/>
  <c r="AJ828" i="1"/>
  <c r="AK828" i="1"/>
  <c r="AR828" i="1"/>
  <c r="AS828" i="1"/>
  <c r="AT828" i="1"/>
  <c r="AU828" i="1"/>
  <c r="AH829" i="1"/>
  <c r="AM829" i="1" s="1"/>
  <c r="AI829" i="1"/>
  <c r="AJ829" i="1"/>
  <c r="AK829" i="1"/>
  <c r="AL829" i="1"/>
  <c r="AR829" i="1"/>
  <c r="AS829" i="1"/>
  <c r="AT829" i="1"/>
  <c r="AU829" i="1"/>
  <c r="AH830" i="1"/>
  <c r="AI830" i="1"/>
  <c r="AJ830" i="1"/>
  <c r="AK830" i="1"/>
  <c r="AL830" i="1" s="1"/>
  <c r="AR830" i="1"/>
  <c r="AS830" i="1"/>
  <c r="AT830" i="1"/>
  <c r="AU830" i="1"/>
  <c r="AH831" i="1"/>
  <c r="AI831" i="1"/>
  <c r="AL831" i="1" s="1"/>
  <c r="AJ831" i="1"/>
  <c r="AK831" i="1"/>
  <c r="AR831" i="1"/>
  <c r="AS831" i="1"/>
  <c r="AT831" i="1"/>
  <c r="AU831" i="1"/>
  <c r="AH832" i="1"/>
  <c r="AI832" i="1"/>
  <c r="AL832" i="1" s="1"/>
  <c r="AJ832" i="1"/>
  <c r="AK832" i="1"/>
  <c r="AR832" i="1"/>
  <c r="AS832" i="1"/>
  <c r="AT832" i="1"/>
  <c r="AU832" i="1"/>
  <c r="AH833" i="1"/>
  <c r="AM833" i="1" s="1"/>
  <c r="AI833" i="1"/>
  <c r="AJ833" i="1"/>
  <c r="AK833" i="1"/>
  <c r="AL833" i="1"/>
  <c r="AR833" i="1"/>
  <c r="AS833" i="1"/>
  <c r="AT833" i="1"/>
  <c r="AU833" i="1"/>
  <c r="AH834" i="1"/>
  <c r="AI834" i="1"/>
  <c r="AJ834" i="1"/>
  <c r="AK834" i="1"/>
  <c r="AL834" i="1" s="1"/>
  <c r="AR834" i="1"/>
  <c r="AS834" i="1"/>
  <c r="AT834" i="1"/>
  <c r="AU834" i="1"/>
  <c r="AH835" i="1"/>
  <c r="AI835" i="1"/>
  <c r="AL835" i="1" s="1"/>
  <c r="AJ835" i="1"/>
  <c r="AK835" i="1"/>
  <c r="AR835" i="1"/>
  <c r="AS835" i="1"/>
  <c r="AT835" i="1"/>
  <c r="AU835" i="1"/>
  <c r="AH836" i="1"/>
  <c r="AI836" i="1"/>
  <c r="AL836" i="1" s="1"/>
  <c r="AJ836" i="1"/>
  <c r="AK836" i="1"/>
  <c r="AR836" i="1"/>
  <c r="AS836" i="1"/>
  <c r="AT836" i="1"/>
  <c r="AU836" i="1"/>
  <c r="AH837" i="1"/>
  <c r="AM837" i="1" s="1"/>
  <c r="AI837" i="1"/>
  <c r="AJ837" i="1"/>
  <c r="AK837" i="1"/>
  <c r="AL837" i="1"/>
  <c r="AR837" i="1"/>
  <c r="AS837" i="1"/>
  <c r="AV837" i="1" s="1"/>
  <c r="AW837" i="1" s="1"/>
  <c r="AT837" i="1"/>
  <c r="AU837" i="1"/>
  <c r="AH838" i="1"/>
  <c r="AI838" i="1"/>
  <c r="AJ838" i="1"/>
  <c r="AK838" i="1"/>
  <c r="AL838" i="1" s="1"/>
  <c r="AR838" i="1"/>
  <c r="AS838" i="1"/>
  <c r="AV838" i="1" s="1"/>
  <c r="AW838" i="1" s="1"/>
  <c r="AT838" i="1"/>
  <c r="AU838" i="1"/>
  <c r="AH839" i="1"/>
  <c r="AI839" i="1"/>
  <c r="AL839" i="1" s="1"/>
  <c r="AJ839" i="1"/>
  <c r="AK839" i="1"/>
  <c r="AR839" i="1"/>
  <c r="AS839" i="1"/>
  <c r="AV839" i="1" s="1"/>
  <c r="AW839" i="1" s="1"/>
  <c r="AT839" i="1"/>
  <c r="AU839" i="1"/>
  <c r="AH840" i="1"/>
  <c r="AI840" i="1"/>
  <c r="AL840" i="1" s="1"/>
  <c r="AJ840" i="1"/>
  <c r="AK840" i="1"/>
  <c r="AR840" i="1"/>
  <c r="AS840" i="1"/>
  <c r="AV840" i="1" s="1"/>
  <c r="AW840" i="1" s="1"/>
  <c r="AT840" i="1"/>
  <c r="AU840" i="1"/>
  <c r="AH841" i="1"/>
  <c r="AM841" i="1" s="1"/>
  <c r="AI841" i="1"/>
  <c r="AJ841" i="1"/>
  <c r="AK841" i="1"/>
  <c r="AL841" i="1"/>
  <c r="AR841" i="1"/>
  <c r="AS841" i="1"/>
  <c r="AT841" i="1"/>
  <c r="AU841" i="1"/>
  <c r="AH842" i="1"/>
  <c r="AI842" i="1"/>
  <c r="AJ842" i="1"/>
  <c r="AK842" i="1"/>
  <c r="AL842" i="1" s="1"/>
  <c r="AR842" i="1"/>
  <c r="AS842" i="1"/>
  <c r="AT842" i="1"/>
  <c r="AU842" i="1"/>
  <c r="AH843" i="1"/>
  <c r="AI843" i="1"/>
  <c r="AL843" i="1" s="1"/>
  <c r="AJ843" i="1"/>
  <c r="AK843" i="1"/>
  <c r="AR843" i="1"/>
  <c r="AS843" i="1"/>
  <c r="AT843" i="1"/>
  <c r="AU843" i="1"/>
  <c r="AH844" i="1"/>
  <c r="AI844" i="1"/>
  <c r="AL844" i="1" s="1"/>
  <c r="AJ844" i="1"/>
  <c r="AK844" i="1"/>
  <c r="AR844" i="1"/>
  <c r="AS844" i="1"/>
  <c r="AT844" i="1"/>
  <c r="AU844" i="1"/>
  <c r="AH845" i="1"/>
  <c r="AM845" i="1" s="1"/>
  <c r="AI845" i="1"/>
  <c r="AJ845" i="1"/>
  <c r="AK845" i="1"/>
  <c r="AL845" i="1"/>
  <c r="AR845" i="1"/>
  <c r="AS845" i="1"/>
  <c r="AT845" i="1"/>
  <c r="AU845" i="1"/>
  <c r="AH846" i="1"/>
  <c r="AI846" i="1"/>
  <c r="AJ846" i="1"/>
  <c r="AK846" i="1"/>
  <c r="AL846" i="1" s="1"/>
  <c r="AR846" i="1"/>
  <c r="AS846" i="1"/>
  <c r="AT846" i="1"/>
  <c r="AU846" i="1"/>
  <c r="AH847" i="1"/>
  <c r="AI847" i="1"/>
  <c r="AL847" i="1" s="1"/>
  <c r="AJ847" i="1"/>
  <c r="AK847" i="1"/>
  <c r="AR847" i="1"/>
  <c r="AS847" i="1"/>
  <c r="AT847" i="1"/>
  <c r="AU847" i="1"/>
  <c r="AH848" i="1"/>
  <c r="AI848" i="1"/>
  <c r="AL848" i="1" s="1"/>
  <c r="AJ848" i="1"/>
  <c r="AK848" i="1"/>
  <c r="AR848" i="1"/>
  <c r="AS848" i="1"/>
  <c r="AT848" i="1"/>
  <c r="AU848" i="1"/>
  <c r="AH849" i="1"/>
  <c r="AM849" i="1" s="1"/>
  <c r="AI849" i="1"/>
  <c r="AJ849" i="1"/>
  <c r="AK849" i="1"/>
  <c r="AL849" i="1"/>
  <c r="AR849" i="1"/>
  <c r="AS849" i="1"/>
  <c r="AT849" i="1"/>
  <c r="AU849" i="1"/>
  <c r="AH850" i="1"/>
  <c r="AI850" i="1"/>
  <c r="AJ850" i="1"/>
  <c r="AK850" i="1"/>
  <c r="AL850" i="1" s="1"/>
  <c r="AR850" i="1"/>
  <c r="AS850" i="1"/>
  <c r="AT850" i="1"/>
  <c r="AU850" i="1"/>
  <c r="AH851" i="1"/>
  <c r="AI851" i="1"/>
  <c r="AL851" i="1" s="1"/>
  <c r="AJ851" i="1"/>
  <c r="AK851" i="1"/>
  <c r="AR851" i="1"/>
  <c r="AS851" i="1"/>
  <c r="AT851" i="1"/>
  <c r="AU851" i="1"/>
  <c r="AH852" i="1"/>
  <c r="AI852" i="1"/>
  <c r="AL852" i="1" s="1"/>
  <c r="AJ852" i="1"/>
  <c r="AK852" i="1"/>
  <c r="AR852" i="1"/>
  <c r="AS852" i="1"/>
  <c r="AT852" i="1"/>
  <c r="AU852" i="1"/>
  <c r="AH853" i="1"/>
  <c r="AM853" i="1" s="1"/>
  <c r="AI853" i="1"/>
  <c r="AJ853" i="1"/>
  <c r="AK853" i="1"/>
  <c r="AL853" i="1"/>
  <c r="AR853" i="1"/>
  <c r="AS853" i="1"/>
  <c r="AV853" i="1" s="1"/>
  <c r="AW853" i="1" s="1"/>
  <c r="AT853" i="1"/>
  <c r="AU853" i="1"/>
  <c r="AH854" i="1"/>
  <c r="AI854" i="1"/>
  <c r="AJ854" i="1"/>
  <c r="AK854" i="1"/>
  <c r="AL854" i="1" s="1"/>
  <c r="AR854" i="1"/>
  <c r="AS854" i="1"/>
  <c r="AV854" i="1" s="1"/>
  <c r="AW854" i="1" s="1"/>
  <c r="AT854" i="1"/>
  <c r="AU854" i="1"/>
  <c r="AH855" i="1"/>
  <c r="AI855" i="1"/>
  <c r="AL855" i="1" s="1"/>
  <c r="AJ855" i="1"/>
  <c r="AK855" i="1"/>
  <c r="AR855" i="1"/>
  <c r="AS855" i="1"/>
  <c r="AV855" i="1" s="1"/>
  <c r="AW855" i="1" s="1"/>
  <c r="AT855" i="1"/>
  <c r="AU855" i="1"/>
  <c r="AH856" i="1"/>
  <c r="AI856" i="1"/>
  <c r="AL856" i="1" s="1"/>
  <c r="AJ856" i="1"/>
  <c r="AK856" i="1"/>
  <c r="AR856" i="1"/>
  <c r="AS856" i="1"/>
  <c r="AV856" i="1" s="1"/>
  <c r="AW856" i="1" s="1"/>
  <c r="AT856" i="1"/>
  <c r="AU856" i="1"/>
  <c r="AH857" i="1"/>
  <c r="AM857" i="1" s="1"/>
  <c r="AI857" i="1"/>
  <c r="AJ857" i="1"/>
  <c r="AK857" i="1"/>
  <c r="AL857" i="1"/>
  <c r="AR857" i="1"/>
  <c r="AS857" i="1"/>
  <c r="AT857" i="1"/>
  <c r="AU857" i="1"/>
  <c r="AH858" i="1"/>
  <c r="AI858" i="1"/>
  <c r="AJ858" i="1"/>
  <c r="AK858" i="1"/>
  <c r="AL858" i="1" s="1"/>
  <c r="AR858" i="1"/>
  <c r="AS858" i="1"/>
  <c r="AT858" i="1"/>
  <c r="AU858" i="1"/>
  <c r="AH859" i="1"/>
  <c r="AI859" i="1"/>
  <c r="AL859" i="1" s="1"/>
  <c r="AJ859" i="1"/>
  <c r="AK859" i="1"/>
  <c r="AR859" i="1"/>
  <c r="AS859" i="1"/>
  <c r="AT859" i="1"/>
  <c r="AU859" i="1"/>
  <c r="AH860" i="1"/>
  <c r="AI860" i="1"/>
  <c r="AL860" i="1" s="1"/>
  <c r="AJ860" i="1"/>
  <c r="AK860" i="1"/>
  <c r="AR860" i="1"/>
  <c r="AS860" i="1"/>
  <c r="AT860" i="1"/>
  <c r="AU860" i="1"/>
  <c r="AH861" i="1"/>
  <c r="AM861" i="1" s="1"/>
  <c r="AI861" i="1"/>
  <c r="AJ861" i="1"/>
  <c r="AK861" i="1"/>
  <c r="AL861" i="1"/>
  <c r="AR861" i="1"/>
  <c r="AS861" i="1"/>
  <c r="AT861" i="1"/>
  <c r="AU861" i="1"/>
  <c r="AH862" i="1"/>
  <c r="AI862" i="1"/>
  <c r="AJ862" i="1"/>
  <c r="AK862" i="1"/>
  <c r="AL862" i="1" s="1"/>
  <c r="AR862" i="1"/>
  <c r="AS862" i="1"/>
  <c r="AT862" i="1"/>
  <c r="AU862" i="1"/>
  <c r="AH863" i="1"/>
  <c r="AI863" i="1"/>
  <c r="AL863" i="1" s="1"/>
  <c r="AJ863" i="1"/>
  <c r="AK863" i="1"/>
  <c r="AR863" i="1"/>
  <c r="AS863" i="1"/>
  <c r="AT863" i="1"/>
  <c r="AU863" i="1"/>
  <c r="AH864" i="1"/>
  <c r="AI864" i="1"/>
  <c r="AL864" i="1" s="1"/>
  <c r="AJ864" i="1"/>
  <c r="AK864" i="1"/>
  <c r="AR864" i="1"/>
  <c r="AS864" i="1"/>
  <c r="AT864" i="1"/>
  <c r="AU864" i="1"/>
  <c r="AH865" i="1"/>
  <c r="AM865" i="1" s="1"/>
  <c r="AI865" i="1"/>
  <c r="AJ865" i="1"/>
  <c r="AK865" i="1"/>
  <c r="AL865" i="1"/>
  <c r="AR865" i="1"/>
  <c r="AS865" i="1"/>
  <c r="AT865" i="1"/>
  <c r="AU865" i="1"/>
  <c r="AH866" i="1"/>
  <c r="AI866" i="1"/>
  <c r="AJ866" i="1"/>
  <c r="AK866" i="1"/>
  <c r="AL866" i="1" s="1"/>
  <c r="AR866" i="1"/>
  <c r="AS866" i="1"/>
  <c r="AT866" i="1"/>
  <c r="AU866" i="1"/>
  <c r="AH867" i="1"/>
  <c r="AI867" i="1"/>
  <c r="AL867" i="1" s="1"/>
  <c r="AJ867" i="1"/>
  <c r="AK867" i="1"/>
  <c r="AR867" i="1"/>
  <c r="AS867" i="1"/>
  <c r="AT867" i="1"/>
  <c r="AU867" i="1"/>
  <c r="AH868" i="1"/>
  <c r="AI868" i="1"/>
  <c r="AL868" i="1" s="1"/>
  <c r="AJ868" i="1"/>
  <c r="AK868" i="1"/>
  <c r="AR868" i="1"/>
  <c r="AS868" i="1"/>
  <c r="AT868" i="1"/>
  <c r="AU868" i="1"/>
  <c r="AH869" i="1"/>
  <c r="AM869" i="1" s="1"/>
  <c r="AI869" i="1"/>
  <c r="AJ869" i="1"/>
  <c r="AK869" i="1"/>
  <c r="AL869" i="1"/>
  <c r="AR869" i="1"/>
  <c r="AS869" i="1"/>
  <c r="AV869" i="1" s="1"/>
  <c r="AW869" i="1" s="1"/>
  <c r="AT869" i="1"/>
  <c r="AU869" i="1"/>
  <c r="AH870" i="1"/>
  <c r="AI870" i="1"/>
  <c r="AJ870" i="1"/>
  <c r="AK870" i="1"/>
  <c r="AL870" i="1" s="1"/>
  <c r="AR870" i="1"/>
  <c r="AS870" i="1"/>
  <c r="AT870" i="1"/>
  <c r="AU870" i="1"/>
  <c r="AH871" i="1"/>
  <c r="AI871" i="1"/>
  <c r="AL871" i="1" s="1"/>
  <c r="AJ871" i="1"/>
  <c r="AK871" i="1"/>
  <c r="AR871" i="1"/>
  <c r="AS871" i="1"/>
  <c r="AT871" i="1"/>
  <c r="AU871" i="1"/>
  <c r="AH872" i="1"/>
  <c r="AI872" i="1"/>
  <c r="AL872" i="1" s="1"/>
  <c r="AJ872" i="1"/>
  <c r="AK872" i="1"/>
  <c r="AR872" i="1"/>
  <c r="AS872" i="1"/>
  <c r="AV872" i="1" s="1"/>
  <c r="AW872" i="1" s="1"/>
  <c r="AT872" i="1"/>
  <c r="AU872" i="1"/>
  <c r="AH873" i="1"/>
  <c r="AM873" i="1" s="1"/>
  <c r="AI873" i="1"/>
  <c r="AJ873" i="1"/>
  <c r="AK873" i="1"/>
  <c r="AL873" i="1"/>
  <c r="AR873" i="1"/>
  <c r="AS873" i="1"/>
  <c r="AT873" i="1"/>
  <c r="AU873" i="1"/>
  <c r="AH874" i="1"/>
  <c r="AI874" i="1"/>
  <c r="AJ874" i="1"/>
  <c r="AK874" i="1"/>
  <c r="AL874" i="1" s="1"/>
  <c r="AR874" i="1"/>
  <c r="AS874" i="1"/>
  <c r="AT874" i="1"/>
  <c r="AU874" i="1"/>
  <c r="AH875" i="1"/>
  <c r="AI875" i="1"/>
  <c r="AL875" i="1" s="1"/>
  <c r="AJ875" i="1"/>
  <c r="AK875" i="1"/>
  <c r="AR875" i="1"/>
  <c r="AS875" i="1"/>
  <c r="AT875" i="1"/>
  <c r="AU875" i="1"/>
  <c r="AH876" i="1"/>
  <c r="AI876" i="1"/>
  <c r="AL876" i="1" s="1"/>
  <c r="AJ876" i="1"/>
  <c r="AK876" i="1"/>
  <c r="AR876" i="1"/>
  <c r="AS876" i="1"/>
  <c r="AT876" i="1"/>
  <c r="AU876" i="1"/>
  <c r="AH877" i="1"/>
  <c r="AM877" i="1" s="1"/>
  <c r="AI877" i="1"/>
  <c r="AJ877" i="1"/>
  <c r="AK877" i="1"/>
  <c r="AL877" i="1"/>
  <c r="AR877" i="1"/>
  <c r="AS877" i="1"/>
  <c r="AT877" i="1"/>
  <c r="AU877" i="1"/>
  <c r="AH878" i="1"/>
  <c r="AI878" i="1"/>
  <c r="AJ878" i="1"/>
  <c r="AK878" i="1"/>
  <c r="AL878" i="1" s="1"/>
  <c r="AR878" i="1"/>
  <c r="AS878" i="1"/>
  <c r="AT878" i="1"/>
  <c r="AU878" i="1"/>
  <c r="AH879" i="1"/>
  <c r="AI879" i="1"/>
  <c r="AL879" i="1" s="1"/>
  <c r="AJ879" i="1"/>
  <c r="AK879" i="1"/>
  <c r="AR879" i="1"/>
  <c r="AS879" i="1"/>
  <c r="AT879" i="1"/>
  <c r="AU879" i="1"/>
  <c r="AH880" i="1"/>
  <c r="AI880" i="1"/>
  <c r="AL880" i="1" s="1"/>
  <c r="AJ880" i="1"/>
  <c r="AK880" i="1"/>
  <c r="AR880" i="1"/>
  <c r="AS880" i="1"/>
  <c r="AT880" i="1"/>
  <c r="AU880" i="1"/>
  <c r="AH881" i="1"/>
  <c r="AM881" i="1" s="1"/>
  <c r="AI881" i="1"/>
  <c r="AJ881" i="1"/>
  <c r="AK881" i="1"/>
  <c r="AL881" i="1"/>
  <c r="AR881" i="1"/>
  <c r="AS881" i="1"/>
  <c r="AT881" i="1"/>
  <c r="AU881" i="1"/>
  <c r="AH882" i="1"/>
  <c r="AI882" i="1"/>
  <c r="AJ882" i="1"/>
  <c r="AK882" i="1"/>
  <c r="AL882" i="1" s="1"/>
  <c r="AR882" i="1"/>
  <c r="AS882" i="1"/>
  <c r="AT882" i="1"/>
  <c r="AU882" i="1"/>
  <c r="AH883" i="1"/>
  <c r="AI883" i="1"/>
  <c r="AJ883" i="1"/>
  <c r="AK883" i="1"/>
  <c r="AR883" i="1"/>
  <c r="AS883" i="1"/>
  <c r="AT883" i="1"/>
  <c r="AU883" i="1"/>
  <c r="AH884" i="1"/>
  <c r="AI884" i="1"/>
  <c r="AL884" i="1" s="1"/>
  <c r="AJ884" i="1"/>
  <c r="AK884" i="1"/>
  <c r="AR884" i="1"/>
  <c r="AS884" i="1"/>
  <c r="AT884" i="1"/>
  <c r="AU884" i="1"/>
  <c r="AH885" i="1"/>
  <c r="AM885" i="1" s="1"/>
  <c r="AI885" i="1"/>
  <c r="AJ885" i="1"/>
  <c r="AK885" i="1"/>
  <c r="AL885" i="1"/>
  <c r="AR885" i="1"/>
  <c r="AS885" i="1"/>
  <c r="AT885" i="1"/>
  <c r="AU885" i="1"/>
  <c r="AH886" i="1"/>
  <c r="AI886" i="1"/>
  <c r="AJ886" i="1"/>
  <c r="AK886" i="1"/>
  <c r="AL886" i="1" s="1"/>
  <c r="AR886" i="1"/>
  <c r="AS886" i="1"/>
  <c r="AT886" i="1"/>
  <c r="AU886" i="1"/>
  <c r="AH887" i="1"/>
  <c r="AI887" i="1"/>
  <c r="AL887" i="1" s="1"/>
  <c r="AJ887" i="1"/>
  <c r="AK887" i="1"/>
  <c r="AR887" i="1"/>
  <c r="AS887" i="1"/>
  <c r="AT887" i="1"/>
  <c r="AU887" i="1"/>
  <c r="AH888" i="1"/>
  <c r="AI888" i="1"/>
  <c r="AL888" i="1" s="1"/>
  <c r="AJ888" i="1"/>
  <c r="AK888" i="1"/>
  <c r="AR888" i="1"/>
  <c r="AS888" i="1"/>
  <c r="AV888" i="1" s="1"/>
  <c r="AW888" i="1" s="1"/>
  <c r="AT888" i="1"/>
  <c r="AU888" i="1"/>
  <c r="AH889" i="1"/>
  <c r="AM889" i="1" s="1"/>
  <c r="AI889" i="1"/>
  <c r="AJ889" i="1"/>
  <c r="AK889" i="1"/>
  <c r="AL889" i="1"/>
  <c r="AR889" i="1"/>
  <c r="AS889" i="1"/>
  <c r="AT889" i="1"/>
  <c r="AU889" i="1"/>
  <c r="AH890" i="1"/>
  <c r="AI890" i="1"/>
  <c r="AJ890" i="1"/>
  <c r="AK890" i="1"/>
  <c r="AL890" i="1" s="1"/>
  <c r="AR890" i="1"/>
  <c r="AS890" i="1"/>
  <c r="AT890" i="1"/>
  <c r="AU890" i="1"/>
  <c r="AH891" i="1"/>
  <c r="AI891" i="1"/>
  <c r="AJ891" i="1"/>
  <c r="AK891" i="1"/>
  <c r="AM891" i="1" s="1"/>
  <c r="AR891" i="1"/>
  <c r="AS891" i="1"/>
  <c r="AT891" i="1"/>
  <c r="AU891" i="1"/>
  <c r="AH892" i="1"/>
  <c r="AI892" i="1"/>
  <c r="AJ892" i="1"/>
  <c r="AK892" i="1"/>
  <c r="AM892" i="1"/>
  <c r="AR892" i="1"/>
  <c r="AS892" i="1"/>
  <c r="AT892" i="1"/>
  <c r="AU892" i="1"/>
  <c r="AH893" i="1"/>
  <c r="AI893" i="1"/>
  <c r="AJ893" i="1"/>
  <c r="AK893" i="1"/>
  <c r="AM893" i="1" s="1"/>
  <c r="AR893" i="1"/>
  <c r="AS893" i="1"/>
  <c r="AT893" i="1"/>
  <c r="AU893" i="1"/>
  <c r="AH894" i="1"/>
  <c r="AI894" i="1"/>
  <c r="AM894" i="1" s="1"/>
  <c r="AJ894" i="1"/>
  <c r="AK894" i="1"/>
  <c r="AR894" i="1"/>
  <c r="AS894" i="1"/>
  <c r="AT894" i="1"/>
  <c r="AU894" i="1"/>
  <c r="AH895" i="1"/>
  <c r="AI895" i="1"/>
  <c r="AJ895" i="1"/>
  <c r="AK895" i="1"/>
  <c r="AR895" i="1"/>
  <c r="AS895" i="1"/>
  <c r="AT895" i="1"/>
  <c r="AU895" i="1"/>
  <c r="AH896" i="1"/>
  <c r="AI896" i="1"/>
  <c r="AL896" i="1" s="1"/>
  <c r="AJ896" i="1"/>
  <c r="AK896" i="1"/>
  <c r="AR896" i="1"/>
  <c r="AS896" i="1"/>
  <c r="AT896" i="1"/>
  <c r="AU896" i="1"/>
  <c r="AH897" i="1"/>
  <c r="AI897" i="1"/>
  <c r="AJ897" i="1"/>
  <c r="AK897" i="1"/>
  <c r="AM897" i="1"/>
  <c r="AR897" i="1"/>
  <c r="AS897" i="1"/>
  <c r="AT897" i="1"/>
  <c r="AU897" i="1"/>
  <c r="AH898" i="1"/>
  <c r="AI898" i="1"/>
  <c r="AJ898" i="1"/>
  <c r="AK898" i="1"/>
  <c r="AR898" i="1"/>
  <c r="AS898" i="1"/>
  <c r="AT898" i="1"/>
  <c r="AU898" i="1"/>
  <c r="AH899" i="1"/>
  <c r="AI899" i="1"/>
  <c r="AJ899" i="1"/>
  <c r="AK899" i="1"/>
  <c r="AR899" i="1"/>
  <c r="AS899" i="1"/>
  <c r="AT899" i="1"/>
  <c r="AU899" i="1"/>
  <c r="AH900" i="1"/>
  <c r="AI900" i="1"/>
  <c r="AL900" i="1" s="1"/>
  <c r="AJ900" i="1"/>
  <c r="AK900" i="1"/>
  <c r="AR900" i="1"/>
  <c r="AS900" i="1"/>
  <c r="AT900" i="1"/>
  <c r="AU900" i="1"/>
  <c r="AH901" i="1"/>
  <c r="AI901" i="1"/>
  <c r="AJ901" i="1"/>
  <c r="AK901" i="1"/>
  <c r="AM901" i="1"/>
  <c r="AR901" i="1"/>
  <c r="AS901" i="1"/>
  <c r="AV901" i="1" s="1"/>
  <c r="AW901" i="1" s="1"/>
  <c r="AT901" i="1"/>
  <c r="AU901" i="1"/>
  <c r="AH902" i="1"/>
  <c r="AI902" i="1"/>
  <c r="AJ902" i="1"/>
  <c r="AK902" i="1"/>
  <c r="AR902" i="1"/>
  <c r="AS902" i="1"/>
  <c r="AT902" i="1"/>
  <c r="AU902" i="1"/>
  <c r="AH903" i="1"/>
  <c r="AI903" i="1"/>
  <c r="AJ903" i="1"/>
  <c r="AK903" i="1"/>
  <c r="AR903" i="1"/>
  <c r="AS903" i="1"/>
  <c r="AV903" i="1" s="1"/>
  <c r="AW903" i="1" s="1"/>
  <c r="AT903" i="1"/>
  <c r="AU903" i="1"/>
  <c r="AH904" i="1"/>
  <c r="AI904" i="1"/>
  <c r="AL904" i="1" s="1"/>
  <c r="AJ904" i="1"/>
  <c r="AK904" i="1"/>
  <c r="AR904" i="1"/>
  <c r="AS904" i="1"/>
  <c r="AT904" i="1"/>
  <c r="AU904" i="1"/>
  <c r="AH905" i="1"/>
  <c r="AI905" i="1"/>
  <c r="AJ905" i="1"/>
  <c r="AK905" i="1"/>
  <c r="AM905" i="1"/>
  <c r="AR905" i="1"/>
  <c r="AS905" i="1"/>
  <c r="AT905" i="1"/>
  <c r="AU905" i="1"/>
  <c r="AH906" i="1"/>
  <c r="AI906" i="1"/>
  <c r="AJ906" i="1"/>
  <c r="AK906" i="1"/>
  <c r="AR906" i="1"/>
  <c r="AS906" i="1"/>
  <c r="AT906" i="1"/>
  <c r="AU906" i="1"/>
  <c r="AH907" i="1"/>
  <c r="AI907" i="1"/>
  <c r="AL907" i="1" s="1"/>
  <c r="AJ907" i="1"/>
  <c r="AK907" i="1"/>
  <c r="AR907" i="1"/>
  <c r="AS907" i="1"/>
  <c r="AT907" i="1"/>
  <c r="AU907" i="1"/>
  <c r="AH908" i="1"/>
  <c r="AI908" i="1"/>
  <c r="AJ908" i="1"/>
  <c r="AK908" i="1"/>
  <c r="AM908" i="1"/>
  <c r="AR908" i="1"/>
  <c r="AS908" i="1"/>
  <c r="AT908" i="1"/>
  <c r="AU908" i="1"/>
  <c r="AH909" i="1"/>
  <c r="AI909" i="1"/>
  <c r="AJ909" i="1"/>
  <c r="AK909" i="1"/>
  <c r="AM909" i="1" s="1"/>
  <c r="AR909" i="1"/>
  <c r="AS909" i="1"/>
  <c r="AT909" i="1"/>
  <c r="AU909" i="1"/>
  <c r="AH910" i="1"/>
  <c r="AI910" i="1"/>
  <c r="AJ910" i="1"/>
  <c r="AK910" i="1"/>
  <c r="AR910" i="1"/>
  <c r="AS910" i="1"/>
  <c r="AT910" i="1"/>
  <c r="AU910" i="1"/>
  <c r="AH911" i="1"/>
  <c r="AI911" i="1"/>
  <c r="AJ911" i="1"/>
  <c r="AK911" i="1"/>
  <c r="AM911" i="1"/>
  <c r="AR911" i="1"/>
  <c r="AS911" i="1"/>
  <c r="AT911" i="1"/>
  <c r="AU911" i="1"/>
  <c r="AH912" i="1"/>
  <c r="AI912" i="1"/>
  <c r="AL912" i="1" s="1"/>
  <c r="AJ912" i="1"/>
  <c r="AK912" i="1"/>
  <c r="AR912" i="1"/>
  <c r="AS912" i="1"/>
  <c r="AT912" i="1"/>
  <c r="AU912" i="1"/>
  <c r="AH913" i="1"/>
  <c r="AI913" i="1"/>
  <c r="AJ913" i="1"/>
  <c r="AK913" i="1"/>
  <c r="AM913" i="1"/>
  <c r="AR913" i="1"/>
  <c r="AS913" i="1"/>
  <c r="AV913" i="1" s="1"/>
  <c r="AW913" i="1" s="1"/>
  <c r="AT913" i="1"/>
  <c r="AU913" i="1"/>
  <c r="AH914" i="1"/>
  <c r="AI914" i="1"/>
  <c r="AJ914" i="1"/>
  <c r="AK914" i="1"/>
  <c r="AR914" i="1"/>
  <c r="AS914" i="1"/>
  <c r="AT914" i="1"/>
  <c r="AU914" i="1"/>
  <c r="AH915" i="1"/>
  <c r="AI915" i="1"/>
  <c r="AL915" i="1" s="1"/>
  <c r="AJ915" i="1"/>
  <c r="AK915" i="1"/>
  <c r="AR915" i="1"/>
  <c r="AS915" i="1"/>
  <c r="AV915" i="1" s="1"/>
  <c r="AW915" i="1" s="1"/>
  <c r="AT915" i="1"/>
  <c r="AU915" i="1"/>
  <c r="AH916" i="1"/>
  <c r="AI916" i="1"/>
  <c r="AJ916" i="1"/>
  <c r="AK916" i="1"/>
  <c r="AM916" i="1"/>
  <c r="AR916" i="1"/>
  <c r="AS916" i="1"/>
  <c r="AT916" i="1"/>
  <c r="AU916" i="1"/>
  <c r="AH917" i="1"/>
  <c r="AI917" i="1"/>
  <c r="AJ917" i="1"/>
  <c r="AK917" i="1"/>
  <c r="AM917" i="1" s="1"/>
  <c r="AR917" i="1"/>
  <c r="AS917" i="1"/>
  <c r="AT917" i="1"/>
  <c r="AU917" i="1"/>
  <c r="AH918" i="1"/>
  <c r="AI918" i="1"/>
  <c r="AJ918" i="1"/>
  <c r="AK918" i="1"/>
  <c r="AR918" i="1"/>
  <c r="AS918" i="1"/>
  <c r="AT918" i="1"/>
  <c r="AU918" i="1"/>
  <c r="AH919" i="1"/>
  <c r="AI919" i="1"/>
  <c r="AJ919" i="1"/>
  <c r="AK919" i="1"/>
  <c r="AM919" i="1"/>
  <c r="AR919" i="1"/>
  <c r="AS919" i="1"/>
  <c r="AT919" i="1"/>
  <c r="AU919" i="1"/>
  <c r="AH920" i="1"/>
  <c r="AI920" i="1"/>
  <c r="AL920" i="1" s="1"/>
  <c r="AJ920" i="1"/>
  <c r="AK920" i="1"/>
  <c r="AR920" i="1"/>
  <c r="AS920" i="1"/>
  <c r="AT920" i="1"/>
  <c r="AU920" i="1"/>
  <c r="AH921" i="1"/>
  <c r="AI921" i="1"/>
  <c r="AJ921" i="1"/>
  <c r="AK921" i="1"/>
  <c r="AR921" i="1"/>
  <c r="AS921" i="1"/>
  <c r="AT921" i="1"/>
  <c r="AU921" i="1"/>
  <c r="AH922" i="1"/>
  <c r="AM922" i="1" s="1"/>
  <c r="AI922" i="1"/>
  <c r="AJ922" i="1"/>
  <c r="AK922" i="1"/>
  <c r="AL922" i="1"/>
  <c r="AR922" i="1"/>
  <c r="AS922" i="1"/>
  <c r="AT922" i="1"/>
  <c r="AU922" i="1"/>
  <c r="AH923" i="1"/>
  <c r="AI923" i="1"/>
  <c r="AJ923" i="1"/>
  <c r="AK923" i="1"/>
  <c r="AR923" i="1"/>
  <c r="AS923" i="1"/>
  <c r="AT923" i="1"/>
  <c r="AU923" i="1"/>
  <c r="AH924" i="1"/>
  <c r="AM924" i="1" s="1"/>
  <c r="AI924" i="1"/>
  <c r="AJ924" i="1"/>
  <c r="AK924" i="1"/>
  <c r="AL924" i="1"/>
  <c r="AR924" i="1"/>
  <c r="AS924" i="1"/>
  <c r="AT924" i="1"/>
  <c r="AU924" i="1"/>
  <c r="AH925" i="1"/>
  <c r="AI925" i="1"/>
  <c r="AJ925" i="1"/>
  <c r="AK925" i="1"/>
  <c r="AM925" i="1" s="1"/>
  <c r="AR925" i="1"/>
  <c r="AS925" i="1"/>
  <c r="AV925" i="1" s="1"/>
  <c r="AW925" i="1" s="1"/>
  <c r="AT925" i="1"/>
  <c r="AU925" i="1"/>
  <c r="AH926" i="1"/>
  <c r="AI926" i="1"/>
  <c r="AJ926" i="1"/>
  <c r="AK926" i="1"/>
  <c r="AM926" i="1" s="1"/>
  <c r="AR926" i="1"/>
  <c r="AS926" i="1"/>
  <c r="AV926" i="1" s="1"/>
  <c r="AW926" i="1" s="1"/>
  <c r="AT926" i="1"/>
  <c r="AU926" i="1"/>
  <c r="AH927" i="1"/>
  <c r="AI927" i="1"/>
  <c r="AJ927" i="1"/>
  <c r="AK927" i="1"/>
  <c r="AM927" i="1" s="1"/>
  <c r="AR927" i="1"/>
  <c r="AS927" i="1"/>
  <c r="AV927" i="1" s="1"/>
  <c r="AW927" i="1" s="1"/>
  <c r="AT927" i="1"/>
  <c r="AU927" i="1"/>
  <c r="AH928" i="1"/>
  <c r="AI928" i="1"/>
  <c r="AJ928" i="1"/>
  <c r="AK928" i="1"/>
  <c r="AM928" i="1" s="1"/>
  <c r="AR928" i="1"/>
  <c r="AS928" i="1"/>
  <c r="AV928" i="1" s="1"/>
  <c r="AW928" i="1" s="1"/>
  <c r="AT928" i="1"/>
  <c r="AU928" i="1"/>
  <c r="AH929" i="1"/>
  <c r="AI929" i="1"/>
  <c r="AJ929" i="1"/>
  <c r="AK929" i="1"/>
  <c r="AM929" i="1" s="1"/>
  <c r="AR929" i="1"/>
  <c r="AS929" i="1"/>
  <c r="AV929" i="1" s="1"/>
  <c r="AW929" i="1" s="1"/>
  <c r="AT929" i="1"/>
  <c r="AU929" i="1"/>
  <c r="AH930" i="1"/>
  <c r="AI930" i="1"/>
  <c r="AJ930" i="1"/>
  <c r="AK930" i="1"/>
  <c r="AM930" i="1" s="1"/>
  <c r="AR930" i="1"/>
  <c r="AS930" i="1"/>
  <c r="AV930" i="1" s="1"/>
  <c r="AW930" i="1" s="1"/>
  <c r="AT930" i="1"/>
  <c r="AU930" i="1"/>
  <c r="AH931" i="1"/>
  <c r="AI931" i="1"/>
  <c r="AJ931" i="1"/>
  <c r="AK931" i="1"/>
  <c r="AM931" i="1" s="1"/>
  <c r="AR931" i="1"/>
  <c r="AS931" i="1"/>
  <c r="AV931" i="1" s="1"/>
  <c r="AW931" i="1" s="1"/>
  <c r="AT931" i="1"/>
  <c r="AU931" i="1"/>
  <c r="AH932" i="1"/>
  <c r="AI932" i="1"/>
  <c r="AJ932" i="1"/>
  <c r="AK932" i="1"/>
  <c r="AM932" i="1" s="1"/>
  <c r="AR932" i="1"/>
  <c r="AS932" i="1"/>
  <c r="AV932" i="1" s="1"/>
  <c r="AW932" i="1" s="1"/>
  <c r="AT932" i="1"/>
  <c r="AU932" i="1"/>
  <c r="AH933" i="1"/>
  <c r="AI933" i="1"/>
  <c r="AJ933" i="1"/>
  <c r="AK933" i="1"/>
  <c r="AM933" i="1" s="1"/>
  <c r="AR933" i="1"/>
  <c r="AS933" i="1"/>
  <c r="AV933" i="1" s="1"/>
  <c r="AW933" i="1" s="1"/>
  <c r="AT933" i="1"/>
  <c r="AU933" i="1"/>
  <c r="AH934" i="1"/>
  <c r="AI934" i="1"/>
  <c r="AJ934" i="1"/>
  <c r="AK934" i="1"/>
  <c r="AM934" i="1" s="1"/>
  <c r="AR934" i="1"/>
  <c r="AS934" i="1"/>
  <c r="AV934" i="1" s="1"/>
  <c r="AW934" i="1" s="1"/>
  <c r="AT934" i="1"/>
  <c r="AU934" i="1"/>
  <c r="AH935" i="1"/>
  <c r="AI935" i="1"/>
  <c r="AJ935" i="1"/>
  <c r="AK935" i="1"/>
  <c r="AM935" i="1" s="1"/>
  <c r="AR935" i="1"/>
  <c r="AS935" i="1"/>
  <c r="AV935" i="1" s="1"/>
  <c r="AW935" i="1" s="1"/>
  <c r="AT935" i="1"/>
  <c r="AU935" i="1"/>
  <c r="AH936" i="1"/>
  <c r="AI936" i="1"/>
  <c r="AJ936" i="1"/>
  <c r="AK936" i="1"/>
  <c r="AM936" i="1" s="1"/>
  <c r="AR936" i="1"/>
  <c r="AS936" i="1"/>
  <c r="AV936" i="1" s="1"/>
  <c r="AW936" i="1" s="1"/>
  <c r="AT936" i="1"/>
  <c r="AU936" i="1"/>
  <c r="AH937" i="1"/>
  <c r="AI937" i="1"/>
  <c r="AJ937" i="1"/>
  <c r="AK937" i="1"/>
  <c r="AM937" i="1" s="1"/>
  <c r="AR937" i="1"/>
  <c r="AS937" i="1"/>
  <c r="AV937" i="1" s="1"/>
  <c r="AW937" i="1" s="1"/>
  <c r="AT937" i="1"/>
  <c r="AU937" i="1"/>
  <c r="AH938" i="1"/>
  <c r="AI938" i="1"/>
  <c r="AJ938" i="1"/>
  <c r="AK938" i="1"/>
  <c r="AM938" i="1" s="1"/>
  <c r="AR938" i="1"/>
  <c r="AS938" i="1"/>
  <c r="AV938" i="1" s="1"/>
  <c r="AW938" i="1" s="1"/>
  <c r="AT938" i="1"/>
  <c r="AU938" i="1"/>
  <c r="AH939" i="1"/>
  <c r="AI939" i="1"/>
  <c r="AJ939" i="1"/>
  <c r="AK939" i="1"/>
  <c r="AM939" i="1" s="1"/>
  <c r="AR939" i="1"/>
  <c r="AS939" i="1"/>
  <c r="AV939" i="1" s="1"/>
  <c r="AW939" i="1" s="1"/>
  <c r="AT939" i="1"/>
  <c r="AU939" i="1"/>
  <c r="AH940" i="1"/>
  <c r="AI940" i="1"/>
  <c r="AJ940" i="1"/>
  <c r="AK940" i="1"/>
  <c r="AM940" i="1" s="1"/>
  <c r="AR940" i="1"/>
  <c r="AS940" i="1"/>
  <c r="AV940" i="1" s="1"/>
  <c r="AW940" i="1" s="1"/>
  <c r="AT940" i="1"/>
  <c r="AU940" i="1"/>
  <c r="AH941" i="1"/>
  <c r="AI941" i="1"/>
  <c r="AJ941" i="1"/>
  <c r="AK941" i="1"/>
  <c r="AM941" i="1" s="1"/>
  <c r="AR941" i="1"/>
  <c r="AS941" i="1"/>
  <c r="AV941" i="1" s="1"/>
  <c r="AW941" i="1" s="1"/>
  <c r="AT941" i="1"/>
  <c r="AU941" i="1"/>
  <c r="AH942" i="1"/>
  <c r="AI942" i="1"/>
  <c r="AJ942" i="1"/>
  <c r="AK942" i="1"/>
  <c r="AM942" i="1" s="1"/>
  <c r="AR942" i="1"/>
  <c r="AS942" i="1"/>
  <c r="AV942" i="1" s="1"/>
  <c r="AW942" i="1" s="1"/>
  <c r="AT942" i="1"/>
  <c r="AU942" i="1"/>
  <c r="AH943" i="1"/>
  <c r="AI943" i="1"/>
  <c r="AJ943" i="1"/>
  <c r="AK943" i="1"/>
  <c r="AM943" i="1" s="1"/>
  <c r="AR943" i="1"/>
  <c r="AS943" i="1"/>
  <c r="AV943" i="1" s="1"/>
  <c r="AW943" i="1" s="1"/>
  <c r="AT943" i="1"/>
  <c r="AU943" i="1"/>
  <c r="AH944" i="1"/>
  <c r="AI944" i="1"/>
  <c r="AJ944" i="1"/>
  <c r="AK944" i="1"/>
  <c r="AM944" i="1" s="1"/>
  <c r="AR944" i="1"/>
  <c r="AS944" i="1"/>
  <c r="AV944" i="1" s="1"/>
  <c r="AW944" i="1" s="1"/>
  <c r="AT944" i="1"/>
  <c r="AU944" i="1"/>
  <c r="AH945" i="1"/>
  <c r="AI945" i="1"/>
  <c r="AJ945" i="1"/>
  <c r="AK945" i="1"/>
  <c r="AM945" i="1" s="1"/>
  <c r="AR945" i="1"/>
  <c r="AS945" i="1"/>
  <c r="AV945" i="1" s="1"/>
  <c r="AW945" i="1" s="1"/>
  <c r="AT945" i="1"/>
  <c r="AU945" i="1"/>
  <c r="AH946" i="1"/>
  <c r="AI946" i="1"/>
  <c r="AJ946" i="1"/>
  <c r="AK946" i="1"/>
  <c r="AM946" i="1" s="1"/>
  <c r="AR946" i="1"/>
  <c r="AS946" i="1"/>
  <c r="AV946" i="1" s="1"/>
  <c r="AW946" i="1" s="1"/>
  <c r="AT946" i="1"/>
  <c r="AU946" i="1"/>
  <c r="AH947" i="1"/>
  <c r="AI947" i="1"/>
  <c r="AJ947" i="1"/>
  <c r="AK947" i="1"/>
  <c r="AM947" i="1" s="1"/>
  <c r="AR947" i="1"/>
  <c r="AS947" i="1"/>
  <c r="AV947" i="1" s="1"/>
  <c r="AW947" i="1" s="1"/>
  <c r="AT947" i="1"/>
  <c r="AU947" i="1"/>
  <c r="AH948" i="1"/>
  <c r="AI948" i="1"/>
  <c r="AJ948" i="1"/>
  <c r="AK948" i="1"/>
  <c r="AM948" i="1" s="1"/>
  <c r="AR948" i="1"/>
  <c r="AS948" i="1"/>
  <c r="AV948" i="1" s="1"/>
  <c r="AW948" i="1" s="1"/>
  <c r="AT948" i="1"/>
  <c r="AU948" i="1"/>
  <c r="AH949" i="1"/>
  <c r="AI949" i="1"/>
  <c r="AJ949" i="1"/>
  <c r="AK949" i="1"/>
  <c r="AM949" i="1" s="1"/>
  <c r="AR949" i="1"/>
  <c r="AS949" i="1"/>
  <c r="AV949" i="1" s="1"/>
  <c r="AW949" i="1" s="1"/>
  <c r="AT949" i="1"/>
  <c r="AU949" i="1"/>
  <c r="AH950" i="1"/>
  <c r="AI950" i="1"/>
  <c r="AJ950" i="1"/>
  <c r="AK950" i="1"/>
  <c r="AM950" i="1" s="1"/>
  <c r="AR950" i="1"/>
  <c r="AS950" i="1"/>
  <c r="AV950" i="1" s="1"/>
  <c r="AW950" i="1" s="1"/>
  <c r="AT950" i="1"/>
  <c r="AU950" i="1"/>
  <c r="AH951" i="1"/>
  <c r="AI951" i="1"/>
  <c r="AJ951" i="1"/>
  <c r="AK951" i="1"/>
  <c r="AM951" i="1" s="1"/>
  <c r="AR951" i="1"/>
  <c r="AS951" i="1"/>
  <c r="AV951" i="1" s="1"/>
  <c r="AW951" i="1" s="1"/>
  <c r="AT951" i="1"/>
  <c r="AU951" i="1"/>
  <c r="AH952" i="1"/>
  <c r="AI952" i="1"/>
  <c r="AJ952" i="1"/>
  <c r="AK952" i="1"/>
  <c r="AM952" i="1" s="1"/>
  <c r="AR952" i="1"/>
  <c r="AS952" i="1"/>
  <c r="AV952" i="1" s="1"/>
  <c r="AW952" i="1" s="1"/>
  <c r="AT952" i="1"/>
  <c r="AU952" i="1"/>
  <c r="AH953" i="1"/>
  <c r="AI953" i="1"/>
  <c r="AJ953" i="1"/>
  <c r="AK953" i="1"/>
  <c r="AM953" i="1" s="1"/>
  <c r="AR953" i="1"/>
  <c r="AS953" i="1"/>
  <c r="AV953" i="1" s="1"/>
  <c r="AW953" i="1" s="1"/>
  <c r="AT953" i="1"/>
  <c r="AU953" i="1"/>
  <c r="AH954" i="1"/>
  <c r="AI954" i="1"/>
  <c r="AJ954" i="1"/>
  <c r="AK954" i="1"/>
  <c r="AM954" i="1" s="1"/>
  <c r="AR954" i="1"/>
  <c r="AS954" i="1"/>
  <c r="AV954" i="1" s="1"/>
  <c r="AW954" i="1" s="1"/>
  <c r="AT954" i="1"/>
  <c r="AU954" i="1"/>
  <c r="AH955" i="1"/>
  <c r="AI955" i="1"/>
  <c r="AJ955" i="1"/>
  <c r="AK955" i="1"/>
  <c r="AM955" i="1" s="1"/>
  <c r="AR955" i="1"/>
  <c r="AS955" i="1"/>
  <c r="AV955" i="1" s="1"/>
  <c r="AW955" i="1" s="1"/>
  <c r="AT955" i="1"/>
  <c r="AU955" i="1"/>
  <c r="AH956" i="1"/>
  <c r="AI956" i="1"/>
  <c r="AJ956" i="1"/>
  <c r="AK956" i="1"/>
  <c r="AM956" i="1" s="1"/>
  <c r="AR956" i="1"/>
  <c r="AS956" i="1"/>
  <c r="AV956" i="1" s="1"/>
  <c r="AW956" i="1" s="1"/>
  <c r="AT956" i="1"/>
  <c r="AU956" i="1"/>
  <c r="AH957" i="1"/>
  <c r="AI957" i="1"/>
  <c r="AJ957" i="1"/>
  <c r="AK957" i="1"/>
  <c r="AM957" i="1" s="1"/>
  <c r="AR957" i="1"/>
  <c r="AS957" i="1"/>
  <c r="AV957" i="1" s="1"/>
  <c r="AW957" i="1" s="1"/>
  <c r="AT957" i="1"/>
  <c r="AU957" i="1"/>
  <c r="AH958" i="1"/>
  <c r="AI958" i="1"/>
  <c r="AJ958" i="1"/>
  <c r="AK958" i="1"/>
  <c r="AM958" i="1" s="1"/>
  <c r="AR958" i="1"/>
  <c r="AS958" i="1"/>
  <c r="AV958" i="1" s="1"/>
  <c r="AW958" i="1" s="1"/>
  <c r="AT958" i="1"/>
  <c r="AU958" i="1"/>
  <c r="AH959" i="1"/>
  <c r="AI959" i="1"/>
  <c r="AJ959" i="1"/>
  <c r="AK959" i="1"/>
  <c r="AM959" i="1" s="1"/>
  <c r="AR959" i="1"/>
  <c r="AS959" i="1"/>
  <c r="AV959" i="1" s="1"/>
  <c r="AW959" i="1" s="1"/>
  <c r="AT959" i="1"/>
  <c r="AU959" i="1"/>
  <c r="AH960" i="1"/>
  <c r="AI960" i="1"/>
  <c r="AJ960" i="1"/>
  <c r="AK960" i="1"/>
  <c r="AM960" i="1" s="1"/>
  <c r="AR960" i="1"/>
  <c r="AS960" i="1"/>
  <c r="AV960" i="1" s="1"/>
  <c r="AW960" i="1" s="1"/>
  <c r="AT960" i="1"/>
  <c r="AU960" i="1"/>
  <c r="AH961" i="1"/>
  <c r="AI961" i="1"/>
  <c r="AJ961" i="1"/>
  <c r="AK961" i="1"/>
  <c r="AM961" i="1" s="1"/>
  <c r="AR961" i="1"/>
  <c r="AS961" i="1"/>
  <c r="AV961" i="1" s="1"/>
  <c r="AW961" i="1" s="1"/>
  <c r="AT961" i="1"/>
  <c r="AU961" i="1"/>
  <c r="AH962" i="1"/>
  <c r="AI962" i="1"/>
  <c r="AJ962" i="1"/>
  <c r="AK962" i="1"/>
  <c r="AM962" i="1" s="1"/>
  <c r="AR962" i="1"/>
  <c r="AS962" i="1"/>
  <c r="AV962" i="1" s="1"/>
  <c r="AW962" i="1" s="1"/>
  <c r="AT962" i="1"/>
  <c r="AU962" i="1"/>
  <c r="AH963" i="1"/>
  <c r="AI963" i="1"/>
  <c r="AJ963" i="1"/>
  <c r="AK963" i="1"/>
  <c r="AM963" i="1" s="1"/>
  <c r="AR963" i="1"/>
  <c r="AS963" i="1"/>
  <c r="AV963" i="1" s="1"/>
  <c r="AW963" i="1" s="1"/>
  <c r="AT963" i="1"/>
  <c r="AU963" i="1"/>
  <c r="AH964" i="1"/>
  <c r="AI964" i="1"/>
  <c r="AJ964" i="1"/>
  <c r="AK964" i="1"/>
  <c r="AM964" i="1" s="1"/>
  <c r="AR964" i="1"/>
  <c r="AS964" i="1"/>
  <c r="AV964" i="1" s="1"/>
  <c r="AW964" i="1" s="1"/>
  <c r="AT964" i="1"/>
  <c r="AU964" i="1"/>
  <c r="AH965" i="1"/>
  <c r="AI965" i="1"/>
  <c r="AJ965" i="1"/>
  <c r="AK965" i="1"/>
  <c r="AM965" i="1" s="1"/>
  <c r="AR965" i="1"/>
  <c r="AS965" i="1"/>
  <c r="AV965" i="1" s="1"/>
  <c r="AW965" i="1" s="1"/>
  <c r="AT965" i="1"/>
  <c r="AU965" i="1"/>
  <c r="AH966" i="1"/>
  <c r="AI966" i="1"/>
  <c r="AJ966" i="1"/>
  <c r="AK966" i="1"/>
  <c r="AM966" i="1" s="1"/>
  <c r="AR966" i="1"/>
  <c r="AS966" i="1"/>
  <c r="AV966" i="1" s="1"/>
  <c r="AW966" i="1" s="1"/>
  <c r="AT966" i="1"/>
  <c r="AU966" i="1"/>
  <c r="AH967" i="1"/>
  <c r="AI967" i="1"/>
  <c r="AJ967" i="1"/>
  <c r="AK967" i="1"/>
  <c r="AM967" i="1" s="1"/>
  <c r="AR967" i="1"/>
  <c r="AS967" i="1"/>
  <c r="AV967" i="1" s="1"/>
  <c r="AW967" i="1" s="1"/>
  <c r="AT967" i="1"/>
  <c r="AU967" i="1"/>
  <c r="AH968" i="1"/>
  <c r="AI968" i="1"/>
  <c r="AJ968" i="1"/>
  <c r="AK968" i="1"/>
  <c r="AM968" i="1" s="1"/>
  <c r="AR968" i="1"/>
  <c r="AS968" i="1"/>
  <c r="AV968" i="1" s="1"/>
  <c r="AW968" i="1" s="1"/>
  <c r="AT968" i="1"/>
  <c r="AU968" i="1"/>
  <c r="AH969" i="1"/>
  <c r="AI969" i="1"/>
  <c r="AJ969" i="1"/>
  <c r="AK969" i="1"/>
  <c r="AM969" i="1" s="1"/>
  <c r="AR969" i="1"/>
  <c r="AS969" i="1"/>
  <c r="AV969" i="1" s="1"/>
  <c r="AW969" i="1" s="1"/>
  <c r="AT969" i="1"/>
  <c r="AU969" i="1"/>
  <c r="AH970" i="1"/>
  <c r="AI970" i="1"/>
  <c r="AJ970" i="1"/>
  <c r="AK970" i="1"/>
  <c r="AM970" i="1" s="1"/>
  <c r="AR970" i="1"/>
  <c r="AS970" i="1"/>
  <c r="AV970" i="1" s="1"/>
  <c r="AW970" i="1" s="1"/>
  <c r="AT970" i="1"/>
  <c r="AU970" i="1"/>
  <c r="AH971" i="1"/>
  <c r="AI971" i="1"/>
  <c r="AJ971" i="1"/>
  <c r="AK971" i="1"/>
  <c r="AM971" i="1" s="1"/>
  <c r="AR971" i="1"/>
  <c r="AS971" i="1"/>
  <c r="AV971" i="1" s="1"/>
  <c r="AW971" i="1" s="1"/>
  <c r="AT971" i="1"/>
  <c r="AU971" i="1"/>
  <c r="AH972" i="1"/>
  <c r="AI972" i="1"/>
  <c r="AJ972" i="1"/>
  <c r="AK972" i="1"/>
  <c r="AM972" i="1" s="1"/>
  <c r="AR972" i="1"/>
  <c r="AS972" i="1"/>
  <c r="AV972" i="1" s="1"/>
  <c r="AW972" i="1" s="1"/>
  <c r="AT972" i="1"/>
  <c r="AU972" i="1"/>
  <c r="AH973" i="1"/>
  <c r="AI973" i="1"/>
  <c r="AJ973" i="1"/>
  <c r="AK973" i="1"/>
  <c r="AM973" i="1" s="1"/>
  <c r="AR973" i="1"/>
  <c r="AS973" i="1"/>
  <c r="AV973" i="1" s="1"/>
  <c r="AW973" i="1" s="1"/>
  <c r="AT973" i="1"/>
  <c r="AU973" i="1"/>
  <c r="AH974" i="1"/>
  <c r="AI974" i="1"/>
  <c r="AJ974" i="1"/>
  <c r="AK974" i="1"/>
  <c r="AM974" i="1" s="1"/>
  <c r="AR974" i="1"/>
  <c r="AS974" i="1"/>
  <c r="AV974" i="1" s="1"/>
  <c r="AW974" i="1" s="1"/>
  <c r="AT974" i="1"/>
  <c r="AU974" i="1"/>
  <c r="AH975" i="1"/>
  <c r="AI975" i="1"/>
  <c r="AJ975" i="1"/>
  <c r="AK975" i="1"/>
  <c r="AM975" i="1" s="1"/>
  <c r="AR975" i="1"/>
  <c r="AS975" i="1"/>
  <c r="AV975" i="1" s="1"/>
  <c r="AW975" i="1" s="1"/>
  <c r="AT975" i="1"/>
  <c r="AU975" i="1"/>
  <c r="AH976" i="1"/>
  <c r="AI976" i="1"/>
  <c r="AJ976" i="1"/>
  <c r="AK976" i="1"/>
  <c r="AM976" i="1" s="1"/>
  <c r="AR976" i="1"/>
  <c r="AS976" i="1"/>
  <c r="AV976" i="1" s="1"/>
  <c r="AW976" i="1" s="1"/>
  <c r="AT976" i="1"/>
  <c r="AU976" i="1"/>
  <c r="AH977" i="1"/>
  <c r="AI977" i="1"/>
  <c r="AJ977" i="1"/>
  <c r="AK977" i="1"/>
  <c r="AM977" i="1" s="1"/>
  <c r="AR977" i="1"/>
  <c r="AS977" i="1"/>
  <c r="AV977" i="1" s="1"/>
  <c r="AW977" i="1" s="1"/>
  <c r="AT977" i="1"/>
  <c r="AU977" i="1"/>
  <c r="AH978" i="1"/>
  <c r="AI978" i="1"/>
  <c r="AJ978" i="1"/>
  <c r="AK978" i="1"/>
  <c r="AM978" i="1" s="1"/>
  <c r="AR978" i="1"/>
  <c r="AS978" i="1"/>
  <c r="AV978" i="1" s="1"/>
  <c r="AW978" i="1" s="1"/>
  <c r="AT978" i="1"/>
  <c r="AU978" i="1"/>
  <c r="AH979" i="1"/>
  <c r="AI979" i="1"/>
  <c r="AJ979" i="1"/>
  <c r="AK979" i="1"/>
  <c r="AM979" i="1" s="1"/>
  <c r="AR979" i="1"/>
  <c r="AS979" i="1"/>
  <c r="AV979" i="1" s="1"/>
  <c r="AW979" i="1" s="1"/>
  <c r="AT979" i="1"/>
  <c r="AU979" i="1"/>
  <c r="AH980" i="1"/>
  <c r="AI980" i="1"/>
  <c r="AJ980" i="1"/>
  <c r="AK980" i="1"/>
  <c r="AM980" i="1" s="1"/>
  <c r="AR980" i="1"/>
  <c r="AS980" i="1"/>
  <c r="AV980" i="1" s="1"/>
  <c r="AW980" i="1" s="1"/>
  <c r="AT980" i="1"/>
  <c r="AU980" i="1"/>
  <c r="AH981" i="1"/>
  <c r="AI981" i="1"/>
  <c r="AJ981" i="1"/>
  <c r="AK981" i="1"/>
  <c r="AM981" i="1" s="1"/>
  <c r="AR981" i="1"/>
  <c r="AS981" i="1"/>
  <c r="AV981" i="1" s="1"/>
  <c r="AW981" i="1" s="1"/>
  <c r="AT981" i="1"/>
  <c r="AU981" i="1"/>
  <c r="AH982" i="1"/>
  <c r="AI982" i="1"/>
  <c r="AJ982" i="1"/>
  <c r="AK982" i="1"/>
  <c r="AM982" i="1" s="1"/>
  <c r="AR982" i="1"/>
  <c r="AS982" i="1"/>
  <c r="AV982" i="1" s="1"/>
  <c r="AW982" i="1" s="1"/>
  <c r="AT982" i="1"/>
  <c r="AU982" i="1"/>
  <c r="AH983" i="1"/>
  <c r="AI983" i="1"/>
  <c r="AJ983" i="1"/>
  <c r="AK983" i="1"/>
  <c r="AM983" i="1" s="1"/>
  <c r="AR983" i="1"/>
  <c r="AS983" i="1"/>
  <c r="AV983" i="1" s="1"/>
  <c r="AW983" i="1" s="1"/>
  <c r="AT983" i="1"/>
  <c r="AU983" i="1"/>
  <c r="AH984" i="1"/>
  <c r="AI984" i="1"/>
  <c r="AJ984" i="1"/>
  <c r="AK984" i="1"/>
  <c r="AM984" i="1" s="1"/>
  <c r="AR984" i="1"/>
  <c r="AS984" i="1"/>
  <c r="AV984" i="1" s="1"/>
  <c r="AW984" i="1" s="1"/>
  <c r="AT984" i="1"/>
  <c r="AU984" i="1"/>
  <c r="AH985" i="1"/>
  <c r="AI985" i="1"/>
  <c r="AJ985" i="1"/>
  <c r="AK985" i="1"/>
  <c r="AM985" i="1" s="1"/>
  <c r="AR985" i="1"/>
  <c r="AS985" i="1"/>
  <c r="AV985" i="1" s="1"/>
  <c r="AW985" i="1" s="1"/>
  <c r="AT985" i="1"/>
  <c r="AU985" i="1"/>
  <c r="AH986" i="1"/>
  <c r="AI986" i="1"/>
  <c r="AJ986" i="1"/>
  <c r="AK986" i="1"/>
  <c r="AM986" i="1" s="1"/>
  <c r="AR986" i="1"/>
  <c r="AS986" i="1"/>
  <c r="AV986" i="1" s="1"/>
  <c r="AW986" i="1" s="1"/>
  <c r="AT986" i="1"/>
  <c r="AU986" i="1"/>
  <c r="AH987" i="1"/>
  <c r="AI987" i="1"/>
  <c r="AJ987" i="1"/>
  <c r="AK987" i="1"/>
  <c r="AM987" i="1" s="1"/>
  <c r="AR987" i="1"/>
  <c r="AS987" i="1"/>
  <c r="AV987" i="1" s="1"/>
  <c r="AW987" i="1" s="1"/>
  <c r="AT987" i="1"/>
  <c r="AU987" i="1"/>
  <c r="AH988" i="1"/>
  <c r="AI988" i="1"/>
  <c r="AJ988" i="1"/>
  <c r="AK988" i="1"/>
  <c r="AM988" i="1" s="1"/>
  <c r="AR988" i="1"/>
  <c r="AS988" i="1"/>
  <c r="AV988" i="1" s="1"/>
  <c r="AW988" i="1" s="1"/>
  <c r="AT988" i="1"/>
  <c r="AU988" i="1"/>
  <c r="AH989" i="1"/>
  <c r="AI989" i="1"/>
  <c r="AJ989" i="1"/>
  <c r="AK989" i="1"/>
  <c r="AM989" i="1" s="1"/>
  <c r="AR989" i="1"/>
  <c r="AS989" i="1"/>
  <c r="AV989" i="1" s="1"/>
  <c r="AW989" i="1" s="1"/>
  <c r="AT989" i="1"/>
  <c r="AU989" i="1"/>
  <c r="AH990" i="1"/>
  <c r="AI990" i="1"/>
  <c r="AJ990" i="1"/>
  <c r="AK990" i="1"/>
  <c r="AM990" i="1" s="1"/>
  <c r="AR990" i="1"/>
  <c r="AS990" i="1"/>
  <c r="AV990" i="1" s="1"/>
  <c r="AW990" i="1" s="1"/>
  <c r="AT990" i="1"/>
  <c r="AU990" i="1"/>
  <c r="AH991" i="1"/>
  <c r="AI991" i="1"/>
  <c r="AJ991" i="1"/>
  <c r="AK991" i="1"/>
  <c r="AM991" i="1" s="1"/>
  <c r="AR991" i="1"/>
  <c r="AS991" i="1"/>
  <c r="AV991" i="1" s="1"/>
  <c r="AW991" i="1" s="1"/>
  <c r="AT991" i="1"/>
  <c r="AU991" i="1"/>
  <c r="AH992" i="1"/>
  <c r="AI992" i="1"/>
  <c r="AJ992" i="1"/>
  <c r="AK992" i="1"/>
  <c r="AM992" i="1" s="1"/>
  <c r="AR992" i="1"/>
  <c r="AS992" i="1"/>
  <c r="AV992" i="1" s="1"/>
  <c r="AW992" i="1" s="1"/>
  <c r="AT992" i="1"/>
  <c r="AU992" i="1"/>
  <c r="AH993" i="1"/>
  <c r="AI993" i="1"/>
  <c r="AJ993" i="1"/>
  <c r="AK993" i="1"/>
  <c r="AM993" i="1" s="1"/>
  <c r="AR993" i="1"/>
  <c r="AS993" i="1"/>
  <c r="AV993" i="1" s="1"/>
  <c r="AW993" i="1" s="1"/>
  <c r="AT993" i="1"/>
  <c r="AU993" i="1"/>
  <c r="AH994" i="1"/>
  <c r="AI994" i="1"/>
  <c r="AJ994" i="1"/>
  <c r="AK994" i="1"/>
  <c r="AM994" i="1" s="1"/>
  <c r="AR994" i="1"/>
  <c r="AS994" i="1"/>
  <c r="AV994" i="1" s="1"/>
  <c r="AW994" i="1" s="1"/>
  <c r="AT994" i="1"/>
  <c r="AU994" i="1"/>
  <c r="AH995" i="1"/>
  <c r="AI995" i="1"/>
  <c r="AJ995" i="1"/>
  <c r="AK995" i="1"/>
  <c r="AM995" i="1" s="1"/>
  <c r="AR995" i="1"/>
  <c r="AS995" i="1"/>
  <c r="AV995" i="1" s="1"/>
  <c r="AW995" i="1" s="1"/>
  <c r="AT995" i="1"/>
  <c r="AU995" i="1"/>
  <c r="AH996" i="1"/>
  <c r="AI996" i="1"/>
  <c r="AJ996" i="1"/>
  <c r="AK996" i="1"/>
  <c r="AM996" i="1" s="1"/>
  <c r="AR996" i="1"/>
  <c r="AS996" i="1"/>
  <c r="AV996" i="1" s="1"/>
  <c r="AW996" i="1" s="1"/>
  <c r="AT996" i="1"/>
  <c r="AU996" i="1"/>
  <c r="AH997" i="1"/>
  <c r="AI997" i="1"/>
  <c r="AJ997" i="1"/>
  <c r="AK997" i="1"/>
  <c r="AM997" i="1" s="1"/>
  <c r="AR997" i="1"/>
  <c r="AS997" i="1"/>
  <c r="AV997" i="1" s="1"/>
  <c r="AW997" i="1" s="1"/>
  <c r="AT997" i="1"/>
  <c r="AU997" i="1"/>
  <c r="AH998" i="1"/>
  <c r="AI998" i="1"/>
  <c r="AJ998" i="1"/>
  <c r="AK998" i="1"/>
  <c r="AM998" i="1" s="1"/>
  <c r="AR998" i="1"/>
  <c r="AS998" i="1"/>
  <c r="AV998" i="1" s="1"/>
  <c r="AW998" i="1" s="1"/>
  <c r="AT998" i="1"/>
  <c r="AU998" i="1"/>
  <c r="AH999" i="1"/>
  <c r="AI999" i="1"/>
  <c r="AJ999" i="1"/>
  <c r="AK999" i="1"/>
  <c r="AM999" i="1" s="1"/>
  <c r="AR999" i="1"/>
  <c r="AS999" i="1"/>
  <c r="AV999" i="1" s="1"/>
  <c r="AW999" i="1" s="1"/>
  <c r="AT999" i="1"/>
  <c r="AU999" i="1"/>
  <c r="AH1000" i="1"/>
  <c r="AI1000" i="1"/>
  <c r="AJ1000" i="1"/>
  <c r="AK1000" i="1"/>
  <c r="AM1000" i="1" s="1"/>
  <c r="AR1000" i="1"/>
  <c r="AS1000" i="1"/>
  <c r="AV1000" i="1" s="1"/>
  <c r="AW1000" i="1" s="1"/>
  <c r="AT1000" i="1"/>
  <c r="AU1000" i="1"/>
  <c r="AH1001" i="1"/>
  <c r="AI1001" i="1"/>
  <c r="AJ1001" i="1"/>
  <c r="AK1001" i="1"/>
  <c r="AM1001" i="1" s="1"/>
  <c r="AR1001" i="1"/>
  <c r="AS1001" i="1"/>
  <c r="AV1001" i="1" s="1"/>
  <c r="AW1001" i="1" s="1"/>
  <c r="AT1001" i="1"/>
  <c r="AU1001" i="1"/>
  <c r="AH1002" i="1"/>
  <c r="AI1002" i="1"/>
  <c r="AJ1002" i="1"/>
  <c r="AK1002" i="1"/>
  <c r="AM1002" i="1" s="1"/>
  <c r="AR1002" i="1"/>
  <c r="AS1002" i="1"/>
  <c r="AV1002" i="1" s="1"/>
  <c r="AW1002" i="1" s="1"/>
  <c r="AT1002" i="1"/>
  <c r="AU1002" i="1"/>
  <c r="AH1003" i="1"/>
  <c r="AI1003" i="1"/>
  <c r="AJ1003" i="1"/>
  <c r="AK1003" i="1"/>
  <c r="AM1003" i="1" s="1"/>
  <c r="AR1003" i="1"/>
  <c r="AS1003" i="1"/>
  <c r="AV1003" i="1" s="1"/>
  <c r="AW1003" i="1" s="1"/>
  <c r="AT1003" i="1"/>
  <c r="AU1003" i="1"/>
  <c r="AH1004" i="1"/>
  <c r="AI1004" i="1"/>
  <c r="AJ1004" i="1"/>
  <c r="AK1004" i="1"/>
  <c r="AM1004" i="1" s="1"/>
  <c r="AR1004" i="1"/>
  <c r="AS1004" i="1"/>
  <c r="AV1004" i="1" s="1"/>
  <c r="AW1004" i="1" s="1"/>
  <c r="AT1004" i="1"/>
  <c r="AU1004" i="1"/>
  <c r="AH1005" i="1"/>
  <c r="AI1005" i="1"/>
  <c r="AJ1005" i="1"/>
  <c r="AK1005" i="1"/>
  <c r="AM1005" i="1" s="1"/>
  <c r="AR1005" i="1"/>
  <c r="AS1005" i="1"/>
  <c r="AV1005" i="1" s="1"/>
  <c r="AW1005" i="1" s="1"/>
  <c r="AT1005" i="1"/>
  <c r="AU1005" i="1"/>
  <c r="AH1006" i="1"/>
  <c r="AI1006" i="1"/>
  <c r="AJ1006" i="1"/>
  <c r="AK1006" i="1"/>
  <c r="AM1006" i="1" s="1"/>
  <c r="AR1006" i="1"/>
  <c r="AS1006" i="1"/>
  <c r="AV1006" i="1" s="1"/>
  <c r="AW1006" i="1" s="1"/>
  <c r="AT1006" i="1"/>
  <c r="AU1006" i="1"/>
  <c r="AH1007" i="1"/>
  <c r="AI1007" i="1"/>
  <c r="AJ1007" i="1"/>
  <c r="AK1007" i="1"/>
  <c r="AM1007" i="1" s="1"/>
  <c r="AR1007" i="1"/>
  <c r="AS1007" i="1"/>
  <c r="AV1007" i="1" s="1"/>
  <c r="AW1007" i="1" s="1"/>
  <c r="AT1007" i="1"/>
  <c r="AU1007" i="1"/>
  <c r="AH1008" i="1"/>
  <c r="AI1008" i="1"/>
  <c r="AJ1008" i="1"/>
  <c r="AK1008" i="1"/>
  <c r="AM1008" i="1" s="1"/>
  <c r="AR1008" i="1"/>
  <c r="AS1008" i="1"/>
  <c r="AV1008" i="1" s="1"/>
  <c r="AW1008" i="1" s="1"/>
  <c r="AT1008" i="1"/>
  <c r="AU1008" i="1"/>
  <c r="AH1009" i="1"/>
  <c r="AI1009" i="1"/>
  <c r="AJ1009" i="1"/>
  <c r="AK1009" i="1"/>
  <c r="AM1009" i="1" s="1"/>
  <c r="AR1009" i="1"/>
  <c r="AS1009" i="1"/>
  <c r="AV1009" i="1" s="1"/>
  <c r="AW1009" i="1" s="1"/>
  <c r="AT1009" i="1"/>
  <c r="AU1009" i="1"/>
  <c r="AH1010" i="1"/>
  <c r="AI1010" i="1"/>
  <c r="AJ1010" i="1"/>
  <c r="AK1010" i="1"/>
  <c r="AR1010" i="1"/>
  <c r="AS1010" i="1"/>
  <c r="AT1010" i="1"/>
  <c r="AU1010" i="1"/>
  <c r="AH1011" i="1"/>
  <c r="AI1011" i="1"/>
  <c r="AJ1011" i="1"/>
  <c r="AK1011" i="1"/>
  <c r="AR1011" i="1"/>
  <c r="AS1011" i="1"/>
  <c r="AT1011" i="1"/>
  <c r="AU1011" i="1"/>
  <c r="AH1012" i="1"/>
  <c r="AI1012" i="1"/>
  <c r="AL1012" i="1" s="1"/>
  <c r="AJ1012" i="1"/>
  <c r="AK1012" i="1"/>
  <c r="AR1012" i="1"/>
  <c r="AS1012" i="1"/>
  <c r="AT1012" i="1"/>
  <c r="AU1012" i="1"/>
  <c r="AH1013" i="1"/>
  <c r="AI1013" i="1"/>
  <c r="AL1013" i="1" s="1"/>
  <c r="AJ1013" i="1"/>
  <c r="AK1013" i="1"/>
  <c r="AR1013" i="1"/>
  <c r="AS1013" i="1"/>
  <c r="AT1013" i="1"/>
  <c r="AU1013" i="1"/>
  <c r="AH1014" i="1"/>
  <c r="AI1014" i="1"/>
  <c r="AJ1014" i="1"/>
  <c r="AK1014" i="1"/>
  <c r="AR1014" i="1"/>
  <c r="AS1014" i="1"/>
  <c r="AT1014" i="1"/>
  <c r="AU1014" i="1"/>
  <c r="AH1015" i="1"/>
  <c r="AI1015" i="1"/>
  <c r="AJ1015" i="1"/>
  <c r="AK1015" i="1"/>
  <c r="AR1015" i="1"/>
  <c r="AS1015" i="1"/>
  <c r="AT1015" i="1"/>
  <c r="AU1015" i="1"/>
  <c r="AH1016" i="1"/>
  <c r="AI1016" i="1"/>
  <c r="AJ1016" i="1"/>
  <c r="AK1016" i="1"/>
  <c r="AR1016" i="1"/>
  <c r="AS1016" i="1"/>
  <c r="AT1016" i="1"/>
  <c r="AU1016" i="1"/>
  <c r="AH1017" i="1"/>
  <c r="AI1017" i="1"/>
  <c r="AJ1017" i="1"/>
  <c r="AK1017" i="1"/>
  <c r="AR1017" i="1"/>
  <c r="AS1017" i="1"/>
  <c r="AV1017" i="1" s="1"/>
  <c r="AW1017" i="1" s="1"/>
  <c r="AT1017" i="1"/>
  <c r="AU1017" i="1"/>
  <c r="AH1018" i="1"/>
  <c r="AI1018" i="1"/>
  <c r="AJ1018" i="1"/>
  <c r="AK1018" i="1"/>
  <c r="AR1018" i="1"/>
  <c r="AS1018" i="1"/>
  <c r="AT1018" i="1"/>
  <c r="AU1018" i="1"/>
  <c r="AH1019" i="1"/>
  <c r="AI1019" i="1"/>
  <c r="AJ1019" i="1"/>
  <c r="AK1019" i="1"/>
  <c r="AR1019" i="1"/>
  <c r="AS1019" i="1"/>
  <c r="AT1019" i="1"/>
  <c r="AU1019" i="1"/>
  <c r="AH1020" i="1"/>
  <c r="AI1020" i="1"/>
  <c r="AM1020" i="1" s="1"/>
  <c r="AJ1020" i="1"/>
  <c r="AK1020" i="1"/>
  <c r="AR1020" i="1"/>
  <c r="AS1020" i="1"/>
  <c r="AT1020" i="1"/>
  <c r="AU1020" i="1"/>
  <c r="AH1021" i="1"/>
  <c r="AI1021" i="1"/>
  <c r="AL1021" i="1" s="1"/>
  <c r="AJ1021" i="1"/>
  <c r="AK1021" i="1"/>
  <c r="AR1021" i="1"/>
  <c r="AS1021" i="1"/>
  <c r="AT1021" i="1"/>
  <c r="AU1021" i="1"/>
  <c r="AH1022" i="1"/>
  <c r="AI1022" i="1"/>
  <c r="AJ1022" i="1"/>
  <c r="AK1022" i="1"/>
  <c r="AR1022" i="1"/>
  <c r="AS1022" i="1"/>
  <c r="AT1022" i="1"/>
  <c r="AU1022" i="1"/>
  <c r="AH1023" i="1"/>
  <c r="AI1023" i="1"/>
  <c r="AJ1023" i="1"/>
  <c r="AK1023" i="1"/>
  <c r="AR1023" i="1"/>
  <c r="AS1023" i="1"/>
  <c r="AV1023" i="1" s="1"/>
  <c r="AW1023" i="1" s="1"/>
  <c r="AT1023" i="1"/>
  <c r="AU1023" i="1"/>
  <c r="AH1024" i="1"/>
  <c r="AI1024" i="1"/>
  <c r="AJ1024" i="1"/>
  <c r="AK1024" i="1"/>
  <c r="AR1024" i="1"/>
  <c r="AS1024" i="1"/>
  <c r="AV1024" i="1" s="1"/>
  <c r="AW1024" i="1" s="1"/>
  <c r="AT1024" i="1"/>
  <c r="AU1024" i="1"/>
  <c r="AH1025" i="1"/>
  <c r="AI1025" i="1"/>
  <c r="AJ1025" i="1"/>
  <c r="AK1025" i="1"/>
  <c r="AM1025" i="1"/>
  <c r="AR1025" i="1"/>
  <c r="AS1025" i="1"/>
  <c r="AT1025" i="1"/>
  <c r="AU1025" i="1"/>
  <c r="AH1026" i="1"/>
  <c r="AI1026" i="1"/>
  <c r="AL1026" i="1" s="1"/>
  <c r="AJ1026" i="1"/>
  <c r="AK1026" i="1"/>
  <c r="AR1026" i="1"/>
  <c r="AS1026" i="1"/>
  <c r="AT1026" i="1"/>
  <c r="AU1026" i="1"/>
  <c r="AH1027" i="1"/>
  <c r="AI1027" i="1"/>
  <c r="AJ1027" i="1"/>
  <c r="AK1027" i="1"/>
  <c r="AM1027" i="1"/>
  <c r="AR1027" i="1"/>
  <c r="AS1027" i="1"/>
  <c r="AV1027" i="1" s="1"/>
  <c r="AW1027" i="1" s="1"/>
  <c r="AT1027" i="1"/>
  <c r="AU1027" i="1"/>
  <c r="AH1028" i="1"/>
  <c r="AI1028" i="1"/>
  <c r="AJ1028" i="1"/>
  <c r="AK1028" i="1"/>
  <c r="AR1028" i="1"/>
  <c r="AS1028" i="1"/>
  <c r="AV1028" i="1" s="1"/>
  <c r="AW1028" i="1" s="1"/>
  <c r="AT1028" i="1"/>
  <c r="AU1028" i="1"/>
  <c r="AH1029" i="1"/>
  <c r="AI1029" i="1"/>
  <c r="AJ1029" i="1"/>
  <c r="AK1029" i="1"/>
  <c r="AM1029" i="1"/>
  <c r="AR1029" i="1"/>
  <c r="AS1029" i="1"/>
  <c r="AT1029" i="1"/>
  <c r="AU1029" i="1"/>
  <c r="AH1030" i="1"/>
  <c r="AI1030" i="1"/>
  <c r="AL1030" i="1" s="1"/>
  <c r="AJ1030" i="1"/>
  <c r="AK1030" i="1"/>
  <c r="AR1030" i="1"/>
  <c r="AS1030" i="1"/>
  <c r="AT1030" i="1"/>
  <c r="AU1030" i="1"/>
  <c r="AH1031" i="1"/>
  <c r="AI1031" i="1"/>
  <c r="AJ1031" i="1"/>
  <c r="AK1031" i="1"/>
  <c r="AM1031" i="1"/>
  <c r="AR1031" i="1"/>
  <c r="AS1031" i="1"/>
  <c r="AV1031" i="1" s="1"/>
  <c r="AW1031" i="1" s="1"/>
  <c r="AT1031" i="1"/>
  <c r="AU1031" i="1"/>
  <c r="AH1032" i="1"/>
  <c r="AI1032" i="1"/>
  <c r="AJ1032" i="1"/>
  <c r="AK1032" i="1"/>
  <c r="AR1032" i="1"/>
  <c r="AS1032" i="1"/>
  <c r="AV1032" i="1" s="1"/>
  <c r="AW1032" i="1" s="1"/>
  <c r="AT1032" i="1"/>
  <c r="AU1032" i="1"/>
  <c r="AH1033" i="1"/>
  <c r="AI1033" i="1"/>
  <c r="AJ1033" i="1"/>
  <c r="AK1033" i="1"/>
  <c r="AM1033" i="1"/>
  <c r="AR1033" i="1"/>
  <c r="AS1033" i="1"/>
  <c r="AT1033" i="1"/>
  <c r="AU1033" i="1"/>
  <c r="AH1034" i="1"/>
  <c r="AI1034" i="1"/>
  <c r="AL1034" i="1" s="1"/>
  <c r="AJ1034" i="1"/>
  <c r="AK1034" i="1"/>
  <c r="AR1034" i="1"/>
  <c r="AS1034" i="1"/>
  <c r="AT1034" i="1"/>
  <c r="AU1034" i="1"/>
  <c r="AH1035" i="1"/>
  <c r="AI1035" i="1"/>
  <c r="AJ1035" i="1"/>
  <c r="AK1035" i="1"/>
  <c r="AM1035" i="1"/>
  <c r="AR1035" i="1"/>
  <c r="AS1035" i="1"/>
  <c r="AT1035" i="1"/>
  <c r="AU1035" i="1"/>
  <c r="AH1036" i="1"/>
  <c r="AI1036" i="1"/>
  <c r="AJ1036" i="1"/>
  <c r="AK1036" i="1"/>
  <c r="AM1036" i="1" s="1"/>
  <c r="AR1036" i="1"/>
  <c r="AS1036" i="1"/>
  <c r="AT1036" i="1"/>
  <c r="AU1036" i="1"/>
  <c r="AH1037" i="1"/>
  <c r="AI1037" i="1"/>
  <c r="AJ1037" i="1"/>
  <c r="AK1037" i="1"/>
  <c r="AM1037" i="1" s="1"/>
  <c r="AR1037" i="1"/>
  <c r="AS1037" i="1"/>
  <c r="AT1037" i="1"/>
  <c r="AU1037" i="1"/>
  <c r="AH1038" i="1"/>
  <c r="AI1038" i="1"/>
  <c r="AJ1038" i="1"/>
  <c r="AK1038" i="1"/>
  <c r="AM1038" i="1" s="1"/>
  <c r="AR1038" i="1"/>
  <c r="AS1038" i="1"/>
  <c r="AT1038" i="1"/>
  <c r="AU1038" i="1"/>
  <c r="AH1039" i="1"/>
  <c r="AI1039" i="1"/>
  <c r="AJ1039" i="1"/>
  <c r="AK1039" i="1"/>
  <c r="AM1039" i="1" s="1"/>
  <c r="AR1039" i="1"/>
  <c r="AS1039" i="1"/>
  <c r="AT1039" i="1"/>
  <c r="AU1039" i="1"/>
  <c r="AH1040" i="1"/>
  <c r="AI1040" i="1"/>
  <c r="AJ1040" i="1"/>
  <c r="AK1040" i="1"/>
  <c r="AM1040" i="1" s="1"/>
  <c r="AR1040" i="1"/>
  <c r="AS1040" i="1"/>
  <c r="AT1040" i="1"/>
  <c r="AU1040" i="1"/>
  <c r="AH1041" i="1"/>
  <c r="AI1041" i="1"/>
  <c r="AJ1041" i="1"/>
  <c r="AK1041" i="1"/>
  <c r="AM1041" i="1" s="1"/>
  <c r="AR1041" i="1"/>
  <c r="AS1041" i="1"/>
  <c r="AT1041" i="1"/>
  <c r="AU1041" i="1"/>
  <c r="AH1042" i="1"/>
  <c r="AI1042" i="1"/>
  <c r="AJ1042" i="1"/>
  <c r="AK1042" i="1"/>
  <c r="AM1042" i="1" s="1"/>
  <c r="AR1042" i="1"/>
  <c r="AS1042" i="1"/>
  <c r="AT1042" i="1"/>
  <c r="AU1042" i="1"/>
  <c r="AH1043" i="1"/>
  <c r="AI1043" i="1"/>
  <c r="AJ1043" i="1"/>
  <c r="AK1043" i="1"/>
  <c r="AM1043" i="1" s="1"/>
  <c r="AR1043" i="1"/>
  <c r="AS1043" i="1"/>
  <c r="AT1043" i="1"/>
  <c r="AU1043" i="1"/>
  <c r="AH1044" i="1"/>
  <c r="AI1044" i="1"/>
  <c r="AJ1044" i="1"/>
  <c r="AK1044" i="1"/>
  <c r="AM1044" i="1" s="1"/>
  <c r="AR1044" i="1"/>
  <c r="AS1044" i="1"/>
  <c r="AT1044" i="1"/>
  <c r="AU1044" i="1"/>
  <c r="AH1045" i="1"/>
  <c r="AI1045" i="1"/>
  <c r="AJ1045" i="1"/>
  <c r="AK1045" i="1"/>
  <c r="AM1045" i="1" s="1"/>
  <c r="AR1045" i="1"/>
  <c r="AS1045" i="1"/>
  <c r="AT1045" i="1"/>
  <c r="AU1045" i="1"/>
  <c r="AH1046" i="1"/>
  <c r="AI1046" i="1"/>
  <c r="AJ1046" i="1"/>
  <c r="AK1046" i="1"/>
  <c r="AM1046" i="1" s="1"/>
  <c r="AR1046" i="1"/>
  <c r="AS1046" i="1"/>
  <c r="AT1046" i="1"/>
  <c r="AU1046" i="1"/>
  <c r="AH1047" i="1"/>
  <c r="AI1047" i="1"/>
  <c r="AJ1047" i="1"/>
  <c r="AK1047" i="1"/>
  <c r="AM1047" i="1" s="1"/>
  <c r="AR1047" i="1"/>
  <c r="AS1047" i="1"/>
  <c r="AT1047" i="1"/>
  <c r="AU1047" i="1"/>
  <c r="AH1048" i="1"/>
  <c r="AI1048" i="1"/>
  <c r="AJ1048" i="1"/>
  <c r="AK1048" i="1"/>
  <c r="AM1048" i="1" s="1"/>
  <c r="AR1048" i="1"/>
  <c r="AS1048" i="1"/>
  <c r="AT1048" i="1"/>
  <c r="AU1048" i="1"/>
  <c r="AH1049" i="1"/>
  <c r="AI1049" i="1"/>
  <c r="AJ1049" i="1"/>
  <c r="AK1049" i="1"/>
  <c r="AM1049" i="1" s="1"/>
  <c r="AR1049" i="1"/>
  <c r="AS1049" i="1"/>
  <c r="AT1049" i="1"/>
  <c r="AU1049" i="1"/>
  <c r="AH1050" i="1"/>
  <c r="AI1050" i="1"/>
  <c r="AJ1050" i="1"/>
  <c r="AK1050" i="1"/>
  <c r="AM1050" i="1" s="1"/>
  <c r="AR1050" i="1"/>
  <c r="AS1050" i="1"/>
  <c r="AT1050" i="1"/>
  <c r="AU1050" i="1"/>
  <c r="AH1051" i="1"/>
  <c r="AI1051" i="1"/>
  <c r="AJ1051" i="1"/>
  <c r="AK1051" i="1"/>
  <c r="AM1051" i="1" s="1"/>
  <c r="AR1051" i="1"/>
  <c r="AS1051" i="1"/>
  <c r="AT1051" i="1"/>
  <c r="AU1051" i="1"/>
  <c r="AH1052" i="1"/>
  <c r="AI1052" i="1"/>
  <c r="AJ1052" i="1"/>
  <c r="AK1052" i="1"/>
  <c r="AM1052" i="1" s="1"/>
  <c r="AR1052" i="1"/>
  <c r="AS1052" i="1"/>
  <c r="AT1052" i="1"/>
  <c r="AU1052" i="1"/>
  <c r="AH1053" i="1"/>
  <c r="AI1053" i="1"/>
  <c r="AJ1053" i="1"/>
  <c r="AK1053" i="1"/>
  <c r="AM1053" i="1" s="1"/>
  <c r="AR1053" i="1"/>
  <c r="AS1053" i="1"/>
  <c r="AT1053" i="1"/>
  <c r="AU1053" i="1"/>
  <c r="AH1054" i="1"/>
  <c r="AI1054" i="1"/>
  <c r="AJ1054" i="1"/>
  <c r="AK1054" i="1"/>
  <c r="AM1054" i="1" s="1"/>
  <c r="AR1054" i="1"/>
  <c r="AS1054" i="1"/>
  <c r="AT1054" i="1"/>
  <c r="AU1054" i="1"/>
  <c r="AH1055" i="1"/>
  <c r="AI1055" i="1"/>
  <c r="AJ1055" i="1"/>
  <c r="AK1055" i="1"/>
  <c r="AM1055" i="1" s="1"/>
  <c r="AR1055" i="1"/>
  <c r="AS1055" i="1"/>
  <c r="AT1055" i="1"/>
  <c r="AU1055" i="1"/>
  <c r="AH1056" i="1"/>
  <c r="AI1056" i="1"/>
  <c r="AJ1056" i="1"/>
  <c r="AK1056" i="1"/>
  <c r="AM1056" i="1" s="1"/>
  <c r="AR1056" i="1"/>
  <c r="AS1056" i="1"/>
  <c r="AT1056" i="1"/>
  <c r="AU1056" i="1"/>
  <c r="AH1057" i="1"/>
  <c r="AI1057" i="1"/>
  <c r="AJ1057" i="1"/>
  <c r="AK1057" i="1"/>
  <c r="AM1057" i="1" s="1"/>
  <c r="AR1057" i="1"/>
  <c r="AS1057" i="1"/>
  <c r="AT1057" i="1"/>
  <c r="AU1057" i="1"/>
  <c r="AH1058" i="1"/>
  <c r="AI1058" i="1"/>
  <c r="AJ1058" i="1"/>
  <c r="AK1058" i="1"/>
  <c r="AM1058" i="1" s="1"/>
  <c r="AR1058" i="1"/>
  <c r="AS1058" i="1"/>
  <c r="AT1058" i="1"/>
  <c r="AU1058" i="1"/>
  <c r="AH1059" i="1"/>
  <c r="AI1059" i="1"/>
  <c r="AJ1059" i="1"/>
  <c r="AK1059" i="1"/>
  <c r="AM1059" i="1" s="1"/>
  <c r="AR1059" i="1"/>
  <c r="AS1059" i="1"/>
  <c r="AT1059" i="1"/>
  <c r="AU1059" i="1"/>
  <c r="AH1060" i="1"/>
  <c r="AI1060" i="1"/>
  <c r="AJ1060" i="1"/>
  <c r="AK1060" i="1"/>
  <c r="AM1060" i="1" s="1"/>
  <c r="AR1060" i="1"/>
  <c r="AS1060" i="1"/>
  <c r="AT1060" i="1"/>
  <c r="AU1060" i="1"/>
  <c r="AH1061" i="1"/>
  <c r="AI1061" i="1"/>
  <c r="AJ1061" i="1"/>
  <c r="AK1061" i="1"/>
  <c r="AM1061" i="1" s="1"/>
  <c r="AR1061" i="1"/>
  <c r="AS1061" i="1"/>
  <c r="AT1061" i="1"/>
  <c r="AU1061" i="1"/>
  <c r="AH1062" i="1"/>
  <c r="AI1062" i="1"/>
  <c r="AJ1062" i="1"/>
  <c r="AK1062" i="1"/>
  <c r="AM1062" i="1" s="1"/>
  <c r="AR1062" i="1"/>
  <c r="AS1062" i="1"/>
  <c r="AT1062" i="1"/>
  <c r="AU1062" i="1"/>
  <c r="AH1063" i="1"/>
  <c r="AI1063" i="1"/>
  <c r="AJ1063" i="1"/>
  <c r="AK1063" i="1"/>
  <c r="AM1063" i="1" s="1"/>
  <c r="AR1063" i="1"/>
  <c r="AS1063" i="1"/>
  <c r="AT1063" i="1"/>
  <c r="AU1063" i="1"/>
  <c r="AH1064" i="1"/>
  <c r="AI1064" i="1"/>
  <c r="AJ1064" i="1"/>
  <c r="AK1064" i="1"/>
  <c r="AM1064" i="1" s="1"/>
  <c r="AR1064" i="1"/>
  <c r="AS1064" i="1"/>
  <c r="AT1064" i="1"/>
  <c r="AU1064" i="1"/>
  <c r="AH1065" i="1"/>
  <c r="AI1065" i="1"/>
  <c r="AJ1065" i="1"/>
  <c r="AK1065" i="1"/>
  <c r="AM1065" i="1" s="1"/>
  <c r="AR1065" i="1"/>
  <c r="AS1065" i="1"/>
  <c r="AT1065" i="1"/>
  <c r="AU1065" i="1"/>
  <c r="AH1066" i="1"/>
  <c r="AI1066" i="1"/>
  <c r="AJ1066" i="1"/>
  <c r="AK1066" i="1"/>
  <c r="AM1066" i="1" s="1"/>
  <c r="AR1066" i="1"/>
  <c r="AS1066" i="1"/>
  <c r="AT1066" i="1"/>
  <c r="AU1066" i="1"/>
  <c r="AH1067" i="1"/>
  <c r="AI1067" i="1"/>
  <c r="AJ1067" i="1"/>
  <c r="AK1067" i="1"/>
  <c r="AM1067" i="1" s="1"/>
  <c r="AR1067" i="1"/>
  <c r="AS1067" i="1"/>
  <c r="AT1067" i="1"/>
  <c r="AU1067" i="1"/>
  <c r="AH1068" i="1"/>
  <c r="AI1068" i="1"/>
  <c r="AJ1068" i="1"/>
  <c r="AK1068" i="1"/>
  <c r="AM1068" i="1" s="1"/>
  <c r="AR1068" i="1"/>
  <c r="AS1068" i="1"/>
  <c r="AT1068" i="1"/>
  <c r="AU1068" i="1"/>
  <c r="AH1069" i="1"/>
  <c r="AI1069" i="1"/>
  <c r="AJ1069" i="1"/>
  <c r="AK1069" i="1"/>
  <c r="AM1069" i="1" s="1"/>
  <c r="AR1069" i="1"/>
  <c r="AS1069" i="1"/>
  <c r="AT1069" i="1"/>
  <c r="AU1069" i="1"/>
  <c r="AH1070" i="1"/>
  <c r="AI1070" i="1"/>
  <c r="AJ1070" i="1"/>
  <c r="AK1070" i="1"/>
  <c r="AM1070" i="1" s="1"/>
  <c r="AR1070" i="1"/>
  <c r="AS1070" i="1"/>
  <c r="AT1070" i="1"/>
  <c r="AU1070" i="1"/>
  <c r="AH1071" i="1"/>
  <c r="AI1071" i="1"/>
  <c r="AJ1071" i="1"/>
  <c r="AK1071" i="1"/>
  <c r="AM1071" i="1" s="1"/>
  <c r="AR1071" i="1"/>
  <c r="AS1071" i="1"/>
  <c r="AT1071" i="1"/>
  <c r="AU1071" i="1"/>
  <c r="AH1072" i="1"/>
  <c r="AI1072" i="1"/>
  <c r="AJ1072" i="1"/>
  <c r="AK1072" i="1"/>
  <c r="AM1072" i="1" s="1"/>
  <c r="AR1072" i="1"/>
  <c r="AS1072" i="1"/>
  <c r="AT1072" i="1"/>
  <c r="AU1072" i="1"/>
  <c r="AH1073" i="1"/>
  <c r="AI1073" i="1"/>
  <c r="AJ1073" i="1"/>
  <c r="AK1073" i="1"/>
  <c r="AM1073" i="1" s="1"/>
  <c r="AR1073" i="1"/>
  <c r="AS1073" i="1"/>
  <c r="AT1073" i="1"/>
  <c r="AU1073" i="1"/>
  <c r="AH1074" i="1"/>
  <c r="AI1074" i="1"/>
  <c r="AJ1074" i="1"/>
  <c r="AK1074" i="1"/>
  <c r="AM1074" i="1" s="1"/>
  <c r="AR1074" i="1"/>
  <c r="AS1074" i="1"/>
  <c r="AT1074" i="1"/>
  <c r="AU1074" i="1"/>
  <c r="AH1075" i="1"/>
  <c r="AI1075" i="1"/>
  <c r="AJ1075" i="1"/>
  <c r="AK1075" i="1"/>
  <c r="AM1075" i="1" s="1"/>
  <c r="AR1075" i="1"/>
  <c r="AS1075" i="1"/>
  <c r="AT1075" i="1"/>
  <c r="AU1075" i="1"/>
  <c r="AH1076" i="1"/>
  <c r="AI1076" i="1"/>
  <c r="AJ1076" i="1"/>
  <c r="AK1076" i="1"/>
  <c r="AM1076" i="1" s="1"/>
  <c r="AR1076" i="1"/>
  <c r="AS1076" i="1"/>
  <c r="AT1076" i="1"/>
  <c r="AU1076" i="1"/>
  <c r="AH1077" i="1"/>
  <c r="AI1077" i="1"/>
  <c r="AJ1077" i="1"/>
  <c r="AK1077" i="1"/>
  <c r="AM1077" i="1" s="1"/>
  <c r="AR1077" i="1"/>
  <c r="AS1077" i="1"/>
  <c r="AT1077" i="1"/>
  <c r="AU1077" i="1"/>
  <c r="AH1078" i="1"/>
  <c r="AI1078" i="1"/>
  <c r="AJ1078" i="1"/>
  <c r="AK1078" i="1"/>
  <c r="AM1078" i="1" s="1"/>
  <c r="AR1078" i="1"/>
  <c r="AS1078" i="1"/>
  <c r="AT1078" i="1"/>
  <c r="AU1078" i="1"/>
  <c r="AH1079" i="1"/>
  <c r="AI1079" i="1"/>
  <c r="AJ1079" i="1"/>
  <c r="AK1079" i="1"/>
  <c r="AM1079" i="1" s="1"/>
  <c r="AR1079" i="1"/>
  <c r="AS1079" i="1"/>
  <c r="AT1079" i="1"/>
  <c r="AU1079" i="1"/>
  <c r="AH1080" i="1"/>
  <c r="AI1080" i="1"/>
  <c r="AJ1080" i="1"/>
  <c r="AK1080" i="1"/>
  <c r="AM1080" i="1" s="1"/>
  <c r="AR1080" i="1"/>
  <c r="AS1080" i="1"/>
  <c r="AT1080" i="1"/>
  <c r="AU1080" i="1"/>
  <c r="AH1081" i="1"/>
  <c r="AI1081" i="1"/>
  <c r="AJ1081" i="1"/>
  <c r="AK1081" i="1"/>
  <c r="AM1081" i="1" s="1"/>
  <c r="AR1081" i="1"/>
  <c r="AS1081" i="1"/>
  <c r="AT1081" i="1"/>
  <c r="AU1081" i="1"/>
  <c r="AH1082" i="1"/>
  <c r="AI1082" i="1"/>
  <c r="AJ1082" i="1"/>
  <c r="AK1082" i="1"/>
  <c r="AM1082" i="1" s="1"/>
  <c r="AR1082" i="1"/>
  <c r="AS1082" i="1"/>
  <c r="AT1082" i="1"/>
  <c r="AU1082" i="1"/>
  <c r="AH1083" i="1"/>
  <c r="AI1083" i="1"/>
  <c r="AJ1083" i="1"/>
  <c r="AK1083" i="1"/>
  <c r="AM1083" i="1" s="1"/>
  <c r="AR1083" i="1"/>
  <c r="AS1083" i="1"/>
  <c r="AT1083" i="1"/>
  <c r="AU1083" i="1"/>
  <c r="AH1084" i="1"/>
  <c r="AI1084" i="1"/>
  <c r="AJ1084" i="1"/>
  <c r="AK1084" i="1"/>
  <c r="AM1084" i="1" s="1"/>
  <c r="AR1084" i="1"/>
  <c r="AS1084" i="1"/>
  <c r="AT1084" i="1"/>
  <c r="AU1084" i="1"/>
  <c r="AH1085" i="1"/>
  <c r="AI1085" i="1"/>
  <c r="AJ1085" i="1"/>
  <c r="AK1085" i="1"/>
  <c r="AM1085" i="1" s="1"/>
  <c r="AR1085" i="1"/>
  <c r="AS1085" i="1"/>
  <c r="AT1085" i="1"/>
  <c r="AU1085" i="1"/>
  <c r="AH1086" i="1"/>
  <c r="AI1086" i="1"/>
  <c r="AJ1086" i="1"/>
  <c r="AK1086" i="1"/>
  <c r="AM1086" i="1" s="1"/>
  <c r="AR1086" i="1"/>
  <c r="AS1086" i="1"/>
  <c r="AT1086" i="1"/>
  <c r="AU1086" i="1"/>
  <c r="AH1087" i="1"/>
  <c r="AI1087" i="1"/>
  <c r="AJ1087" i="1"/>
  <c r="AK1087" i="1"/>
  <c r="AM1087" i="1" s="1"/>
  <c r="AR1087" i="1"/>
  <c r="AS1087" i="1"/>
  <c r="AT1087" i="1"/>
  <c r="AU1087" i="1"/>
  <c r="AH1088" i="1"/>
  <c r="AI1088" i="1"/>
  <c r="AJ1088" i="1"/>
  <c r="AK1088" i="1"/>
  <c r="AM1088" i="1" s="1"/>
  <c r="AR1088" i="1"/>
  <c r="AS1088" i="1"/>
  <c r="AT1088" i="1"/>
  <c r="AU1088" i="1"/>
  <c r="AH1089" i="1"/>
  <c r="AI1089" i="1"/>
  <c r="AJ1089" i="1"/>
  <c r="AK1089" i="1"/>
  <c r="AM1089" i="1" s="1"/>
  <c r="AR1089" i="1"/>
  <c r="AS1089" i="1"/>
  <c r="AT1089" i="1"/>
  <c r="AU1089" i="1"/>
  <c r="AH1090" i="1"/>
  <c r="AI1090" i="1"/>
  <c r="AJ1090" i="1"/>
  <c r="AK1090" i="1"/>
  <c r="AR1090" i="1"/>
  <c r="AS1090" i="1"/>
  <c r="AT1090" i="1"/>
  <c r="AU1090" i="1"/>
  <c r="AH1091" i="1"/>
  <c r="AI1091" i="1"/>
  <c r="AJ1091" i="1"/>
  <c r="AK1091" i="1"/>
  <c r="AR1091" i="1"/>
  <c r="AS1091" i="1"/>
  <c r="AT1091" i="1"/>
  <c r="AU1091" i="1"/>
  <c r="AH1092" i="1"/>
  <c r="AI1092" i="1"/>
  <c r="AL1092" i="1" s="1"/>
  <c r="AJ1092" i="1"/>
  <c r="AK1092" i="1"/>
  <c r="AR1092" i="1"/>
  <c r="AS1092" i="1"/>
  <c r="AT1092" i="1"/>
  <c r="AU1092" i="1"/>
  <c r="AH1093" i="1"/>
  <c r="AI1093" i="1"/>
  <c r="AJ1093" i="1"/>
  <c r="AK1093" i="1"/>
  <c r="AR1093" i="1"/>
  <c r="AS1093" i="1"/>
  <c r="AT1093" i="1"/>
  <c r="AU1093" i="1"/>
  <c r="AH1094" i="1"/>
  <c r="AI1094" i="1"/>
  <c r="AJ1094" i="1"/>
  <c r="AK1094" i="1"/>
  <c r="AR1094" i="1"/>
  <c r="AS1094" i="1"/>
  <c r="AT1094" i="1"/>
  <c r="AU1094" i="1"/>
  <c r="AH1095" i="1"/>
  <c r="AI1095" i="1"/>
  <c r="AJ1095" i="1"/>
  <c r="AK1095" i="1"/>
  <c r="AM1095" i="1" s="1"/>
  <c r="AR1095" i="1"/>
  <c r="AS1095" i="1"/>
  <c r="AV1095" i="1" s="1"/>
  <c r="AW1095" i="1" s="1"/>
  <c r="AT1095" i="1"/>
  <c r="AU1095" i="1"/>
  <c r="AH1096" i="1"/>
  <c r="AI1096" i="1"/>
  <c r="AJ1096" i="1"/>
  <c r="AK1096" i="1"/>
  <c r="AM1096" i="1" s="1"/>
  <c r="AR1096" i="1"/>
  <c r="AS1096" i="1"/>
  <c r="AV1096" i="1" s="1"/>
  <c r="AW1096" i="1" s="1"/>
  <c r="AT1096" i="1"/>
  <c r="AU1096" i="1"/>
  <c r="AH1097" i="1"/>
  <c r="AI1097" i="1"/>
  <c r="AJ1097" i="1"/>
  <c r="AK1097" i="1"/>
  <c r="AM1097" i="1" s="1"/>
  <c r="AR1097" i="1"/>
  <c r="AS1097" i="1"/>
  <c r="AV1097" i="1" s="1"/>
  <c r="AW1097" i="1" s="1"/>
  <c r="AT1097" i="1"/>
  <c r="AU1097" i="1"/>
  <c r="AH1098" i="1"/>
  <c r="AI1098" i="1"/>
  <c r="AJ1098" i="1"/>
  <c r="AK1098" i="1"/>
  <c r="AR1098" i="1"/>
  <c r="AS1098" i="1"/>
  <c r="AT1098" i="1"/>
  <c r="AU1098" i="1"/>
  <c r="AH1099" i="1"/>
  <c r="AI1099" i="1"/>
  <c r="AJ1099" i="1"/>
  <c r="AK1099" i="1"/>
  <c r="AR1099" i="1"/>
  <c r="AS1099" i="1"/>
  <c r="AT1099" i="1"/>
  <c r="AU1099" i="1"/>
  <c r="AH1100" i="1"/>
  <c r="AI1100" i="1"/>
  <c r="AL1100" i="1" s="1"/>
  <c r="AJ1100" i="1"/>
  <c r="AK1100" i="1"/>
  <c r="AR1100" i="1"/>
  <c r="AS1100" i="1"/>
  <c r="AT1100" i="1"/>
  <c r="AU1100" i="1"/>
  <c r="AH1101" i="1"/>
  <c r="AI1101" i="1"/>
  <c r="AJ1101" i="1"/>
  <c r="AK1101" i="1"/>
  <c r="AR1101" i="1"/>
  <c r="AS1101" i="1"/>
  <c r="AT1101" i="1"/>
  <c r="AU1101" i="1"/>
  <c r="AH1102" i="1"/>
  <c r="AI1102" i="1"/>
  <c r="AJ1102" i="1"/>
  <c r="AK1102" i="1"/>
  <c r="AR1102" i="1"/>
  <c r="AS1102" i="1"/>
  <c r="AV1102" i="1" s="1"/>
  <c r="AW1102" i="1" s="1"/>
  <c r="AT1102" i="1"/>
  <c r="AU1102" i="1"/>
  <c r="AH1103" i="1"/>
  <c r="AI1103" i="1"/>
  <c r="AJ1103" i="1"/>
  <c r="AK1103" i="1"/>
  <c r="AM1103" i="1" s="1"/>
  <c r="AR1103" i="1"/>
  <c r="AS1103" i="1"/>
  <c r="AT1103" i="1"/>
  <c r="AU1103" i="1"/>
  <c r="AH1104" i="1"/>
  <c r="AI1104" i="1"/>
  <c r="AJ1104" i="1"/>
  <c r="AK1104" i="1"/>
  <c r="AM1104" i="1" s="1"/>
  <c r="AR1104" i="1"/>
  <c r="AS1104" i="1"/>
  <c r="AT1104" i="1"/>
  <c r="AU1104" i="1"/>
  <c r="AH1105" i="1"/>
  <c r="AI1105" i="1"/>
  <c r="AJ1105" i="1"/>
  <c r="AK1105" i="1"/>
  <c r="AM1105" i="1" s="1"/>
  <c r="AR1105" i="1"/>
  <c r="AS1105" i="1"/>
  <c r="AT1105" i="1"/>
  <c r="AU1105" i="1"/>
  <c r="AH1106" i="1"/>
  <c r="AI1106" i="1"/>
  <c r="AJ1106" i="1"/>
  <c r="AK1106" i="1"/>
  <c r="AR1106" i="1"/>
  <c r="AS1106" i="1"/>
  <c r="AT1106" i="1"/>
  <c r="AU1106" i="1"/>
  <c r="AH1107" i="1"/>
  <c r="AI1107" i="1"/>
  <c r="AJ1107" i="1"/>
  <c r="AK1107" i="1"/>
  <c r="AR1107" i="1"/>
  <c r="AS1107" i="1"/>
  <c r="AT1107" i="1"/>
  <c r="AU1107" i="1"/>
  <c r="AH1108" i="1"/>
  <c r="AI1108" i="1"/>
  <c r="AL1108" i="1" s="1"/>
  <c r="AJ1108" i="1"/>
  <c r="AK1108" i="1"/>
  <c r="AR1108" i="1"/>
  <c r="AS1108" i="1"/>
  <c r="AT1108" i="1"/>
  <c r="AU1108" i="1"/>
  <c r="AH1109" i="1"/>
  <c r="AI1109" i="1"/>
  <c r="AJ1109" i="1"/>
  <c r="AK1109" i="1"/>
  <c r="AR1109" i="1"/>
  <c r="AS1109" i="1"/>
  <c r="AT1109" i="1"/>
  <c r="AU1109" i="1"/>
  <c r="AH1110" i="1"/>
  <c r="AI1110" i="1"/>
  <c r="AJ1110" i="1"/>
  <c r="AK1110" i="1"/>
  <c r="AR1110" i="1"/>
  <c r="AS1110" i="1"/>
  <c r="AT1110" i="1"/>
  <c r="AU1110" i="1"/>
  <c r="AH1111" i="1"/>
  <c r="AI1111" i="1"/>
  <c r="AJ1111" i="1"/>
  <c r="AK1111" i="1"/>
  <c r="AM1111" i="1" s="1"/>
  <c r="AR1111" i="1"/>
  <c r="AS1111" i="1"/>
  <c r="AV1111" i="1" s="1"/>
  <c r="AW1111" i="1" s="1"/>
  <c r="AT1111" i="1"/>
  <c r="AU1111" i="1"/>
  <c r="AH1112" i="1"/>
  <c r="AI1112" i="1"/>
  <c r="AJ1112" i="1"/>
  <c r="AK1112" i="1"/>
  <c r="AM1112" i="1" s="1"/>
  <c r="AR1112" i="1"/>
  <c r="AS1112" i="1"/>
  <c r="AV1112" i="1" s="1"/>
  <c r="AW1112" i="1" s="1"/>
  <c r="AT1112" i="1"/>
  <c r="AU1112" i="1"/>
  <c r="AH1113" i="1"/>
  <c r="AI1113" i="1"/>
  <c r="AJ1113" i="1"/>
  <c r="AK1113" i="1"/>
  <c r="AM1113" i="1" s="1"/>
  <c r="AR1113" i="1"/>
  <c r="AS1113" i="1"/>
  <c r="AV1113" i="1" s="1"/>
  <c r="AW1113" i="1" s="1"/>
  <c r="AT1113" i="1"/>
  <c r="AU1113" i="1"/>
  <c r="AH1114" i="1"/>
  <c r="AI1114" i="1"/>
  <c r="AJ1114" i="1"/>
  <c r="AK1114" i="1"/>
  <c r="AR1114" i="1"/>
  <c r="AS1114" i="1"/>
  <c r="AT1114" i="1"/>
  <c r="AU1114" i="1"/>
  <c r="AH1115" i="1"/>
  <c r="AI1115" i="1"/>
  <c r="AJ1115" i="1"/>
  <c r="AK1115" i="1"/>
  <c r="AR1115" i="1"/>
  <c r="AS1115" i="1"/>
  <c r="AT1115" i="1"/>
  <c r="AU1115" i="1"/>
  <c r="AH1116" i="1"/>
  <c r="AI1116" i="1"/>
  <c r="AL1116" i="1" s="1"/>
  <c r="AJ1116" i="1"/>
  <c r="AK1116" i="1"/>
  <c r="AR1116" i="1"/>
  <c r="AS1116" i="1"/>
  <c r="AT1116" i="1"/>
  <c r="AU1116" i="1"/>
  <c r="AH1117" i="1"/>
  <c r="AI1117" i="1"/>
  <c r="AL1117" i="1" s="1"/>
  <c r="AJ1117" i="1"/>
  <c r="AK1117" i="1"/>
  <c r="AR1117" i="1"/>
  <c r="AS1117" i="1"/>
  <c r="AT1117" i="1"/>
  <c r="AU1117" i="1"/>
  <c r="AH1118" i="1"/>
  <c r="AI1118" i="1"/>
  <c r="AJ1118" i="1"/>
  <c r="AK1118" i="1"/>
  <c r="AR1118" i="1"/>
  <c r="AS1118" i="1"/>
  <c r="AV1118" i="1" s="1"/>
  <c r="AW1118" i="1" s="1"/>
  <c r="AT1118" i="1"/>
  <c r="AU1118" i="1"/>
  <c r="AH1119" i="1"/>
  <c r="AI1119" i="1"/>
  <c r="AJ1119" i="1"/>
  <c r="AK1119" i="1"/>
  <c r="AM1119" i="1" s="1"/>
  <c r="AR1119" i="1"/>
  <c r="AS1119" i="1"/>
  <c r="AT1119" i="1"/>
  <c r="AU1119" i="1"/>
  <c r="AH1120" i="1"/>
  <c r="AI1120" i="1"/>
  <c r="AJ1120" i="1"/>
  <c r="AK1120" i="1"/>
  <c r="AM1120" i="1" s="1"/>
  <c r="AR1120" i="1"/>
  <c r="AS1120" i="1"/>
  <c r="AT1120" i="1"/>
  <c r="AU1120" i="1"/>
  <c r="AH1121" i="1"/>
  <c r="AI1121" i="1"/>
  <c r="AJ1121" i="1"/>
  <c r="AK1121" i="1"/>
  <c r="AM1121" i="1" s="1"/>
  <c r="AR1121" i="1"/>
  <c r="AS1121" i="1"/>
  <c r="AT1121" i="1"/>
  <c r="AU1121" i="1"/>
  <c r="AH1122" i="1"/>
  <c r="AI1122" i="1"/>
  <c r="AJ1122" i="1"/>
  <c r="AK1122" i="1"/>
  <c r="AR1122" i="1"/>
  <c r="AS1122" i="1"/>
  <c r="AT1122" i="1"/>
  <c r="AU1122" i="1"/>
  <c r="AH1123" i="1"/>
  <c r="AI1123" i="1"/>
  <c r="AJ1123" i="1"/>
  <c r="AK1123" i="1"/>
  <c r="AR1123" i="1"/>
  <c r="AS1123" i="1"/>
  <c r="AT1123" i="1"/>
  <c r="AU1123" i="1"/>
  <c r="AH1124" i="1"/>
  <c r="AI1124" i="1"/>
  <c r="AL1124" i="1" s="1"/>
  <c r="AJ1124" i="1"/>
  <c r="AK1124" i="1"/>
  <c r="AR1124" i="1"/>
  <c r="AS1124" i="1"/>
  <c r="AT1124" i="1"/>
  <c r="AU1124" i="1"/>
  <c r="AH1125" i="1"/>
  <c r="AI1125" i="1"/>
  <c r="AL1125" i="1" s="1"/>
  <c r="AJ1125" i="1"/>
  <c r="AK1125" i="1"/>
  <c r="AR1125" i="1"/>
  <c r="AS1125" i="1"/>
  <c r="AT1125" i="1"/>
  <c r="AU1125" i="1"/>
  <c r="AH1126" i="1"/>
  <c r="AI1126" i="1"/>
  <c r="AJ1126" i="1"/>
  <c r="AK1126" i="1"/>
  <c r="AR1126" i="1"/>
  <c r="AS1126" i="1"/>
  <c r="AT1126" i="1"/>
  <c r="AU1126" i="1"/>
  <c r="AH1127" i="1"/>
  <c r="AI1127" i="1"/>
  <c r="AJ1127" i="1"/>
  <c r="AK1127" i="1"/>
  <c r="AM1127" i="1" s="1"/>
  <c r="AR1127" i="1"/>
  <c r="AS1127" i="1"/>
  <c r="AV1127" i="1" s="1"/>
  <c r="AW1127" i="1" s="1"/>
  <c r="AT1127" i="1"/>
  <c r="AU1127" i="1"/>
  <c r="AH1128" i="1"/>
  <c r="AI1128" i="1"/>
  <c r="AJ1128" i="1"/>
  <c r="AK1128" i="1"/>
  <c r="AM1128" i="1" s="1"/>
  <c r="AR1128" i="1"/>
  <c r="AS1128" i="1"/>
  <c r="AV1128" i="1" s="1"/>
  <c r="AW1128" i="1" s="1"/>
  <c r="AT1128" i="1"/>
  <c r="AU1128" i="1"/>
  <c r="AH1129" i="1"/>
  <c r="AI1129" i="1"/>
  <c r="AJ1129" i="1"/>
  <c r="AK1129" i="1"/>
  <c r="AM1129" i="1" s="1"/>
  <c r="AR1129" i="1"/>
  <c r="AS1129" i="1"/>
  <c r="AV1129" i="1" s="1"/>
  <c r="AW1129" i="1" s="1"/>
  <c r="AT1129" i="1"/>
  <c r="AU1129" i="1"/>
  <c r="AH1130" i="1"/>
  <c r="AI1130" i="1"/>
  <c r="AJ1130" i="1"/>
  <c r="AK1130" i="1"/>
  <c r="AR1130" i="1"/>
  <c r="AS1130" i="1"/>
  <c r="AT1130" i="1"/>
  <c r="AU1130" i="1"/>
  <c r="AH1131" i="1"/>
  <c r="AI1131" i="1"/>
  <c r="AJ1131" i="1"/>
  <c r="AK1131" i="1"/>
  <c r="AR1131" i="1"/>
  <c r="AS1131" i="1"/>
  <c r="AT1131" i="1"/>
  <c r="AU1131" i="1"/>
  <c r="AH1132" i="1"/>
  <c r="AI1132" i="1"/>
  <c r="AL1132" i="1" s="1"/>
  <c r="AJ1132" i="1"/>
  <c r="AK1132" i="1"/>
  <c r="AR1132" i="1"/>
  <c r="AS1132" i="1"/>
  <c r="AT1132" i="1"/>
  <c r="AU1132" i="1"/>
  <c r="AH1133" i="1"/>
  <c r="AI1133" i="1"/>
  <c r="AL1133" i="1" s="1"/>
  <c r="AJ1133" i="1"/>
  <c r="AK1133" i="1"/>
  <c r="AR1133" i="1"/>
  <c r="AS1133" i="1"/>
  <c r="AT1133" i="1"/>
  <c r="AU1133" i="1"/>
  <c r="AH1134" i="1"/>
  <c r="AI1134" i="1"/>
  <c r="AJ1134" i="1"/>
  <c r="AK1134" i="1"/>
  <c r="AR1134" i="1"/>
  <c r="AS1134" i="1"/>
  <c r="AV1134" i="1" s="1"/>
  <c r="AW1134" i="1" s="1"/>
  <c r="AT1134" i="1"/>
  <c r="AU1134" i="1"/>
  <c r="AH1135" i="1"/>
  <c r="AI1135" i="1"/>
  <c r="AJ1135" i="1"/>
  <c r="AK1135" i="1"/>
  <c r="AM1135" i="1" s="1"/>
  <c r="AR1135" i="1"/>
  <c r="AS1135" i="1"/>
  <c r="AT1135" i="1"/>
  <c r="AU1135" i="1"/>
  <c r="AH1136" i="1"/>
  <c r="AI1136" i="1"/>
  <c r="AJ1136" i="1"/>
  <c r="AK1136" i="1"/>
  <c r="AM1136" i="1" s="1"/>
  <c r="AR1136" i="1"/>
  <c r="AS1136" i="1"/>
  <c r="AT1136" i="1"/>
  <c r="AU1136" i="1"/>
  <c r="AH1137" i="1"/>
  <c r="AI1137" i="1"/>
  <c r="AJ1137" i="1"/>
  <c r="AK1137" i="1"/>
  <c r="AM1137" i="1" s="1"/>
  <c r="AR1137" i="1"/>
  <c r="AS1137" i="1"/>
  <c r="AT1137" i="1"/>
  <c r="AU1137" i="1"/>
  <c r="AH1138" i="1"/>
  <c r="AI1138" i="1"/>
  <c r="AJ1138" i="1"/>
  <c r="AK1138" i="1"/>
  <c r="AR1138" i="1"/>
  <c r="AS1138" i="1"/>
  <c r="AT1138" i="1"/>
  <c r="AU1138" i="1"/>
  <c r="AH1139" i="1"/>
  <c r="AI1139" i="1"/>
  <c r="AJ1139" i="1"/>
  <c r="AK1139" i="1"/>
  <c r="AR1139" i="1"/>
  <c r="AS1139" i="1"/>
  <c r="AT1139" i="1"/>
  <c r="AU1139" i="1"/>
  <c r="AH1140" i="1"/>
  <c r="AI1140" i="1"/>
  <c r="AL1140" i="1" s="1"/>
  <c r="AJ1140" i="1"/>
  <c r="AK1140" i="1"/>
  <c r="AR1140" i="1"/>
  <c r="AS1140" i="1"/>
  <c r="AT1140" i="1"/>
  <c r="AU1140" i="1"/>
  <c r="AH1141" i="1"/>
  <c r="AI1141" i="1"/>
  <c r="AL1141" i="1" s="1"/>
  <c r="AJ1141" i="1"/>
  <c r="AK1141" i="1"/>
  <c r="AR1141" i="1"/>
  <c r="AS1141" i="1"/>
  <c r="AT1141" i="1"/>
  <c r="AU1141" i="1"/>
  <c r="AH1142" i="1"/>
  <c r="AI1142" i="1"/>
  <c r="AJ1142" i="1"/>
  <c r="AK1142" i="1"/>
  <c r="AR1142" i="1"/>
  <c r="AS1142" i="1"/>
  <c r="AT1142" i="1"/>
  <c r="AU1142" i="1"/>
  <c r="AH1143" i="1"/>
  <c r="AI1143" i="1"/>
  <c r="AJ1143" i="1"/>
  <c r="AK1143" i="1"/>
  <c r="AM1143" i="1" s="1"/>
  <c r="AR1143" i="1"/>
  <c r="AS1143" i="1"/>
  <c r="AV1143" i="1" s="1"/>
  <c r="AW1143" i="1" s="1"/>
  <c r="AT1143" i="1"/>
  <c r="AU1143" i="1"/>
  <c r="AH1144" i="1"/>
  <c r="AI1144" i="1"/>
  <c r="AJ1144" i="1"/>
  <c r="AK1144" i="1"/>
  <c r="AM1144" i="1" s="1"/>
  <c r="AR1144" i="1"/>
  <c r="AS1144" i="1"/>
  <c r="AV1144" i="1" s="1"/>
  <c r="AW1144" i="1" s="1"/>
  <c r="AT1144" i="1"/>
  <c r="AU1144" i="1"/>
  <c r="AH1145" i="1"/>
  <c r="AI1145" i="1"/>
  <c r="AJ1145" i="1"/>
  <c r="AK1145" i="1"/>
  <c r="AM1145" i="1" s="1"/>
  <c r="AR1145" i="1"/>
  <c r="AS1145" i="1"/>
  <c r="AV1145" i="1" s="1"/>
  <c r="AW1145" i="1" s="1"/>
  <c r="AT1145" i="1"/>
  <c r="AU1145" i="1"/>
  <c r="AH1146" i="1"/>
  <c r="AI1146" i="1"/>
  <c r="AJ1146" i="1"/>
  <c r="AK1146" i="1"/>
  <c r="AR1146" i="1"/>
  <c r="AS1146" i="1"/>
  <c r="AT1146" i="1"/>
  <c r="AU1146" i="1"/>
  <c r="AH1147" i="1"/>
  <c r="AI1147" i="1"/>
  <c r="AJ1147" i="1"/>
  <c r="AK1147" i="1"/>
  <c r="AR1147" i="1"/>
  <c r="AS1147" i="1"/>
  <c r="AT1147" i="1"/>
  <c r="AU1147" i="1"/>
  <c r="AH1148" i="1"/>
  <c r="AI1148" i="1"/>
  <c r="AL1148" i="1" s="1"/>
  <c r="AJ1148" i="1"/>
  <c r="AK1148" i="1"/>
  <c r="AR1148" i="1"/>
  <c r="AS1148" i="1"/>
  <c r="AT1148" i="1"/>
  <c r="AU1148" i="1"/>
  <c r="AH1149" i="1"/>
  <c r="AI1149" i="1"/>
  <c r="AJ1149" i="1"/>
  <c r="AK1149" i="1"/>
  <c r="AR1149" i="1"/>
  <c r="AS1149" i="1"/>
  <c r="AT1149" i="1"/>
  <c r="AU1149" i="1"/>
  <c r="AH1150" i="1"/>
  <c r="AI1150" i="1"/>
  <c r="AJ1150" i="1"/>
  <c r="AK1150" i="1"/>
  <c r="AR1150" i="1"/>
  <c r="AS1150" i="1"/>
  <c r="AT1150" i="1"/>
  <c r="AU1150" i="1"/>
  <c r="AH1151" i="1"/>
  <c r="AI1151" i="1"/>
  <c r="AJ1151" i="1"/>
  <c r="AK1151" i="1"/>
  <c r="AM1151" i="1"/>
  <c r="AR1151" i="1"/>
  <c r="AS1151" i="1"/>
  <c r="AT1151" i="1"/>
  <c r="AU1151" i="1"/>
  <c r="AH1152" i="1"/>
  <c r="AI1152" i="1"/>
  <c r="AJ1152" i="1"/>
  <c r="AK1152" i="1"/>
  <c r="AR1152" i="1"/>
  <c r="AS1152" i="1"/>
  <c r="AT1152" i="1"/>
  <c r="AU1152" i="1"/>
  <c r="AH1153" i="1"/>
  <c r="AI1153" i="1"/>
  <c r="AJ1153" i="1"/>
  <c r="AK1153" i="1"/>
  <c r="AR1153" i="1"/>
  <c r="AS1153" i="1"/>
  <c r="AT1153" i="1"/>
  <c r="AU1153" i="1"/>
  <c r="AH1154" i="1"/>
  <c r="AI1154" i="1"/>
  <c r="AJ1154" i="1"/>
  <c r="AK1154" i="1"/>
  <c r="AR1154" i="1"/>
  <c r="AS1154" i="1"/>
  <c r="AT1154" i="1"/>
  <c r="AU1154" i="1"/>
  <c r="AH1155" i="1"/>
  <c r="AI1155" i="1"/>
  <c r="AJ1155" i="1"/>
  <c r="AK1155" i="1"/>
  <c r="AM1155" i="1"/>
  <c r="AR1155" i="1"/>
  <c r="AS1155" i="1"/>
  <c r="AT1155" i="1"/>
  <c r="AU1155" i="1"/>
  <c r="AH1156" i="1"/>
  <c r="AI1156" i="1"/>
  <c r="AJ1156" i="1"/>
  <c r="AK1156" i="1"/>
  <c r="AR1156" i="1"/>
  <c r="AS1156" i="1"/>
  <c r="AT1156" i="1"/>
  <c r="AU1156" i="1"/>
  <c r="AH1157" i="1"/>
  <c r="AI1157" i="1"/>
  <c r="AJ1157" i="1"/>
  <c r="AK1157" i="1"/>
  <c r="AR1157" i="1"/>
  <c r="AS1157" i="1"/>
  <c r="AT1157" i="1"/>
  <c r="AU1157" i="1"/>
  <c r="AH1158" i="1"/>
  <c r="AI1158" i="1"/>
  <c r="AJ1158" i="1"/>
  <c r="AK1158" i="1"/>
  <c r="AR1158" i="1"/>
  <c r="AS1158" i="1"/>
  <c r="AT1158" i="1"/>
  <c r="AU1158" i="1"/>
  <c r="AH1159" i="1"/>
  <c r="AI1159" i="1"/>
  <c r="AJ1159" i="1"/>
  <c r="AK1159" i="1"/>
  <c r="AM1159" i="1"/>
  <c r="AR1159" i="1"/>
  <c r="AS1159" i="1"/>
  <c r="AT1159" i="1"/>
  <c r="AU1159" i="1"/>
  <c r="AH1160" i="1"/>
  <c r="AI1160" i="1"/>
  <c r="AJ1160" i="1"/>
  <c r="AK1160" i="1"/>
  <c r="AR1160" i="1"/>
  <c r="AS1160" i="1"/>
  <c r="AV1160" i="1" s="1"/>
  <c r="AW1160" i="1" s="1"/>
  <c r="AT1160" i="1"/>
  <c r="AU1160" i="1"/>
  <c r="AH1161" i="1"/>
  <c r="AI1161" i="1"/>
  <c r="AJ1161" i="1"/>
  <c r="AK1161" i="1"/>
  <c r="AR1161" i="1"/>
  <c r="AS1161" i="1"/>
  <c r="AT1161" i="1"/>
  <c r="AU1161" i="1"/>
  <c r="AH1162" i="1"/>
  <c r="AI1162" i="1"/>
  <c r="AJ1162" i="1"/>
  <c r="AK1162" i="1"/>
  <c r="AR1162" i="1"/>
  <c r="AS1162" i="1"/>
  <c r="AV1162" i="1" s="1"/>
  <c r="AW1162" i="1" s="1"/>
  <c r="AT1162" i="1"/>
  <c r="AU1162" i="1"/>
  <c r="AH1163" i="1"/>
  <c r="AI1163" i="1"/>
  <c r="AJ1163" i="1"/>
  <c r="AK1163" i="1"/>
  <c r="AM1163" i="1"/>
  <c r="AR1163" i="1"/>
  <c r="AS1163" i="1"/>
  <c r="AT1163" i="1"/>
  <c r="AU1163" i="1"/>
  <c r="AH1164" i="1"/>
  <c r="AI1164" i="1"/>
  <c r="AJ1164" i="1"/>
  <c r="AK1164" i="1"/>
  <c r="AR1164" i="1"/>
  <c r="AS1164" i="1"/>
  <c r="AT1164" i="1"/>
  <c r="AU1164" i="1"/>
  <c r="AH1165" i="1"/>
  <c r="AI1165" i="1"/>
  <c r="AJ1165" i="1"/>
  <c r="AK1165" i="1"/>
  <c r="AR1165" i="1"/>
  <c r="AS1165" i="1"/>
  <c r="AT1165" i="1"/>
  <c r="AU1165" i="1"/>
  <c r="AH1166" i="1"/>
  <c r="AI1166" i="1"/>
  <c r="AJ1166" i="1"/>
  <c r="AK1166" i="1"/>
  <c r="AR1166" i="1"/>
  <c r="AS1166" i="1"/>
  <c r="AT1166" i="1"/>
  <c r="AU1166" i="1"/>
  <c r="AH1167" i="1"/>
  <c r="AI1167" i="1"/>
  <c r="AJ1167" i="1"/>
  <c r="AK1167" i="1"/>
  <c r="AM1167" i="1"/>
  <c r="AR1167" i="1"/>
  <c r="AS1167" i="1"/>
  <c r="AT1167" i="1"/>
  <c r="AU1167" i="1"/>
  <c r="AH1168" i="1"/>
  <c r="AI1168" i="1"/>
  <c r="AJ1168" i="1"/>
  <c r="AK1168" i="1"/>
  <c r="AR1168" i="1"/>
  <c r="AS1168" i="1"/>
  <c r="AT1168" i="1"/>
  <c r="AU1168" i="1"/>
  <c r="AH1169" i="1"/>
  <c r="AI1169" i="1"/>
  <c r="AJ1169" i="1"/>
  <c r="AK1169" i="1"/>
  <c r="AR1169" i="1"/>
  <c r="AS1169" i="1"/>
  <c r="AT1169" i="1"/>
  <c r="AU1169" i="1"/>
  <c r="AH1170" i="1"/>
  <c r="AI1170" i="1"/>
  <c r="AJ1170" i="1"/>
  <c r="AK1170" i="1"/>
  <c r="AR1170" i="1"/>
  <c r="AS1170" i="1"/>
  <c r="AT1170" i="1"/>
  <c r="AU1170" i="1"/>
  <c r="AH1171" i="1"/>
  <c r="AI1171" i="1"/>
  <c r="AJ1171" i="1"/>
  <c r="AK1171" i="1"/>
  <c r="AM1171" i="1"/>
  <c r="AR1171" i="1"/>
  <c r="AS1171" i="1"/>
  <c r="AT1171" i="1"/>
  <c r="AU1171" i="1"/>
  <c r="AH1172" i="1"/>
  <c r="AI1172" i="1"/>
  <c r="AJ1172" i="1"/>
  <c r="AK1172" i="1"/>
  <c r="AR1172" i="1"/>
  <c r="AS1172" i="1"/>
  <c r="AT1172" i="1"/>
  <c r="AU1172" i="1"/>
  <c r="AH1173" i="1"/>
  <c r="AI1173" i="1"/>
  <c r="AJ1173" i="1"/>
  <c r="AK1173" i="1"/>
  <c r="AR1173" i="1"/>
  <c r="AS1173" i="1"/>
  <c r="AT1173" i="1"/>
  <c r="AU1173" i="1"/>
  <c r="AH1174" i="1"/>
  <c r="AI1174" i="1"/>
  <c r="AJ1174" i="1"/>
  <c r="AK1174" i="1"/>
  <c r="AR1174" i="1"/>
  <c r="AS1174" i="1"/>
  <c r="AT1174" i="1"/>
  <c r="AU1174" i="1"/>
  <c r="AH1175" i="1"/>
  <c r="AM1175" i="1" s="1"/>
  <c r="AI1175" i="1"/>
  <c r="AJ1175" i="1"/>
  <c r="AK1175" i="1"/>
  <c r="AL1175" i="1"/>
  <c r="AR1175" i="1"/>
  <c r="AS1175" i="1"/>
  <c r="AT1175" i="1"/>
  <c r="AU1175" i="1"/>
  <c r="AH1176" i="1"/>
  <c r="AI1176" i="1"/>
  <c r="AJ1176" i="1"/>
  <c r="AK1176" i="1"/>
  <c r="AM1176" i="1"/>
  <c r="AR1176" i="1"/>
  <c r="AS1176" i="1"/>
  <c r="AT1176" i="1"/>
  <c r="AU1176" i="1"/>
  <c r="AH1177" i="1"/>
  <c r="AI1177" i="1"/>
  <c r="AL1177" i="1" s="1"/>
  <c r="AJ1177" i="1"/>
  <c r="AK1177" i="1"/>
  <c r="AR1177" i="1"/>
  <c r="AS1177" i="1"/>
  <c r="AT1177" i="1"/>
  <c r="AU1177" i="1"/>
  <c r="AH1178" i="1"/>
  <c r="AM1178" i="1" s="1"/>
  <c r="AI1178" i="1"/>
  <c r="AJ1178" i="1"/>
  <c r="AK1178" i="1"/>
  <c r="AR1178" i="1"/>
  <c r="AS1178" i="1"/>
  <c r="AT1178" i="1"/>
  <c r="AU1178" i="1"/>
  <c r="AH1179" i="1"/>
  <c r="AM1179" i="1" s="1"/>
  <c r="AI1179" i="1"/>
  <c r="AJ1179" i="1"/>
  <c r="AK1179" i="1"/>
  <c r="AL1179" i="1"/>
  <c r="AR1179" i="1"/>
  <c r="AS1179" i="1"/>
  <c r="AT1179" i="1"/>
  <c r="AU1179" i="1"/>
  <c r="AH1180" i="1"/>
  <c r="AI1180" i="1"/>
  <c r="AJ1180" i="1"/>
  <c r="AK1180" i="1"/>
  <c r="AR1180" i="1"/>
  <c r="AS1180" i="1"/>
  <c r="AT1180" i="1"/>
  <c r="AU1180" i="1"/>
  <c r="AH1181" i="1"/>
  <c r="AI1181" i="1"/>
  <c r="AJ1181" i="1"/>
  <c r="AK1181" i="1"/>
  <c r="AR1181" i="1"/>
  <c r="AS1181" i="1"/>
  <c r="AT1181" i="1"/>
  <c r="AU1181" i="1"/>
  <c r="AH1182" i="1"/>
  <c r="AI1182" i="1"/>
  <c r="AJ1182" i="1"/>
  <c r="AK1182" i="1"/>
  <c r="AM1182" i="1" s="1"/>
  <c r="AR1182" i="1"/>
  <c r="AS1182" i="1"/>
  <c r="AT1182" i="1"/>
  <c r="AU1182" i="1"/>
  <c r="AV1182" i="1"/>
  <c r="AW1182" i="1" s="1"/>
  <c r="AH1183" i="1"/>
  <c r="AI1183" i="1"/>
  <c r="AJ1183" i="1"/>
  <c r="AK1183" i="1"/>
  <c r="AR1183" i="1"/>
  <c r="AS1183" i="1"/>
  <c r="AT1183" i="1"/>
  <c r="AU1183" i="1"/>
  <c r="AV1183" i="1" s="1"/>
  <c r="AW1183" i="1" s="1"/>
  <c r="AH1184" i="1"/>
  <c r="AI1184" i="1"/>
  <c r="AL1184" i="1" s="1"/>
  <c r="AJ1184" i="1"/>
  <c r="AK1184" i="1"/>
  <c r="AR1184" i="1"/>
  <c r="AS1184" i="1"/>
  <c r="AT1184" i="1"/>
  <c r="AU1184" i="1"/>
  <c r="AH1185" i="1"/>
  <c r="AI1185" i="1"/>
  <c r="AJ1185" i="1"/>
  <c r="AK1185" i="1"/>
  <c r="AR1185" i="1"/>
  <c r="AS1185" i="1"/>
  <c r="AT1185" i="1"/>
  <c r="AV1185" i="1" s="1"/>
  <c r="AW1185" i="1" s="1"/>
  <c r="AU1185" i="1"/>
  <c r="AH1186" i="1"/>
  <c r="AI1186" i="1"/>
  <c r="AJ1186" i="1"/>
  <c r="AK1186" i="1"/>
  <c r="AM1186" i="1" s="1"/>
  <c r="AR1186" i="1"/>
  <c r="AS1186" i="1"/>
  <c r="AV1186" i="1" s="1"/>
  <c r="AW1186" i="1" s="1"/>
  <c r="AT1186" i="1"/>
  <c r="AU1186" i="1"/>
  <c r="AH1187" i="1"/>
  <c r="AI1187" i="1"/>
  <c r="AJ1187" i="1"/>
  <c r="AK1187" i="1"/>
  <c r="AR1187" i="1"/>
  <c r="AS1187" i="1"/>
  <c r="AT1187" i="1"/>
  <c r="AU1187" i="1"/>
  <c r="AV1187" i="1"/>
  <c r="AW1187" i="1" s="1"/>
  <c r="AH1188" i="1"/>
  <c r="AI1188" i="1"/>
  <c r="AL1188" i="1" s="1"/>
  <c r="AJ1188" i="1"/>
  <c r="AK1188" i="1"/>
  <c r="AR1188" i="1"/>
  <c r="AS1188" i="1"/>
  <c r="AT1188" i="1"/>
  <c r="AU1188" i="1"/>
  <c r="AH1189" i="1"/>
  <c r="AI1189" i="1"/>
  <c r="AJ1189" i="1"/>
  <c r="AK1189" i="1"/>
  <c r="AR1189" i="1"/>
  <c r="AS1189" i="1"/>
  <c r="AT1189" i="1"/>
  <c r="AU1189" i="1"/>
  <c r="AV1189" i="1"/>
  <c r="AW1189" i="1" s="1"/>
  <c r="AH1190" i="1"/>
  <c r="AI1190" i="1"/>
  <c r="AJ1190" i="1"/>
  <c r="AK1190" i="1"/>
  <c r="AM1190" i="1" s="1"/>
  <c r="AR1190" i="1"/>
  <c r="AS1190" i="1"/>
  <c r="AT1190" i="1"/>
  <c r="AU1190" i="1"/>
  <c r="AV1190" i="1" s="1"/>
  <c r="AW1190" i="1" s="1"/>
  <c r="AH1191" i="1"/>
  <c r="AI1191" i="1"/>
  <c r="AJ1191" i="1"/>
  <c r="AK1191" i="1"/>
  <c r="AM1191" i="1" s="1"/>
  <c r="AR1191" i="1"/>
  <c r="AS1191" i="1"/>
  <c r="AT1191" i="1"/>
  <c r="AV1191" i="1" s="1"/>
  <c r="AW1191" i="1" s="1"/>
  <c r="AU1191" i="1"/>
  <c r="AH1192" i="1"/>
  <c r="AI1192" i="1"/>
  <c r="AJ1192" i="1"/>
  <c r="AK1192" i="1"/>
  <c r="AR1192" i="1"/>
  <c r="AS1192" i="1"/>
  <c r="AV1192" i="1" s="1"/>
  <c r="AW1192" i="1" s="1"/>
  <c r="AT1192" i="1"/>
  <c r="AU1192" i="1"/>
  <c r="AH1193" i="1"/>
  <c r="AI1193" i="1"/>
  <c r="AL1193" i="1" s="1"/>
  <c r="AJ1193" i="1"/>
  <c r="AK1193" i="1"/>
  <c r="AR1193" i="1"/>
  <c r="AS1193" i="1"/>
  <c r="AT1193" i="1"/>
  <c r="AU1193" i="1"/>
  <c r="AV1193" i="1"/>
  <c r="AW1193" i="1" s="1"/>
  <c r="AH1194" i="1"/>
  <c r="AI1194" i="1"/>
  <c r="AJ1194" i="1"/>
  <c r="AK1194" i="1"/>
  <c r="AR1194" i="1"/>
  <c r="AS1194" i="1"/>
  <c r="AT1194" i="1"/>
  <c r="AU1194" i="1"/>
  <c r="AV1194" i="1" s="1"/>
  <c r="AW1194" i="1" s="1"/>
  <c r="AH1195" i="1"/>
  <c r="AI1195" i="1"/>
  <c r="AJ1195" i="1"/>
  <c r="AK1195" i="1"/>
  <c r="AM1195" i="1" s="1"/>
  <c r="AR1195" i="1"/>
  <c r="AS1195" i="1"/>
  <c r="AT1195" i="1"/>
  <c r="AV1195" i="1" s="1"/>
  <c r="AW1195" i="1" s="1"/>
  <c r="AU1195" i="1"/>
  <c r="AH1196" i="1"/>
  <c r="AI1196" i="1"/>
  <c r="AJ1196" i="1"/>
  <c r="AK1196" i="1"/>
  <c r="AR1196" i="1"/>
  <c r="AS1196" i="1"/>
  <c r="AT1196" i="1"/>
  <c r="AU1196" i="1"/>
  <c r="AH1197" i="1"/>
  <c r="AI1197" i="1"/>
  <c r="AL1197" i="1" s="1"/>
  <c r="AJ1197" i="1"/>
  <c r="AK1197" i="1"/>
  <c r="AR1197" i="1"/>
  <c r="AS1197" i="1"/>
  <c r="AT1197" i="1"/>
  <c r="AU1197" i="1"/>
  <c r="AH1198" i="1"/>
  <c r="AI1198" i="1"/>
  <c r="AJ1198" i="1"/>
  <c r="AK1198" i="1"/>
  <c r="AR1198" i="1"/>
  <c r="AS1198" i="1"/>
  <c r="AT1198" i="1"/>
  <c r="AU1198" i="1"/>
  <c r="AV1198" i="1"/>
  <c r="AW1198" i="1" s="1"/>
  <c r="AH1199" i="1"/>
  <c r="AI1199" i="1"/>
  <c r="AJ1199" i="1"/>
  <c r="AK1199" i="1"/>
  <c r="AM1199" i="1" s="1"/>
  <c r="AR1199" i="1"/>
  <c r="AS1199" i="1"/>
  <c r="AT1199" i="1"/>
  <c r="AU1199" i="1"/>
  <c r="AV1199" i="1" s="1"/>
  <c r="AW1199" i="1" s="1"/>
  <c r="AH1200" i="1"/>
  <c r="AI1200" i="1"/>
  <c r="AJ1200" i="1"/>
  <c r="AK1200" i="1"/>
  <c r="AR1200" i="1"/>
  <c r="AS1200" i="1"/>
  <c r="AT1200" i="1"/>
  <c r="AV1200" i="1" s="1"/>
  <c r="AW1200" i="1" s="1"/>
  <c r="AU1200" i="1"/>
  <c r="AH1201" i="1"/>
  <c r="AI1201" i="1"/>
  <c r="AL1201" i="1" s="1"/>
  <c r="AJ1201" i="1"/>
  <c r="AK1201" i="1"/>
  <c r="AR1201" i="1"/>
  <c r="AS1201" i="1"/>
  <c r="AT1201" i="1"/>
  <c r="AU1201" i="1"/>
  <c r="AH1202" i="1"/>
  <c r="AI1202" i="1"/>
  <c r="AJ1202" i="1"/>
  <c r="AK1202" i="1"/>
  <c r="AM1202" i="1" s="1"/>
  <c r="AR1202" i="1"/>
  <c r="AS1202" i="1"/>
  <c r="AT1202" i="1"/>
  <c r="AU1202" i="1"/>
  <c r="AV1202" i="1"/>
  <c r="AW1202" i="1" s="1"/>
  <c r="AH1203" i="1"/>
  <c r="AI1203" i="1"/>
  <c r="AL1203" i="1" s="1"/>
  <c r="AJ1203" i="1"/>
  <c r="AK1203" i="1"/>
  <c r="AR1203" i="1"/>
  <c r="AS1203" i="1"/>
  <c r="AT1203" i="1"/>
  <c r="AU1203" i="1"/>
  <c r="AV1203" i="1" s="1"/>
  <c r="AW1203" i="1" s="1"/>
  <c r="AH1204" i="1"/>
  <c r="AI1204" i="1"/>
  <c r="AJ1204" i="1"/>
  <c r="AK1204" i="1"/>
  <c r="AM1204" i="1" s="1"/>
  <c r="AR1204" i="1"/>
  <c r="AS1204" i="1"/>
  <c r="AT1204" i="1"/>
  <c r="AV1204" i="1" s="1"/>
  <c r="AW1204" i="1" s="1"/>
  <c r="AU1204" i="1"/>
  <c r="AH1205" i="1"/>
  <c r="AI1205" i="1"/>
  <c r="AL1205" i="1" s="1"/>
  <c r="AJ1205" i="1"/>
  <c r="AK1205" i="1"/>
  <c r="AR1205" i="1"/>
  <c r="AS1205" i="1"/>
  <c r="AT1205" i="1"/>
  <c r="AU1205" i="1"/>
  <c r="AH1206" i="1"/>
  <c r="AI1206" i="1"/>
  <c r="AJ1206" i="1"/>
  <c r="AK1206" i="1"/>
  <c r="AM1206" i="1" s="1"/>
  <c r="AR1206" i="1"/>
  <c r="AS1206" i="1"/>
  <c r="AT1206" i="1"/>
  <c r="AU1206" i="1"/>
  <c r="AV1206" i="1"/>
  <c r="AW1206" i="1" s="1"/>
  <c r="AH1207" i="1"/>
  <c r="AI1207" i="1"/>
  <c r="AL1207" i="1" s="1"/>
  <c r="AJ1207" i="1"/>
  <c r="AK1207" i="1"/>
  <c r="AR1207" i="1"/>
  <c r="AS1207" i="1"/>
  <c r="AT1207" i="1"/>
  <c r="AU1207" i="1"/>
  <c r="AV1207" i="1" s="1"/>
  <c r="AW1207" i="1" s="1"/>
  <c r="AH1208" i="1"/>
  <c r="AI1208" i="1"/>
  <c r="AJ1208" i="1"/>
  <c r="AK1208" i="1"/>
  <c r="AM1208" i="1" s="1"/>
  <c r="AR1208" i="1"/>
  <c r="AS1208" i="1"/>
  <c r="AT1208" i="1"/>
  <c r="AV1208" i="1" s="1"/>
  <c r="AW1208" i="1" s="1"/>
  <c r="AU1208" i="1"/>
  <c r="AH1209" i="1"/>
  <c r="AI1209" i="1"/>
  <c r="AL1209" i="1" s="1"/>
  <c r="AJ1209" i="1"/>
  <c r="AK1209" i="1"/>
  <c r="AR1209" i="1"/>
  <c r="AS1209" i="1"/>
  <c r="AT1209" i="1"/>
  <c r="AU1209" i="1"/>
  <c r="AH1210" i="1"/>
  <c r="AI1210" i="1"/>
  <c r="AJ1210" i="1"/>
  <c r="AK1210" i="1"/>
  <c r="AM1210" i="1" s="1"/>
  <c r="AR1210" i="1"/>
  <c r="AS1210" i="1"/>
  <c r="AT1210" i="1"/>
  <c r="AU1210" i="1"/>
  <c r="AV1210" i="1"/>
  <c r="AW1210" i="1" s="1"/>
  <c r="AH1211" i="1"/>
  <c r="AI1211" i="1"/>
  <c r="AL1211" i="1" s="1"/>
  <c r="AJ1211" i="1"/>
  <c r="AK1211" i="1"/>
  <c r="AR1211" i="1"/>
  <c r="AS1211" i="1"/>
  <c r="AT1211" i="1"/>
  <c r="AU1211" i="1"/>
  <c r="AV1211" i="1" s="1"/>
  <c r="AW1211" i="1" s="1"/>
  <c r="AH1212" i="1"/>
  <c r="AI1212" i="1"/>
  <c r="AJ1212" i="1"/>
  <c r="AK1212" i="1"/>
  <c r="AM1212" i="1" s="1"/>
  <c r="AR1212" i="1"/>
  <c r="AS1212" i="1"/>
  <c r="AT1212" i="1"/>
  <c r="AV1212" i="1" s="1"/>
  <c r="AW1212" i="1" s="1"/>
  <c r="AU1212" i="1"/>
  <c r="AH1213" i="1"/>
  <c r="AI1213" i="1"/>
  <c r="AL1213" i="1" s="1"/>
  <c r="AJ1213" i="1"/>
  <c r="AK1213" i="1"/>
  <c r="AR1213" i="1"/>
  <c r="AS1213" i="1"/>
  <c r="AT1213" i="1"/>
  <c r="AU1213" i="1"/>
  <c r="AH1214" i="1"/>
  <c r="AI1214" i="1"/>
  <c r="AJ1214" i="1"/>
  <c r="AK1214" i="1"/>
  <c r="AM1214" i="1" s="1"/>
  <c r="AR1214" i="1"/>
  <c r="AS1214" i="1"/>
  <c r="AT1214" i="1"/>
  <c r="AU1214" i="1"/>
  <c r="AV1214" i="1"/>
  <c r="AW1214" i="1" s="1"/>
  <c r="AH1215" i="1"/>
  <c r="AI1215" i="1"/>
  <c r="AL1215" i="1" s="1"/>
  <c r="AJ1215" i="1"/>
  <c r="AK1215" i="1"/>
  <c r="AR1215" i="1"/>
  <c r="AS1215" i="1"/>
  <c r="AT1215" i="1"/>
  <c r="AU1215" i="1"/>
  <c r="AV1215" i="1" s="1"/>
  <c r="AW1215" i="1" s="1"/>
  <c r="AH1216" i="1"/>
  <c r="AI1216" i="1"/>
  <c r="AL1216" i="1" s="1"/>
  <c r="AJ1216" i="1"/>
  <c r="AK1216" i="1"/>
  <c r="AR1216" i="1"/>
  <c r="AS1216" i="1"/>
  <c r="AT1216" i="1"/>
  <c r="AV1216" i="1" s="1"/>
  <c r="AW1216" i="1" s="1"/>
  <c r="AU1216" i="1"/>
  <c r="AH1217" i="1"/>
  <c r="AI1217" i="1"/>
  <c r="AJ1217" i="1"/>
  <c r="AK1217" i="1"/>
  <c r="AR1217" i="1"/>
  <c r="AS1217" i="1"/>
  <c r="AT1217" i="1"/>
  <c r="AU1217" i="1"/>
  <c r="AH1218" i="1"/>
  <c r="AI1218" i="1"/>
  <c r="AL1218" i="1" s="1"/>
  <c r="AJ1218" i="1"/>
  <c r="AK1218" i="1"/>
  <c r="AR1218" i="1"/>
  <c r="AS1218" i="1"/>
  <c r="AT1218" i="1"/>
  <c r="AU1218" i="1"/>
  <c r="AV1218" i="1"/>
  <c r="AW1218" i="1" s="1"/>
  <c r="AH1219" i="1"/>
  <c r="AI1219" i="1"/>
  <c r="AJ1219" i="1"/>
  <c r="AK1219" i="1"/>
  <c r="AR1219" i="1"/>
  <c r="AS1219" i="1"/>
  <c r="AT1219" i="1"/>
  <c r="AU1219" i="1"/>
  <c r="AV1219" i="1" s="1"/>
  <c r="AW1219" i="1" s="1"/>
  <c r="AH1220" i="1"/>
  <c r="AI1220" i="1"/>
  <c r="AL1220" i="1" s="1"/>
  <c r="AJ1220" i="1"/>
  <c r="AK1220" i="1"/>
  <c r="AR1220" i="1"/>
  <c r="AS1220" i="1"/>
  <c r="AT1220" i="1"/>
  <c r="AV1220" i="1" s="1"/>
  <c r="AW1220" i="1" s="1"/>
  <c r="AU1220" i="1"/>
  <c r="AH1221" i="1"/>
  <c r="AI1221" i="1"/>
  <c r="AJ1221" i="1"/>
  <c r="AK1221" i="1"/>
  <c r="AR1221" i="1"/>
  <c r="AS1221" i="1"/>
  <c r="AT1221" i="1"/>
  <c r="AU1221" i="1"/>
  <c r="AH1222" i="1"/>
  <c r="AI1222" i="1"/>
  <c r="AL1222" i="1" s="1"/>
  <c r="AJ1222" i="1"/>
  <c r="AK1222" i="1"/>
  <c r="AR1222" i="1"/>
  <c r="AS1222" i="1"/>
  <c r="AT1222" i="1"/>
  <c r="AU1222" i="1"/>
  <c r="AV1222" i="1"/>
  <c r="AW1222" i="1" s="1"/>
  <c r="AH1223" i="1"/>
  <c r="AI1223" i="1"/>
  <c r="AJ1223" i="1"/>
  <c r="AK1223" i="1"/>
  <c r="AR1223" i="1"/>
  <c r="AS1223" i="1"/>
  <c r="AT1223" i="1"/>
  <c r="AU1223" i="1"/>
  <c r="AV1223" i="1" s="1"/>
  <c r="AW1223" i="1" s="1"/>
  <c r="AH1224" i="1"/>
  <c r="AI1224" i="1"/>
  <c r="AL1224" i="1" s="1"/>
  <c r="AJ1224" i="1"/>
  <c r="AK1224" i="1"/>
  <c r="AR1224" i="1"/>
  <c r="AS1224" i="1"/>
  <c r="AT1224" i="1"/>
  <c r="AV1224" i="1" s="1"/>
  <c r="AW1224" i="1" s="1"/>
  <c r="AU1224" i="1"/>
  <c r="AH1225" i="1"/>
  <c r="AI1225" i="1"/>
  <c r="AJ1225" i="1"/>
  <c r="AK1225" i="1"/>
  <c r="AR1225" i="1"/>
  <c r="AS1225" i="1"/>
  <c r="AT1225" i="1"/>
  <c r="AU1225" i="1"/>
  <c r="AH1226" i="1"/>
  <c r="AI1226" i="1"/>
  <c r="AL1226" i="1" s="1"/>
  <c r="AJ1226" i="1"/>
  <c r="AK1226" i="1"/>
  <c r="AR1226" i="1"/>
  <c r="AS1226" i="1"/>
  <c r="AT1226" i="1"/>
  <c r="AU1226" i="1"/>
  <c r="AV1226" i="1"/>
  <c r="AW1226" i="1" s="1"/>
  <c r="AH1227" i="1"/>
  <c r="AI1227" i="1"/>
  <c r="AJ1227" i="1"/>
  <c r="AK1227" i="1"/>
  <c r="AR1227" i="1"/>
  <c r="AS1227" i="1"/>
  <c r="AT1227" i="1"/>
  <c r="AU1227" i="1"/>
  <c r="AV1227" i="1" s="1"/>
  <c r="AW1227" i="1" s="1"/>
  <c r="AH1228" i="1"/>
  <c r="AI1228" i="1"/>
  <c r="AL1228" i="1" s="1"/>
  <c r="AJ1228" i="1"/>
  <c r="AK1228" i="1"/>
  <c r="AR1228" i="1"/>
  <c r="AS1228" i="1"/>
  <c r="AT1228" i="1"/>
  <c r="AV1228" i="1" s="1"/>
  <c r="AW1228" i="1" s="1"/>
  <c r="AU1228" i="1"/>
  <c r="AH1229" i="1"/>
  <c r="AI1229" i="1"/>
  <c r="AJ1229" i="1"/>
  <c r="AK1229" i="1"/>
  <c r="AR1229" i="1"/>
  <c r="AS1229" i="1"/>
  <c r="AT1229" i="1"/>
  <c r="AU1229" i="1"/>
  <c r="AH1230" i="1"/>
  <c r="AI1230" i="1"/>
  <c r="AL1230" i="1" s="1"/>
  <c r="AJ1230" i="1"/>
  <c r="AK1230" i="1"/>
  <c r="AR1230" i="1"/>
  <c r="AS1230" i="1"/>
  <c r="AT1230" i="1"/>
  <c r="AU1230" i="1"/>
  <c r="AV1230" i="1"/>
  <c r="AW1230" i="1" s="1"/>
  <c r="AH1231" i="1"/>
  <c r="AI1231" i="1"/>
  <c r="AJ1231" i="1"/>
  <c r="AK1231" i="1"/>
  <c r="AR1231" i="1"/>
  <c r="AS1231" i="1"/>
  <c r="AT1231" i="1"/>
  <c r="AU1231" i="1"/>
  <c r="AV1231" i="1" s="1"/>
  <c r="AW1231" i="1" s="1"/>
  <c r="AH1232" i="1"/>
  <c r="AI1232" i="1"/>
  <c r="AL1232" i="1" s="1"/>
  <c r="AJ1232" i="1"/>
  <c r="AK1232" i="1"/>
  <c r="AR1232" i="1"/>
  <c r="AS1232" i="1"/>
  <c r="AT1232" i="1"/>
  <c r="AV1232" i="1" s="1"/>
  <c r="AW1232" i="1" s="1"/>
  <c r="AU1232" i="1"/>
  <c r="AH1233" i="1"/>
  <c r="AI1233" i="1"/>
  <c r="AJ1233" i="1"/>
  <c r="AK1233" i="1"/>
  <c r="AR1233" i="1"/>
  <c r="AS1233" i="1"/>
  <c r="AT1233" i="1"/>
  <c r="AU1233" i="1"/>
  <c r="AH1234" i="1"/>
  <c r="AI1234" i="1"/>
  <c r="AL1234" i="1" s="1"/>
  <c r="AJ1234" i="1"/>
  <c r="AK1234" i="1"/>
  <c r="AR1234" i="1"/>
  <c r="AS1234" i="1"/>
  <c r="AT1234" i="1"/>
  <c r="AU1234" i="1"/>
  <c r="AV1234" i="1"/>
  <c r="AW1234" i="1" s="1"/>
  <c r="AH1235" i="1"/>
  <c r="AI1235" i="1"/>
  <c r="AJ1235" i="1"/>
  <c r="AK1235" i="1"/>
  <c r="AR1235" i="1"/>
  <c r="AS1235" i="1"/>
  <c r="AT1235" i="1"/>
  <c r="AU1235" i="1"/>
  <c r="AV1235" i="1" s="1"/>
  <c r="AW1235" i="1" s="1"/>
  <c r="AH1236" i="1"/>
  <c r="AI1236" i="1"/>
  <c r="AL1236" i="1" s="1"/>
  <c r="AJ1236" i="1"/>
  <c r="AK1236" i="1"/>
  <c r="AR1236" i="1"/>
  <c r="AS1236" i="1"/>
  <c r="AT1236" i="1"/>
  <c r="AV1236" i="1" s="1"/>
  <c r="AW1236" i="1" s="1"/>
  <c r="AU1236" i="1"/>
  <c r="AH1237" i="1"/>
  <c r="AI1237" i="1"/>
  <c r="AJ1237" i="1"/>
  <c r="AK1237" i="1"/>
  <c r="AR1237" i="1"/>
  <c r="AS1237" i="1"/>
  <c r="AT1237" i="1"/>
  <c r="AU1237" i="1"/>
  <c r="AH1238" i="1"/>
  <c r="AI1238" i="1"/>
  <c r="AL1238" i="1" s="1"/>
  <c r="AJ1238" i="1"/>
  <c r="AK1238" i="1"/>
  <c r="AR1238" i="1"/>
  <c r="AS1238" i="1"/>
  <c r="AT1238" i="1"/>
  <c r="AV1238" i="1" s="1"/>
  <c r="AW1238" i="1" s="1"/>
  <c r="AU1238" i="1"/>
  <c r="AH1239" i="1"/>
  <c r="AI1239" i="1"/>
  <c r="AJ1239" i="1"/>
  <c r="AK1239" i="1"/>
  <c r="AR1239" i="1"/>
  <c r="AS1239" i="1"/>
  <c r="AV1239" i="1" s="1"/>
  <c r="AW1239" i="1" s="1"/>
  <c r="AT1239" i="1"/>
  <c r="AU1239" i="1"/>
  <c r="AH1240" i="1"/>
  <c r="AI1240" i="1"/>
  <c r="AL1240" i="1" s="1"/>
  <c r="AJ1240" i="1"/>
  <c r="AK1240" i="1"/>
  <c r="AR1240" i="1"/>
  <c r="AS1240" i="1"/>
  <c r="AT1240" i="1"/>
  <c r="AU1240" i="1"/>
  <c r="AV1240" i="1"/>
  <c r="AW1240" i="1" s="1"/>
  <c r="AH1241" i="1"/>
  <c r="AI1241" i="1"/>
  <c r="AJ1241" i="1"/>
  <c r="AK1241" i="1"/>
  <c r="AR1241" i="1"/>
  <c r="AS1241" i="1"/>
  <c r="AT1241" i="1"/>
  <c r="AU1241" i="1"/>
  <c r="AH1242" i="1"/>
  <c r="AI1242" i="1"/>
  <c r="AL1242" i="1" s="1"/>
  <c r="AJ1242" i="1"/>
  <c r="AK1242" i="1"/>
  <c r="AR1242" i="1"/>
  <c r="AS1242" i="1"/>
  <c r="AV1242" i="1" s="1"/>
  <c r="AW1242" i="1" s="1"/>
  <c r="AT1242" i="1"/>
  <c r="AU1242" i="1"/>
  <c r="AH1243" i="1"/>
  <c r="AI1243" i="1"/>
  <c r="AJ1243" i="1"/>
  <c r="AK1243" i="1"/>
  <c r="AR1243" i="1"/>
  <c r="AS1243" i="1"/>
  <c r="AT1243" i="1"/>
  <c r="AU1243" i="1"/>
  <c r="AV1243" i="1"/>
  <c r="AW1243" i="1" s="1"/>
  <c r="AH1244" i="1"/>
  <c r="AI1244" i="1"/>
  <c r="AL1244" i="1" s="1"/>
  <c r="AJ1244" i="1"/>
  <c r="AK1244" i="1"/>
  <c r="AR1244" i="1"/>
  <c r="AS1244" i="1"/>
  <c r="AT1244" i="1"/>
  <c r="AV1244" i="1" s="1"/>
  <c r="AW1244" i="1" s="1"/>
  <c r="AU1244" i="1"/>
  <c r="AH1245" i="1"/>
  <c r="AI1245" i="1"/>
  <c r="AJ1245" i="1"/>
  <c r="AK1245" i="1"/>
  <c r="AR1245" i="1"/>
  <c r="AS1245" i="1"/>
  <c r="AT1245" i="1"/>
  <c r="AU1245" i="1"/>
  <c r="AH1246" i="1"/>
  <c r="AI1246" i="1"/>
  <c r="AM1246" i="1" s="1"/>
  <c r="AJ1246" i="1"/>
  <c r="AK1246" i="1"/>
  <c r="AR1246" i="1"/>
  <c r="AS1246" i="1"/>
  <c r="AT1246" i="1"/>
  <c r="AU1246" i="1"/>
  <c r="AV1246" i="1"/>
  <c r="AW1246" i="1" s="1"/>
  <c r="AH1247" i="1"/>
  <c r="AI1247" i="1"/>
  <c r="AJ1247" i="1"/>
  <c r="AK1247" i="1"/>
  <c r="AR1247" i="1"/>
  <c r="AS1247" i="1"/>
  <c r="AV1247" i="1" s="1"/>
  <c r="AW1247" i="1" s="1"/>
  <c r="AT1247" i="1"/>
  <c r="AU1247" i="1"/>
  <c r="AH1248" i="1"/>
  <c r="AI1248" i="1"/>
  <c r="AM1248" i="1" s="1"/>
  <c r="AJ1248" i="1"/>
  <c r="AK1248" i="1"/>
  <c r="AR1248" i="1"/>
  <c r="AS1248" i="1"/>
  <c r="AT1248" i="1"/>
  <c r="AV1248" i="1" s="1"/>
  <c r="AW1248" i="1" s="1"/>
  <c r="AU1248" i="1"/>
  <c r="AH1249" i="1"/>
  <c r="AI1249" i="1"/>
  <c r="AJ1249" i="1"/>
  <c r="AK1249" i="1"/>
  <c r="AR1249" i="1"/>
  <c r="AS1249" i="1"/>
  <c r="AV1249" i="1" s="1"/>
  <c r="AW1249" i="1" s="1"/>
  <c r="AT1249" i="1"/>
  <c r="AU1249" i="1"/>
  <c r="AH1250" i="1"/>
  <c r="AI1250" i="1"/>
  <c r="AM1250" i="1" s="1"/>
  <c r="AJ1250" i="1"/>
  <c r="AK1250" i="1"/>
  <c r="AR1250" i="1"/>
  <c r="AS1250" i="1"/>
  <c r="AV1250" i="1" s="1"/>
  <c r="AW1250" i="1" s="1"/>
  <c r="AT1250" i="1"/>
  <c r="AU1250" i="1"/>
  <c r="AH1251" i="1"/>
  <c r="AI1251" i="1"/>
  <c r="AJ1251" i="1"/>
  <c r="AK1251" i="1"/>
  <c r="AR1251" i="1"/>
  <c r="AS1251" i="1"/>
  <c r="AT1251" i="1"/>
  <c r="AU1251" i="1"/>
  <c r="AV1251" i="1"/>
  <c r="AW1251" i="1" s="1"/>
  <c r="AH1252" i="1"/>
  <c r="AI1252" i="1"/>
  <c r="AM1252" i="1" s="1"/>
  <c r="AJ1252" i="1"/>
  <c r="AK1252" i="1"/>
  <c r="AR1252" i="1"/>
  <c r="AS1252" i="1"/>
  <c r="AT1252" i="1"/>
  <c r="AU1252" i="1"/>
  <c r="AV1252" i="1" s="1"/>
  <c r="AW1252" i="1" s="1"/>
  <c r="AH1253" i="1"/>
  <c r="AI1253" i="1"/>
  <c r="AJ1253" i="1"/>
  <c r="AK1253" i="1"/>
  <c r="AR1253" i="1"/>
  <c r="AS1253" i="1"/>
  <c r="AT1253" i="1"/>
  <c r="AU1253" i="1"/>
  <c r="AH1254" i="1"/>
  <c r="AI1254" i="1"/>
  <c r="AM1254" i="1" s="1"/>
  <c r="AJ1254" i="1"/>
  <c r="AK1254" i="1"/>
  <c r="AR1254" i="1"/>
  <c r="AS1254" i="1"/>
  <c r="AT1254" i="1"/>
  <c r="AV1254" i="1" s="1"/>
  <c r="AW1254" i="1" s="1"/>
  <c r="AU1254" i="1"/>
  <c r="AH1255" i="1"/>
  <c r="AI1255" i="1"/>
  <c r="AJ1255" i="1"/>
  <c r="AK1255" i="1"/>
  <c r="AR1255" i="1"/>
  <c r="AS1255" i="1"/>
  <c r="AV1255" i="1" s="1"/>
  <c r="AW1255" i="1" s="1"/>
  <c r="AT1255" i="1"/>
  <c r="AU1255" i="1"/>
  <c r="AH1256" i="1"/>
  <c r="AI1256" i="1"/>
  <c r="AM1256" i="1" s="1"/>
  <c r="AJ1256" i="1"/>
  <c r="AK1256" i="1"/>
  <c r="AR1256" i="1"/>
  <c r="AS1256" i="1"/>
  <c r="AT1256" i="1"/>
  <c r="AU1256" i="1"/>
  <c r="AV1256" i="1"/>
  <c r="AW1256" i="1" s="1"/>
  <c r="AH1257" i="1"/>
  <c r="AI1257" i="1"/>
  <c r="AJ1257" i="1"/>
  <c r="AK1257" i="1"/>
  <c r="AR1257" i="1"/>
  <c r="AS1257" i="1"/>
  <c r="AT1257" i="1"/>
  <c r="AU1257" i="1"/>
  <c r="AH1258" i="1"/>
  <c r="AI1258" i="1"/>
  <c r="AM1258" i="1" s="1"/>
  <c r="AJ1258" i="1"/>
  <c r="AK1258" i="1"/>
  <c r="AR1258" i="1"/>
  <c r="AS1258" i="1"/>
  <c r="AV1258" i="1" s="1"/>
  <c r="AW1258" i="1" s="1"/>
  <c r="AT1258" i="1"/>
  <c r="AU1258" i="1"/>
  <c r="AH1259" i="1"/>
  <c r="AI1259" i="1"/>
  <c r="AJ1259" i="1"/>
  <c r="AK1259" i="1"/>
  <c r="AR1259" i="1"/>
  <c r="AS1259" i="1"/>
  <c r="AT1259" i="1"/>
  <c r="AV1259" i="1" s="1"/>
  <c r="AW1259" i="1" s="1"/>
  <c r="AU1259" i="1"/>
  <c r="AH1260" i="1"/>
  <c r="AI1260" i="1"/>
  <c r="AM1260" i="1" s="1"/>
  <c r="AJ1260" i="1"/>
  <c r="AK1260" i="1"/>
  <c r="AR1260" i="1"/>
  <c r="AS1260" i="1"/>
  <c r="AV1260" i="1" s="1"/>
  <c r="AW1260" i="1" s="1"/>
  <c r="AT1260" i="1"/>
  <c r="AU1260" i="1"/>
  <c r="AH1261" i="1"/>
  <c r="AI1261" i="1"/>
  <c r="AJ1261" i="1"/>
  <c r="AK1261" i="1"/>
  <c r="AR1261" i="1"/>
  <c r="AS1261" i="1"/>
  <c r="AT1261" i="1"/>
  <c r="AU1261" i="1"/>
  <c r="AV1261" i="1"/>
  <c r="AW1261" i="1" s="1"/>
  <c r="AH1262" i="1"/>
  <c r="AI1262" i="1"/>
  <c r="AM1262" i="1" s="1"/>
  <c r="AJ1262" i="1"/>
  <c r="AK1262" i="1"/>
  <c r="AR1262" i="1"/>
  <c r="AS1262" i="1"/>
  <c r="AV1262" i="1" s="1"/>
  <c r="AW1262" i="1" s="1"/>
  <c r="AT1262" i="1"/>
  <c r="AU1262" i="1"/>
  <c r="AH1263" i="1"/>
  <c r="AI1263" i="1"/>
  <c r="AJ1263" i="1"/>
  <c r="AK1263" i="1"/>
  <c r="AR1263" i="1"/>
  <c r="AS1263" i="1"/>
  <c r="AT1263" i="1"/>
  <c r="AV1263" i="1" s="1"/>
  <c r="AW1263" i="1" s="1"/>
  <c r="AU1263" i="1"/>
  <c r="AH1264" i="1"/>
  <c r="AI1264" i="1"/>
  <c r="AM1264" i="1" s="1"/>
  <c r="AJ1264" i="1"/>
  <c r="AK1264" i="1"/>
  <c r="AR1264" i="1"/>
  <c r="AS1264" i="1"/>
  <c r="AV1264" i="1" s="1"/>
  <c r="AW1264" i="1" s="1"/>
  <c r="AT1264" i="1"/>
  <c r="AU1264" i="1"/>
  <c r="AH1265" i="1"/>
  <c r="AI1265" i="1"/>
  <c r="AJ1265" i="1"/>
  <c r="AK1265" i="1"/>
  <c r="AR1265" i="1"/>
  <c r="AS1265" i="1"/>
  <c r="AT1265" i="1"/>
  <c r="AU1265" i="1"/>
  <c r="AV1265" i="1"/>
  <c r="AW1265" i="1" s="1"/>
  <c r="AH1266" i="1"/>
  <c r="AI1266" i="1"/>
  <c r="AM1266" i="1" s="1"/>
  <c r="AJ1266" i="1"/>
  <c r="AK1266" i="1"/>
  <c r="AR1266" i="1"/>
  <c r="AS1266" i="1"/>
  <c r="AV1266" i="1" s="1"/>
  <c r="AW1266" i="1" s="1"/>
  <c r="AT1266" i="1"/>
  <c r="AU1266" i="1"/>
  <c r="AH1267" i="1"/>
  <c r="AI1267" i="1"/>
  <c r="AJ1267" i="1"/>
  <c r="AK1267" i="1"/>
  <c r="AR1267" i="1"/>
  <c r="AS1267" i="1"/>
  <c r="AT1267" i="1"/>
  <c r="AV1267" i="1" s="1"/>
  <c r="AW1267" i="1" s="1"/>
  <c r="AU1267" i="1"/>
  <c r="AH1268" i="1"/>
  <c r="AI1268" i="1"/>
  <c r="AM1268" i="1" s="1"/>
  <c r="AJ1268" i="1"/>
  <c r="AK1268" i="1"/>
  <c r="AR1268" i="1"/>
  <c r="AS1268" i="1"/>
  <c r="AV1268" i="1" s="1"/>
  <c r="AW1268" i="1" s="1"/>
  <c r="AT1268" i="1"/>
  <c r="AU1268" i="1"/>
  <c r="AH1269" i="1"/>
  <c r="AI1269" i="1"/>
  <c r="AJ1269" i="1"/>
  <c r="AK1269" i="1"/>
  <c r="AR1269" i="1"/>
  <c r="AS1269" i="1"/>
  <c r="AT1269" i="1"/>
  <c r="AU1269" i="1"/>
  <c r="AV1269" i="1"/>
  <c r="AW1269" i="1" s="1"/>
  <c r="AH1270" i="1"/>
  <c r="AI1270" i="1"/>
  <c r="AM1270" i="1" s="1"/>
  <c r="AJ1270" i="1"/>
  <c r="AK1270" i="1"/>
  <c r="AR1270" i="1"/>
  <c r="AS1270" i="1"/>
  <c r="AV1270" i="1" s="1"/>
  <c r="AW1270" i="1" s="1"/>
  <c r="AT1270" i="1"/>
  <c r="AU1270" i="1"/>
  <c r="AH1271" i="1"/>
  <c r="AI1271" i="1"/>
  <c r="AJ1271" i="1"/>
  <c r="AK1271" i="1"/>
  <c r="AR1271" i="1"/>
  <c r="AS1271" i="1"/>
  <c r="AT1271" i="1"/>
  <c r="AV1271" i="1" s="1"/>
  <c r="AW1271" i="1" s="1"/>
  <c r="AU1271" i="1"/>
  <c r="AH1272" i="1"/>
  <c r="AI1272" i="1"/>
  <c r="AM1272" i="1" s="1"/>
  <c r="AJ1272" i="1"/>
  <c r="AK1272" i="1"/>
  <c r="AR1272" i="1"/>
  <c r="AS1272" i="1"/>
  <c r="AV1272" i="1" s="1"/>
  <c r="AW1272" i="1" s="1"/>
  <c r="AT1272" i="1"/>
  <c r="AU1272" i="1"/>
  <c r="AH1273" i="1"/>
  <c r="AI1273" i="1"/>
  <c r="AJ1273" i="1"/>
  <c r="AK1273" i="1"/>
  <c r="AR1273" i="1"/>
  <c r="AS1273" i="1"/>
  <c r="AT1273" i="1"/>
  <c r="AU1273" i="1"/>
  <c r="AV1273" i="1"/>
  <c r="AW1273" i="1" s="1"/>
  <c r="AH1274" i="1"/>
  <c r="AI1274" i="1"/>
  <c r="AM1274" i="1" s="1"/>
  <c r="AJ1274" i="1"/>
  <c r="AK1274" i="1"/>
  <c r="AR1274" i="1"/>
  <c r="AS1274" i="1"/>
  <c r="AV1274" i="1" s="1"/>
  <c r="AW1274" i="1" s="1"/>
  <c r="AT1274" i="1"/>
  <c r="AU1274" i="1"/>
  <c r="AH1275" i="1"/>
  <c r="AI1275" i="1"/>
  <c r="AJ1275" i="1"/>
  <c r="AK1275" i="1"/>
  <c r="AR1275" i="1"/>
  <c r="AS1275" i="1"/>
  <c r="AT1275" i="1"/>
  <c r="AV1275" i="1" s="1"/>
  <c r="AW1275" i="1" s="1"/>
  <c r="AU1275" i="1"/>
  <c r="AH1276" i="1"/>
  <c r="AI1276" i="1"/>
  <c r="AM1276" i="1" s="1"/>
  <c r="AJ1276" i="1"/>
  <c r="AK1276" i="1"/>
  <c r="AR1276" i="1"/>
  <c r="AS1276" i="1"/>
  <c r="AV1276" i="1" s="1"/>
  <c r="AW1276" i="1" s="1"/>
  <c r="AT1276" i="1"/>
  <c r="AU1276" i="1"/>
  <c r="AH1277" i="1"/>
  <c r="AI1277" i="1"/>
  <c r="AJ1277" i="1"/>
  <c r="AK1277" i="1"/>
  <c r="AR1277" i="1"/>
  <c r="AV1277" i="1" s="1"/>
  <c r="AW1277" i="1" s="1"/>
  <c r="AS1277" i="1"/>
  <c r="AT1277" i="1"/>
  <c r="AU1277" i="1"/>
  <c r="AH1278" i="1"/>
  <c r="AI1278" i="1"/>
  <c r="AM1278" i="1" s="1"/>
  <c r="AJ1278" i="1"/>
  <c r="AK1278" i="1"/>
  <c r="AR1278" i="1"/>
  <c r="AS1278" i="1"/>
  <c r="AV1278" i="1" s="1"/>
  <c r="AW1278" i="1" s="1"/>
  <c r="AT1278" i="1"/>
  <c r="AU1278" i="1"/>
  <c r="AH1279" i="1"/>
  <c r="AI1279" i="1"/>
  <c r="AJ1279" i="1"/>
  <c r="AK1279" i="1"/>
  <c r="AR1279" i="1"/>
  <c r="AS1279" i="1"/>
  <c r="AT1279" i="1"/>
  <c r="AV1279" i="1" s="1"/>
  <c r="AW1279" i="1" s="1"/>
  <c r="AU1279" i="1"/>
  <c r="AH1280" i="1"/>
  <c r="AI1280" i="1"/>
  <c r="AM1280" i="1" s="1"/>
  <c r="AJ1280" i="1"/>
  <c r="AK1280" i="1"/>
  <c r="AR1280" i="1"/>
  <c r="AS1280" i="1"/>
  <c r="AV1280" i="1" s="1"/>
  <c r="AW1280" i="1" s="1"/>
  <c r="AT1280" i="1"/>
  <c r="AU1280" i="1"/>
  <c r="AH1281" i="1"/>
  <c r="AI1281" i="1"/>
  <c r="AJ1281" i="1"/>
  <c r="AK1281" i="1"/>
  <c r="AR1281" i="1"/>
  <c r="AS1281" i="1"/>
  <c r="AT1281" i="1"/>
  <c r="AU1281" i="1"/>
  <c r="AV1281" i="1"/>
  <c r="AW1281" i="1" s="1"/>
  <c r="AH1282" i="1"/>
  <c r="AI1282" i="1"/>
  <c r="AM1282" i="1" s="1"/>
  <c r="AJ1282" i="1"/>
  <c r="AK1282" i="1"/>
  <c r="AR1282" i="1"/>
  <c r="AS1282" i="1"/>
  <c r="AV1282" i="1" s="1"/>
  <c r="AW1282" i="1" s="1"/>
  <c r="AT1282" i="1"/>
  <c r="AU1282" i="1"/>
  <c r="AH1283" i="1"/>
  <c r="AI1283" i="1"/>
  <c r="AJ1283" i="1"/>
  <c r="AK1283" i="1"/>
  <c r="AR1283" i="1"/>
  <c r="AS1283" i="1"/>
  <c r="AT1283" i="1"/>
  <c r="AV1283" i="1" s="1"/>
  <c r="AW1283" i="1" s="1"/>
  <c r="AU1283" i="1"/>
  <c r="AH1284" i="1"/>
  <c r="AI1284" i="1"/>
  <c r="AM1284" i="1" s="1"/>
  <c r="AJ1284" i="1"/>
  <c r="AK1284" i="1"/>
  <c r="AR1284" i="1"/>
  <c r="AS1284" i="1"/>
  <c r="AV1284" i="1" s="1"/>
  <c r="AW1284" i="1" s="1"/>
  <c r="AT1284" i="1"/>
  <c r="AU1284" i="1"/>
  <c r="AH1285" i="1"/>
  <c r="AI1285" i="1"/>
  <c r="AJ1285" i="1"/>
  <c r="AK1285" i="1"/>
  <c r="AR1285" i="1"/>
  <c r="AS1285" i="1"/>
  <c r="AT1285" i="1"/>
  <c r="AU1285" i="1"/>
  <c r="AV1285" i="1"/>
  <c r="AW1285" i="1" s="1"/>
  <c r="AH1286" i="1"/>
  <c r="AI1286" i="1"/>
  <c r="AM1286" i="1" s="1"/>
  <c r="AJ1286" i="1"/>
  <c r="AK1286" i="1"/>
  <c r="AR1286" i="1"/>
  <c r="AS1286" i="1"/>
  <c r="AV1286" i="1" s="1"/>
  <c r="AW1286" i="1" s="1"/>
  <c r="AT1286" i="1"/>
  <c r="AU1286" i="1"/>
  <c r="AH1287" i="1"/>
  <c r="AI1287" i="1"/>
  <c r="AJ1287" i="1"/>
  <c r="AK1287" i="1"/>
  <c r="AR1287" i="1"/>
  <c r="AS1287" i="1"/>
  <c r="AT1287" i="1"/>
  <c r="AV1287" i="1" s="1"/>
  <c r="AW1287" i="1" s="1"/>
  <c r="AU1287" i="1"/>
  <c r="AH1288" i="1"/>
  <c r="AI1288" i="1"/>
  <c r="AM1288" i="1" s="1"/>
  <c r="AJ1288" i="1"/>
  <c r="AK1288" i="1"/>
  <c r="AR1288" i="1"/>
  <c r="AS1288" i="1"/>
  <c r="AV1288" i="1" s="1"/>
  <c r="AW1288" i="1" s="1"/>
  <c r="AT1288" i="1"/>
  <c r="AU1288" i="1"/>
  <c r="AH1289" i="1"/>
  <c r="AI1289" i="1"/>
  <c r="AJ1289" i="1"/>
  <c r="AK1289" i="1"/>
  <c r="AR1289" i="1"/>
  <c r="AS1289" i="1"/>
  <c r="AT1289" i="1"/>
  <c r="AU1289" i="1"/>
  <c r="AV1289" i="1"/>
  <c r="AW1289" i="1" s="1"/>
  <c r="AH1290" i="1"/>
  <c r="AI1290" i="1"/>
  <c r="AM1290" i="1" s="1"/>
  <c r="AJ1290" i="1"/>
  <c r="AK1290" i="1"/>
  <c r="AR1290" i="1"/>
  <c r="AS1290" i="1"/>
  <c r="AV1290" i="1" s="1"/>
  <c r="AW1290" i="1" s="1"/>
  <c r="AT1290" i="1"/>
  <c r="AU1290" i="1"/>
  <c r="AH1291" i="1"/>
  <c r="AI1291" i="1"/>
  <c r="AJ1291" i="1"/>
  <c r="AK1291" i="1"/>
  <c r="AR1291" i="1"/>
  <c r="AS1291" i="1"/>
  <c r="AT1291" i="1"/>
  <c r="AV1291" i="1" s="1"/>
  <c r="AW1291" i="1" s="1"/>
  <c r="AU1291" i="1"/>
  <c r="AH1292" i="1"/>
  <c r="AI1292" i="1"/>
  <c r="AM1292" i="1" s="1"/>
  <c r="AJ1292" i="1"/>
  <c r="AK1292" i="1"/>
  <c r="AR1292" i="1"/>
  <c r="AS1292" i="1"/>
  <c r="AV1292" i="1" s="1"/>
  <c r="AW1292" i="1" s="1"/>
  <c r="AT1292" i="1"/>
  <c r="AU1292" i="1"/>
  <c r="AH1293" i="1"/>
  <c r="AI1293" i="1"/>
  <c r="AJ1293" i="1"/>
  <c r="AK1293" i="1"/>
  <c r="AR1293" i="1"/>
  <c r="AS1293" i="1"/>
  <c r="AT1293" i="1"/>
  <c r="AU1293" i="1"/>
  <c r="AV1293" i="1"/>
  <c r="AW1293" i="1" s="1"/>
  <c r="AH1294" i="1"/>
  <c r="AI1294" i="1"/>
  <c r="AM1294" i="1" s="1"/>
  <c r="AJ1294" i="1"/>
  <c r="AK1294" i="1"/>
  <c r="AR1294" i="1"/>
  <c r="AS1294" i="1"/>
  <c r="AV1294" i="1" s="1"/>
  <c r="AW1294" i="1" s="1"/>
  <c r="AT1294" i="1"/>
  <c r="AU1294" i="1"/>
  <c r="AH1295" i="1"/>
  <c r="AI1295" i="1"/>
  <c r="AJ1295" i="1"/>
  <c r="AK1295" i="1"/>
  <c r="AR1295" i="1"/>
  <c r="AS1295" i="1"/>
  <c r="AT1295" i="1"/>
  <c r="AV1295" i="1" s="1"/>
  <c r="AW1295" i="1" s="1"/>
  <c r="AU1295" i="1"/>
  <c r="AH1296" i="1"/>
  <c r="AI1296" i="1"/>
  <c r="AJ1296" i="1"/>
  <c r="AK1296" i="1"/>
  <c r="AR1296" i="1"/>
  <c r="AS1296" i="1"/>
  <c r="AV1296" i="1" s="1"/>
  <c r="AW1296" i="1" s="1"/>
  <c r="AT1296" i="1"/>
  <c r="AU1296" i="1"/>
  <c r="AH1297" i="1"/>
  <c r="AI1297" i="1"/>
  <c r="AL1297" i="1" s="1"/>
  <c r="AJ1297" i="1"/>
  <c r="AK1297" i="1"/>
  <c r="AR1297" i="1"/>
  <c r="AS1297" i="1"/>
  <c r="AT1297" i="1"/>
  <c r="AU1297" i="1"/>
  <c r="AV1297" i="1"/>
  <c r="AW1297" i="1" s="1"/>
  <c r="AH1298" i="1"/>
  <c r="AI1298" i="1"/>
  <c r="AJ1298" i="1"/>
  <c r="AK1298" i="1"/>
  <c r="AR1298" i="1"/>
  <c r="AS1298" i="1"/>
  <c r="AV1298" i="1" s="1"/>
  <c r="AW1298" i="1" s="1"/>
  <c r="AT1298" i="1"/>
  <c r="AU1298" i="1"/>
  <c r="AH1299" i="1"/>
  <c r="AI1299" i="1"/>
  <c r="AJ1299" i="1"/>
  <c r="AK1299" i="1"/>
  <c r="AR1299" i="1"/>
  <c r="AS1299" i="1"/>
  <c r="AT1299" i="1"/>
  <c r="AV1299" i="1" s="1"/>
  <c r="AW1299" i="1" s="1"/>
  <c r="AU1299" i="1"/>
  <c r="AH1300" i="1"/>
  <c r="AI1300" i="1"/>
  <c r="AJ1300" i="1"/>
  <c r="AK1300" i="1"/>
  <c r="AR1300" i="1"/>
  <c r="AS1300" i="1"/>
  <c r="AV1300" i="1" s="1"/>
  <c r="AW1300" i="1" s="1"/>
  <c r="AT1300" i="1"/>
  <c r="AU1300" i="1"/>
  <c r="AH1301" i="1"/>
  <c r="AI1301" i="1"/>
  <c r="AL1301" i="1" s="1"/>
  <c r="AJ1301" i="1"/>
  <c r="AK1301" i="1"/>
  <c r="AR1301" i="1"/>
  <c r="AS1301" i="1"/>
  <c r="AT1301" i="1"/>
  <c r="AU1301" i="1"/>
  <c r="AV1301" i="1"/>
  <c r="AW1301" i="1" s="1"/>
  <c r="AH1302" i="1"/>
  <c r="AI1302" i="1"/>
  <c r="AJ1302" i="1"/>
  <c r="AK1302" i="1"/>
  <c r="AR1302" i="1"/>
  <c r="AS1302" i="1"/>
  <c r="AV1302" i="1" s="1"/>
  <c r="AW1302" i="1" s="1"/>
  <c r="AT1302" i="1"/>
  <c r="AU1302" i="1"/>
  <c r="AH1303" i="1"/>
  <c r="AI1303" i="1"/>
  <c r="AJ1303" i="1"/>
  <c r="AK1303" i="1"/>
  <c r="AR1303" i="1"/>
  <c r="AS1303" i="1"/>
  <c r="AT1303" i="1"/>
  <c r="AV1303" i="1" s="1"/>
  <c r="AW1303" i="1" s="1"/>
  <c r="AU1303" i="1"/>
  <c r="AH1304" i="1"/>
  <c r="AI1304" i="1"/>
  <c r="AJ1304" i="1"/>
  <c r="AK1304" i="1"/>
  <c r="AR1304" i="1"/>
  <c r="AS1304" i="1"/>
  <c r="AV1304" i="1" s="1"/>
  <c r="AW1304" i="1" s="1"/>
  <c r="AT1304" i="1"/>
  <c r="AU1304" i="1"/>
  <c r="AH1305" i="1"/>
  <c r="AI1305" i="1"/>
  <c r="AL1305" i="1" s="1"/>
  <c r="AJ1305" i="1"/>
  <c r="AK1305" i="1"/>
  <c r="AR1305" i="1"/>
  <c r="AS1305" i="1"/>
  <c r="AT1305" i="1"/>
  <c r="AU1305" i="1"/>
  <c r="AV1305" i="1"/>
  <c r="AW1305" i="1" s="1"/>
  <c r="AH1306" i="1"/>
  <c r="AI1306" i="1"/>
  <c r="AJ1306" i="1"/>
  <c r="AK1306" i="1"/>
  <c r="AR1306" i="1"/>
  <c r="AS1306" i="1"/>
  <c r="AV1306" i="1" s="1"/>
  <c r="AW1306" i="1" s="1"/>
  <c r="AT1306" i="1"/>
  <c r="AU1306" i="1"/>
  <c r="AH1307" i="1"/>
  <c r="AI1307" i="1"/>
  <c r="AJ1307" i="1"/>
  <c r="AK1307" i="1"/>
  <c r="AR1307" i="1"/>
  <c r="AS1307" i="1"/>
  <c r="AT1307" i="1"/>
  <c r="AV1307" i="1" s="1"/>
  <c r="AW1307" i="1" s="1"/>
  <c r="AU1307" i="1"/>
  <c r="AH1308" i="1"/>
  <c r="AI1308" i="1"/>
  <c r="AJ1308" i="1"/>
  <c r="AK1308" i="1"/>
  <c r="AR1308" i="1"/>
  <c r="AS1308" i="1"/>
  <c r="AV1308" i="1" s="1"/>
  <c r="AW1308" i="1" s="1"/>
  <c r="AT1308" i="1"/>
  <c r="AU1308" i="1"/>
  <c r="AH1309" i="1"/>
  <c r="AI1309" i="1"/>
  <c r="AL1309" i="1" s="1"/>
  <c r="AJ1309" i="1"/>
  <c r="AK1309" i="1"/>
  <c r="AR1309" i="1"/>
  <c r="AS1309" i="1"/>
  <c r="AT1309" i="1"/>
  <c r="AU1309" i="1"/>
  <c r="AV1309" i="1"/>
  <c r="AW1309" i="1" s="1"/>
  <c r="AH1310" i="1"/>
  <c r="AI1310" i="1"/>
  <c r="AJ1310" i="1"/>
  <c r="AK1310" i="1"/>
  <c r="AR1310" i="1"/>
  <c r="AS1310" i="1"/>
  <c r="AV1310" i="1" s="1"/>
  <c r="AW1310" i="1" s="1"/>
  <c r="AT1310" i="1"/>
  <c r="AU1310" i="1"/>
  <c r="AH1311" i="1"/>
  <c r="AI1311" i="1"/>
  <c r="AJ1311" i="1"/>
  <c r="AK1311" i="1"/>
  <c r="AR1311" i="1"/>
  <c r="AS1311" i="1"/>
  <c r="AT1311" i="1"/>
  <c r="AV1311" i="1" s="1"/>
  <c r="AW1311" i="1" s="1"/>
  <c r="AU1311" i="1"/>
  <c r="AH1312" i="1"/>
  <c r="AI1312" i="1"/>
  <c r="AJ1312" i="1"/>
  <c r="AK1312" i="1"/>
  <c r="AR1312" i="1"/>
  <c r="AS1312" i="1"/>
  <c r="AV1312" i="1" s="1"/>
  <c r="AW1312" i="1" s="1"/>
  <c r="AT1312" i="1"/>
  <c r="AU1312" i="1"/>
  <c r="AH1313" i="1"/>
  <c r="AI1313" i="1"/>
  <c r="AL1313" i="1" s="1"/>
  <c r="AJ1313" i="1"/>
  <c r="AK1313" i="1"/>
  <c r="AR1313" i="1"/>
  <c r="AV1313" i="1" s="1"/>
  <c r="AW1313" i="1" s="1"/>
  <c r="AS1313" i="1"/>
  <c r="AT1313" i="1"/>
  <c r="AU1313" i="1"/>
  <c r="AH1314" i="1"/>
  <c r="AI1314" i="1"/>
  <c r="AJ1314" i="1"/>
  <c r="AK1314" i="1"/>
  <c r="AR1314" i="1"/>
  <c r="AS1314" i="1"/>
  <c r="AV1314" i="1" s="1"/>
  <c r="AW1314" i="1" s="1"/>
  <c r="AT1314" i="1"/>
  <c r="AU1314" i="1"/>
  <c r="AH1315" i="1"/>
  <c r="AI1315" i="1"/>
  <c r="AJ1315" i="1"/>
  <c r="AK1315" i="1"/>
  <c r="AR1315" i="1"/>
  <c r="AS1315" i="1"/>
  <c r="AT1315" i="1"/>
  <c r="AV1315" i="1" s="1"/>
  <c r="AW1315" i="1" s="1"/>
  <c r="AU1315" i="1"/>
  <c r="AH1316" i="1"/>
  <c r="AI1316" i="1"/>
  <c r="AJ1316" i="1"/>
  <c r="AK1316" i="1"/>
  <c r="AR1316" i="1"/>
  <c r="AS1316" i="1"/>
  <c r="AV1316" i="1" s="1"/>
  <c r="AW1316" i="1" s="1"/>
  <c r="AT1316" i="1"/>
  <c r="AU1316" i="1"/>
  <c r="AH1317" i="1"/>
  <c r="AI1317" i="1"/>
  <c r="AL1317" i="1" s="1"/>
  <c r="AJ1317" i="1"/>
  <c r="AK1317" i="1"/>
  <c r="AR1317" i="1"/>
  <c r="AS1317" i="1"/>
  <c r="AT1317" i="1"/>
  <c r="AU1317" i="1"/>
  <c r="AV1317" i="1"/>
  <c r="AW1317" i="1" s="1"/>
  <c r="AH1318" i="1"/>
  <c r="AI1318" i="1"/>
  <c r="AJ1318" i="1"/>
  <c r="AK1318" i="1"/>
  <c r="AR1318" i="1"/>
  <c r="AS1318" i="1"/>
  <c r="AV1318" i="1" s="1"/>
  <c r="AW1318" i="1" s="1"/>
  <c r="AT1318" i="1"/>
  <c r="AU1318" i="1"/>
  <c r="AH1319" i="1"/>
  <c r="AI1319" i="1"/>
  <c r="AJ1319" i="1"/>
  <c r="AK1319" i="1"/>
  <c r="AR1319" i="1"/>
  <c r="AS1319" i="1"/>
  <c r="AT1319" i="1"/>
  <c r="AV1319" i="1" s="1"/>
  <c r="AW1319" i="1" s="1"/>
  <c r="AU1319" i="1"/>
  <c r="AH1320" i="1"/>
  <c r="AI1320" i="1"/>
  <c r="AJ1320" i="1"/>
  <c r="AK1320" i="1"/>
  <c r="AR1320" i="1"/>
  <c r="AS1320" i="1"/>
  <c r="AV1320" i="1" s="1"/>
  <c r="AW1320" i="1" s="1"/>
  <c r="AT1320" i="1"/>
  <c r="AU1320" i="1"/>
  <c r="AH1321" i="1"/>
  <c r="AI1321" i="1"/>
  <c r="AL1321" i="1" s="1"/>
  <c r="AJ1321" i="1"/>
  <c r="AK1321" i="1"/>
  <c r="AR1321" i="1"/>
  <c r="AS1321" i="1"/>
  <c r="AT1321" i="1"/>
  <c r="AU1321" i="1"/>
  <c r="AV1321" i="1"/>
  <c r="AW1321" i="1" s="1"/>
  <c r="AH1322" i="1"/>
  <c r="AI1322" i="1"/>
  <c r="AJ1322" i="1"/>
  <c r="AK1322" i="1"/>
  <c r="AR1322" i="1"/>
  <c r="AS1322" i="1"/>
  <c r="AV1322" i="1" s="1"/>
  <c r="AW1322" i="1" s="1"/>
  <c r="AT1322" i="1"/>
  <c r="AU1322" i="1"/>
  <c r="AH1323" i="1"/>
  <c r="AI1323" i="1"/>
  <c r="AJ1323" i="1"/>
  <c r="AK1323" i="1"/>
  <c r="AR1323" i="1"/>
  <c r="AS1323" i="1"/>
  <c r="AT1323" i="1"/>
  <c r="AV1323" i="1" s="1"/>
  <c r="AW1323" i="1" s="1"/>
  <c r="AU1323" i="1"/>
  <c r="AH1324" i="1"/>
  <c r="AI1324" i="1"/>
  <c r="AJ1324" i="1"/>
  <c r="AK1324" i="1"/>
  <c r="AR1324" i="1"/>
  <c r="AS1324" i="1"/>
  <c r="AV1324" i="1" s="1"/>
  <c r="AW1324" i="1" s="1"/>
  <c r="AT1324" i="1"/>
  <c r="AU1324" i="1"/>
  <c r="AH1325" i="1"/>
  <c r="AI1325" i="1"/>
  <c r="AL1325" i="1" s="1"/>
  <c r="AJ1325" i="1"/>
  <c r="AK1325" i="1"/>
  <c r="AR1325" i="1"/>
  <c r="AS1325" i="1"/>
  <c r="AT1325" i="1"/>
  <c r="AU1325" i="1"/>
  <c r="AV1325" i="1"/>
  <c r="AW1325" i="1" s="1"/>
  <c r="AH1326" i="1"/>
  <c r="AI1326" i="1"/>
  <c r="AJ1326" i="1"/>
  <c r="AK1326" i="1"/>
  <c r="AR1326" i="1"/>
  <c r="AS1326" i="1"/>
  <c r="AV1326" i="1" s="1"/>
  <c r="AW1326" i="1" s="1"/>
  <c r="AT1326" i="1"/>
  <c r="AU1326" i="1"/>
  <c r="AH1327" i="1"/>
  <c r="AI1327" i="1"/>
  <c r="AJ1327" i="1"/>
  <c r="AK1327" i="1"/>
  <c r="AR1327" i="1"/>
  <c r="AS1327" i="1"/>
  <c r="AT1327" i="1"/>
  <c r="AV1327" i="1" s="1"/>
  <c r="AW1327" i="1" s="1"/>
  <c r="AU1327" i="1"/>
  <c r="AH1328" i="1"/>
  <c r="AI1328" i="1"/>
  <c r="AJ1328" i="1"/>
  <c r="AK1328" i="1"/>
  <c r="AR1328" i="1"/>
  <c r="AS1328" i="1"/>
  <c r="AV1328" i="1" s="1"/>
  <c r="AW1328" i="1" s="1"/>
  <c r="AT1328" i="1"/>
  <c r="AU1328" i="1"/>
  <c r="AH1329" i="1"/>
  <c r="AI1329" i="1"/>
  <c r="AJ1329" i="1"/>
  <c r="AK1329" i="1"/>
  <c r="AM1329" i="1"/>
  <c r="AR1329" i="1"/>
  <c r="AS1329" i="1"/>
  <c r="AT1329" i="1"/>
  <c r="AU1329" i="1"/>
  <c r="AH1330" i="1"/>
  <c r="AI1330" i="1"/>
  <c r="AL1330" i="1" s="1"/>
  <c r="AJ1330" i="1"/>
  <c r="AK1330" i="1"/>
  <c r="AR1330" i="1"/>
  <c r="AS1330" i="1"/>
  <c r="AT1330" i="1"/>
  <c r="AU1330" i="1"/>
  <c r="AV1330" i="1"/>
  <c r="AW1330" i="1" s="1"/>
  <c r="AH1331" i="1"/>
  <c r="AI1331" i="1"/>
  <c r="AJ1331" i="1"/>
  <c r="AK1331" i="1"/>
  <c r="AR1331" i="1"/>
  <c r="AS1331" i="1"/>
  <c r="AT1331" i="1"/>
  <c r="AU1331" i="1"/>
  <c r="AH1332" i="1"/>
  <c r="AI1332" i="1"/>
  <c r="AJ1332" i="1"/>
  <c r="AK1332" i="1"/>
  <c r="AR1332" i="1"/>
  <c r="AS1332" i="1"/>
  <c r="AT1332" i="1"/>
  <c r="AU1332" i="1"/>
  <c r="AH1333" i="1"/>
  <c r="AI1333" i="1"/>
  <c r="AJ1333" i="1"/>
  <c r="AK1333" i="1"/>
  <c r="AM1333" i="1"/>
  <c r="AR1333" i="1"/>
  <c r="AS1333" i="1"/>
  <c r="AT1333" i="1"/>
  <c r="AU1333" i="1"/>
  <c r="AH1334" i="1"/>
  <c r="AI1334" i="1"/>
  <c r="AJ1334" i="1"/>
  <c r="AK1334" i="1"/>
  <c r="AR1334" i="1"/>
  <c r="AS1334" i="1"/>
  <c r="AT1334" i="1"/>
  <c r="AV1334" i="1" s="1"/>
  <c r="AW1334" i="1" s="1"/>
  <c r="AU1334" i="1"/>
  <c r="AH1335" i="1"/>
  <c r="AI1335" i="1"/>
  <c r="AJ1335" i="1"/>
  <c r="AK1335" i="1"/>
  <c r="AR1335" i="1"/>
  <c r="AS1335" i="1"/>
  <c r="AV1335" i="1" s="1"/>
  <c r="AW1335" i="1" s="1"/>
  <c r="AT1335" i="1"/>
  <c r="AU1335" i="1"/>
  <c r="AH1336" i="1"/>
  <c r="AI1336" i="1"/>
  <c r="AJ1336" i="1"/>
  <c r="AK1336" i="1"/>
  <c r="AR1336" i="1"/>
  <c r="AS1336" i="1"/>
  <c r="AV1336" i="1" s="1"/>
  <c r="AW1336" i="1" s="1"/>
  <c r="AT1336" i="1"/>
  <c r="AU1336" i="1"/>
  <c r="AH1337" i="1"/>
  <c r="AI1337" i="1"/>
  <c r="AJ1337" i="1"/>
  <c r="AK1337" i="1"/>
  <c r="AM1337" i="1"/>
  <c r="AR1337" i="1"/>
  <c r="AS1337" i="1"/>
  <c r="AT1337" i="1"/>
  <c r="AU1337" i="1"/>
  <c r="AH1338" i="1"/>
  <c r="AI1338" i="1"/>
  <c r="AL1338" i="1" s="1"/>
  <c r="AJ1338" i="1"/>
  <c r="AK1338" i="1"/>
  <c r="AR1338" i="1"/>
  <c r="AV1338" i="1" s="1"/>
  <c r="AW1338" i="1" s="1"/>
  <c r="AS1338" i="1"/>
  <c r="AT1338" i="1"/>
  <c r="AU1338" i="1"/>
  <c r="AH1339" i="1"/>
  <c r="AI1339" i="1"/>
  <c r="AJ1339" i="1"/>
  <c r="AK1339" i="1"/>
  <c r="AR1339" i="1"/>
  <c r="AS1339" i="1"/>
  <c r="AT1339" i="1"/>
  <c r="AU1339" i="1"/>
  <c r="AH1340" i="1"/>
  <c r="AI1340" i="1"/>
  <c r="AJ1340" i="1"/>
  <c r="AK1340" i="1"/>
  <c r="AR1340" i="1"/>
  <c r="AS1340" i="1"/>
  <c r="AT1340" i="1"/>
  <c r="AU1340" i="1"/>
  <c r="AH1341" i="1"/>
  <c r="AI1341" i="1"/>
  <c r="AJ1341" i="1"/>
  <c r="AK1341" i="1"/>
  <c r="AM1341" i="1"/>
  <c r="AR1341" i="1"/>
  <c r="AS1341" i="1"/>
  <c r="AT1341" i="1"/>
  <c r="AU1341" i="1"/>
  <c r="AH1342" i="1"/>
  <c r="AI1342" i="1"/>
  <c r="AJ1342" i="1"/>
  <c r="AK1342" i="1"/>
  <c r="AR1342" i="1"/>
  <c r="AS1342" i="1"/>
  <c r="AT1342" i="1"/>
  <c r="AV1342" i="1" s="1"/>
  <c r="AW1342" i="1" s="1"/>
  <c r="AU1342" i="1"/>
  <c r="AH1343" i="1"/>
  <c r="AI1343" i="1"/>
  <c r="AJ1343" i="1"/>
  <c r="AK1343" i="1"/>
  <c r="AR1343" i="1"/>
  <c r="AS1343" i="1"/>
  <c r="AV1343" i="1" s="1"/>
  <c r="AW1343" i="1" s="1"/>
  <c r="AT1343" i="1"/>
  <c r="AU1343" i="1"/>
  <c r="AH1344" i="1"/>
  <c r="AI1344" i="1"/>
  <c r="AJ1344" i="1"/>
  <c r="AK1344" i="1"/>
  <c r="AR1344" i="1"/>
  <c r="AS1344" i="1"/>
  <c r="AV1344" i="1" s="1"/>
  <c r="AW1344" i="1" s="1"/>
  <c r="AT1344" i="1"/>
  <c r="AU1344" i="1"/>
  <c r="AH1345" i="1"/>
  <c r="AI1345" i="1"/>
  <c r="AJ1345" i="1"/>
  <c r="AK1345" i="1"/>
  <c r="AM1345" i="1"/>
  <c r="AR1345" i="1"/>
  <c r="AS1345" i="1"/>
  <c r="AT1345" i="1"/>
  <c r="AU1345" i="1"/>
  <c r="AH1346" i="1"/>
  <c r="AI1346" i="1"/>
  <c r="AL1346" i="1" s="1"/>
  <c r="AJ1346" i="1"/>
  <c r="AK1346" i="1"/>
  <c r="AR1346" i="1"/>
  <c r="AS1346" i="1"/>
  <c r="AT1346" i="1"/>
  <c r="AU1346" i="1"/>
  <c r="AV1346" i="1"/>
  <c r="AW1346" i="1" s="1"/>
  <c r="AH1347" i="1"/>
  <c r="AI1347" i="1"/>
  <c r="AJ1347" i="1"/>
  <c r="AK1347" i="1"/>
  <c r="AR1347" i="1"/>
  <c r="AS1347" i="1"/>
  <c r="AT1347" i="1"/>
  <c r="AU1347" i="1"/>
  <c r="AH1348" i="1"/>
  <c r="AI1348" i="1"/>
  <c r="AJ1348" i="1"/>
  <c r="AK1348" i="1"/>
  <c r="AR1348" i="1"/>
  <c r="AS1348" i="1"/>
  <c r="AT1348" i="1"/>
  <c r="AU1348" i="1"/>
  <c r="AH1349" i="1"/>
  <c r="AI1349" i="1"/>
  <c r="AJ1349" i="1"/>
  <c r="AK1349" i="1"/>
  <c r="AM1349" i="1"/>
  <c r="AR1349" i="1"/>
  <c r="AS1349" i="1"/>
  <c r="AT1349" i="1"/>
  <c r="AU1349" i="1"/>
  <c r="AH1350" i="1"/>
  <c r="AI1350" i="1"/>
  <c r="AJ1350" i="1"/>
  <c r="AK1350" i="1"/>
  <c r="AR1350" i="1"/>
  <c r="AS1350" i="1"/>
  <c r="AT1350" i="1"/>
  <c r="AV1350" i="1" s="1"/>
  <c r="AW1350" i="1" s="1"/>
  <c r="AU1350" i="1"/>
  <c r="AH1351" i="1"/>
  <c r="AI1351" i="1"/>
  <c r="AJ1351" i="1"/>
  <c r="AK1351" i="1"/>
  <c r="AR1351" i="1"/>
  <c r="AS1351" i="1"/>
  <c r="AV1351" i="1" s="1"/>
  <c r="AW1351" i="1" s="1"/>
  <c r="AT1351" i="1"/>
  <c r="AU1351" i="1"/>
  <c r="AH1352" i="1"/>
  <c r="AI1352" i="1"/>
  <c r="AJ1352" i="1"/>
  <c r="AK1352" i="1"/>
  <c r="AR1352" i="1"/>
  <c r="AS1352" i="1"/>
  <c r="AV1352" i="1" s="1"/>
  <c r="AW1352" i="1" s="1"/>
  <c r="AT1352" i="1"/>
  <c r="AU1352" i="1"/>
  <c r="AH1353" i="1"/>
  <c r="AI1353" i="1"/>
  <c r="AJ1353" i="1"/>
  <c r="AK1353" i="1"/>
  <c r="AM1353" i="1"/>
  <c r="AR1353" i="1"/>
  <c r="AS1353" i="1"/>
  <c r="AT1353" i="1"/>
  <c r="AU1353" i="1"/>
  <c r="AH1354" i="1"/>
  <c r="AI1354" i="1"/>
  <c r="AL1354" i="1" s="1"/>
  <c r="AJ1354" i="1"/>
  <c r="AK1354" i="1"/>
  <c r="AR1354" i="1"/>
  <c r="AS1354" i="1"/>
  <c r="AT1354" i="1"/>
  <c r="AU1354" i="1"/>
  <c r="AV1354" i="1"/>
  <c r="AW1354" i="1" s="1"/>
  <c r="AH1355" i="1"/>
  <c r="AI1355" i="1"/>
  <c r="AJ1355" i="1"/>
  <c r="AK1355" i="1"/>
  <c r="AR1355" i="1"/>
  <c r="AS1355" i="1"/>
  <c r="AT1355" i="1"/>
  <c r="AU1355" i="1"/>
  <c r="AH1356" i="1"/>
  <c r="AI1356" i="1"/>
  <c r="AJ1356" i="1"/>
  <c r="AK1356" i="1"/>
  <c r="AR1356" i="1"/>
  <c r="AS1356" i="1"/>
  <c r="AT1356" i="1"/>
  <c r="AU1356" i="1"/>
  <c r="AH1357" i="1"/>
  <c r="AI1357" i="1"/>
  <c r="AJ1357" i="1"/>
  <c r="AK1357" i="1"/>
  <c r="AM1357" i="1"/>
  <c r="AR1357" i="1"/>
  <c r="AS1357" i="1"/>
  <c r="AT1357" i="1"/>
  <c r="AU1357" i="1"/>
  <c r="AH1358" i="1"/>
  <c r="AI1358" i="1"/>
  <c r="AJ1358" i="1"/>
  <c r="AK1358" i="1"/>
  <c r="AR1358" i="1"/>
  <c r="AS1358" i="1"/>
  <c r="AT1358" i="1"/>
  <c r="AU1358" i="1"/>
  <c r="AH1359" i="1"/>
  <c r="AI1359" i="1"/>
  <c r="AJ1359" i="1"/>
  <c r="AK1359" i="1"/>
  <c r="AM1359" i="1"/>
  <c r="AR1359" i="1"/>
  <c r="AS1359" i="1"/>
  <c r="AV1359" i="1" s="1"/>
  <c r="AW1359" i="1" s="1"/>
  <c r="AT1359" i="1"/>
  <c r="AU1359" i="1"/>
  <c r="AH1360" i="1"/>
  <c r="AI1360" i="1"/>
  <c r="AL1360" i="1" s="1"/>
  <c r="AJ1360" i="1"/>
  <c r="AK1360" i="1"/>
  <c r="AR1360" i="1"/>
  <c r="AS1360" i="1"/>
  <c r="AV1360" i="1" s="1"/>
  <c r="AW1360" i="1" s="1"/>
  <c r="AT1360" i="1"/>
  <c r="AU1360" i="1"/>
  <c r="AH1361" i="1"/>
  <c r="AI1361" i="1"/>
  <c r="AJ1361" i="1"/>
  <c r="AK1361" i="1"/>
  <c r="AM1361" i="1"/>
  <c r="AR1361" i="1"/>
  <c r="AS1361" i="1"/>
  <c r="AT1361" i="1"/>
  <c r="AU1361" i="1"/>
  <c r="AH1362" i="1"/>
  <c r="AI1362" i="1"/>
  <c r="AJ1362" i="1"/>
  <c r="AK1362" i="1"/>
  <c r="AR1362" i="1"/>
  <c r="AS1362" i="1"/>
  <c r="AT1362" i="1"/>
  <c r="AU1362" i="1"/>
  <c r="AH1363" i="1"/>
  <c r="AI1363" i="1"/>
  <c r="AJ1363" i="1"/>
  <c r="AK1363" i="1"/>
  <c r="AM1363" i="1"/>
  <c r="AR1363" i="1"/>
  <c r="AS1363" i="1"/>
  <c r="AT1363" i="1"/>
  <c r="AU1363" i="1"/>
  <c r="AH1364" i="1"/>
  <c r="AI1364" i="1"/>
  <c r="AL1364" i="1" s="1"/>
  <c r="AJ1364" i="1"/>
  <c r="AK1364" i="1"/>
  <c r="AR1364" i="1"/>
  <c r="AS1364" i="1"/>
  <c r="AT1364" i="1"/>
  <c r="AU1364" i="1"/>
  <c r="AH1365" i="1"/>
  <c r="AI1365" i="1"/>
  <c r="AJ1365" i="1"/>
  <c r="AK1365" i="1"/>
  <c r="AM1365" i="1"/>
  <c r="AR1365" i="1"/>
  <c r="AS1365" i="1"/>
  <c r="AT1365" i="1"/>
  <c r="AU1365" i="1"/>
  <c r="AH1366" i="1"/>
  <c r="AI1366" i="1"/>
  <c r="AJ1366" i="1"/>
  <c r="AK1366" i="1"/>
  <c r="AR1366" i="1"/>
  <c r="AS1366" i="1"/>
  <c r="AT1366" i="1"/>
  <c r="AU1366" i="1"/>
  <c r="AH1367" i="1"/>
  <c r="AI1367" i="1"/>
  <c r="AJ1367" i="1"/>
  <c r="AK1367" i="1"/>
  <c r="AM1367" i="1"/>
  <c r="AR1367" i="1"/>
  <c r="AS1367" i="1"/>
  <c r="AV1367" i="1" s="1"/>
  <c r="AW1367" i="1" s="1"/>
  <c r="AT1367" i="1"/>
  <c r="AU1367" i="1"/>
  <c r="AH1368" i="1"/>
  <c r="AI1368" i="1"/>
  <c r="AL1368" i="1" s="1"/>
  <c r="AJ1368" i="1"/>
  <c r="AK1368" i="1"/>
  <c r="AR1368" i="1"/>
  <c r="AS1368" i="1"/>
  <c r="AV1368" i="1" s="1"/>
  <c r="AW1368" i="1" s="1"/>
  <c r="AT1368" i="1"/>
  <c r="AU1368" i="1"/>
  <c r="AH1369" i="1"/>
  <c r="AI1369" i="1"/>
  <c r="AJ1369" i="1"/>
  <c r="AK1369" i="1"/>
  <c r="AM1369" i="1"/>
  <c r="AR1369" i="1"/>
  <c r="AS1369" i="1"/>
  <c r="AT1369" i="1"/>
  <c r="AU1369" i="1"/>
  <c r="AH1370" i="1"/>
  <c r="AI1370" i="1"/>
  <c r="AJ1370" i="1"/>
  <c r="AK1370" i="1"/>
  <c r="AR1370" i="1"/>
  <c r="AS1370" i="1"/>
  <c r="AT1370" i="1"/>
  <c r="AU1370" i="1"/>
  <c r="AH1371" i="1"/>
  <c r="AI1371" i="1"/>
  <c r="AJ1371" i="1"/>
  <c r="AK1371" i="1"/>
  <c r="AM1371" i="1"/>
  <c r="AR1371" i="1"/>
  <c r="AS1371" i="1"/>
  <c r="AT1371" i="1"/>
  <c r="AU1371" i="1"/>
  <c r="AH1372" i="1"/>
  <c r="AI1372" i="1"/>
  <c r="AL1372" i="1" s="1"/>
  <c r="AJ1372" i="1"/>
  <c r="AK1372" i="1"/>
  <c r="AR1372" i="1"/>
  <c r="AS1372" i="1"/>
  <c r="AT1372" i="1"/>
  <c r="AU1372" i="1"/>
  <c r="AH1373" i="1"/>
  <c r="AI1373" i="1"/>
  <c r="AJ1373" i="1"/>
  <c r="AK1373" i="1"/>
  <c r="AM1373" i="1"/>
  <c r="AR1373" i="1"/>
  <c r="AS1373" i="1"/>
  <c r="AT1373" i="1"/>
  <c r="AU1373" i="1"/>
  <c r="AH1374" i="1"/>
  <c r="AI1374" i="1"/>
  <c r="AJ1374" i="1"/>
  <c r="AK1374" i="1"/>
  <c r="AR1374" i="1"/>
  <c r="AS1374" i="1"/>
  <c r="AT1374" i="1"/>
  <c r="AU1374" i="1"/>
  <c r="AH1375" i="1"/>
  <c r="AI1375" i="1"/>
  <c r="AJ1375" i="1"/>
  <c r="AK1375" i="1"/>
  <c r="AM1375" i="1"/>
  <c r="AR1375" i="1"/>
  <c r="AS1375" i="1"/>
  <c r="AV1375" i="1" s="1"/>
  <c r="AW1375" i="1" s="1"/>
  <c r="AT1375" i="1"/>
  <c r="AU1375" i="1"/>
  <c r="AH1376" i="1"/>
  <c r="AI1376" i="1"/>
  <c r="AL1376" i="1" s="1"/>
  <c r="AJ1376" i="1"/>
  <c r="AK1376" i="1"/>
  <c r="AR1376" i="1"/>
  <c r="AS1376" i="1"/>
  <c r="AV1376" i="1" s="1"/>
  <c r="AW1376" i="1" s="1"/>
  <c r="AT1376" i="1"/>
  <c r="AU1376" i="1"/>
  <c r="AH1377" i="1"/>
  <c r="AI1377" i="1"/>
  <c r="AJ1377" i="1"/>
  <c r="AK1377" i="1"/>
  <c r="AM1377" i="1"/>
  <c r="AR1377" i="1"/>
  <c r="AS1377" i="1"/>
  <c r="AT1377" i="1"/>
  <c r="AU1377" i="1"/>
  <c r="AH1378" i="1"/>
  <c r="AI1378" i="1"/>
  <c r="AJ1378" i="1"/>
  <c r="AK1378" i="1"/>
  <c r="AR1378" i="1"/>
  <c r="AS1378" i="1"/>
  <c r="AT1378" i="1"/>
  <c r="AU1378" i="1"/>
  <c r="AH1379" i="1"/>
  <c r="AI1379" i="1"/>
  <c r="AJ1379" i="1"/>
  <c r="AK1379" i="1"/>
  <c r="AM1379" i="1"/>
  <c r="AR1379" i="1"/>
  <c r="AS1379" i="1"/>
  <c r="AT1379" i="1"/>
  <c r="AU1379" i="1"/>
  <c r="AH1380" i="1"/>
  <c r="AI1380" i="1"/>
  <c r="AL1380" i="1" s="1"/>
  <c r="AJ1380" i="1"/>
  <c r="AK1380" i="1"/>
  <c r="AR1380" i="1"/>
  <c r="AS1380" i="1"/>
  <c r="AT1380" i="1"/>
  <c r="AU1380" i="1"/>
  <c r="AH1381" i="1"/>
  <c r="AI1381" i="1"/>
  <c r="AJ1381" i="1"/>
  <c r="AK1381" i="1"/>
  <c r="AM1381" i="1"/>
  <c r="AR1381" i="1"/>
  <c r="AS1381" i="1"/>
  <c r="AT1381" i="1"/>
  <c r="AU1381" i="1"/>
  <c r="AH1382" i="1"/>
  <c r="AI1382" i="1"/>
  <c r="AJ1382" i="1"/>
  <c r="AK1382" i="1"/>
  <c r="AR1382" i="1"/>
  <c r="AS1382" i="1"/>
  <c r="AT1382" i="1"/>
  <c r="AU1382" i="1"/>
  <c r="AH1383" i="1"/>
  <c r="AI1383" i="1"/>
  <c r="AJ1383" i="1"/>
  <c r="AK1383" i="1"/>
  <c r="AM1383" i="1"/>
  <c r="AR1383" i="1"/>
  <c r="AS1383" i="1"/>
  <c r="AV1383" i="1" s="1"/>
  <c r="AW1383" i="1" s="1"/>
  <c r="AT1383" i="1"/>
  <c r="AU1383" i="1"/>
  <c r="AH1384" i="1"/>
  <c r="AI1384" i="1"/>
  <c r="AL1384" i="1" s="1"/>
  <c r="AJ1384" i="1"/>
  <c r="AK1384" i="1"/>
  <c r="AR1384" i="1"/>
  <c r="AS1384" i="1"/>
  <c r="AV1384" i="1" s="1"/>
  <c r="AW1384" i="1" s="1"/>
  <c r="AT1384" i="1"/>
  <c r="AU1384" i="1"/>
  <c r="AH1385" i="1"/>
  <c r="AI1385" i="1"/>
  <c r="AJ1385" i="1"/>
  <c r="AK1385" i="1"/>
  <c r="AM1385" i="1"/>
  <c r="AR1385" i="1"/>
  <c r="AS1385" i="1"/>
  <c r="AT1385" i="1"/>
  <c r="AU1385" i="1"/>
  <c r="AH1386" i="1"/>
  <c r="AI1386" i="1"/>
  <c r="AJ1386" i="1"/>
  <c r="AK1386" i="1"/>
  <c r="AR1386" i="1"/>
  <c r="AS1386" i="1"/>
  <c r="AT1386" i="1"/>
  <c r="AU1386" i="1"/>
  <c r="AH1387" i="1"/>
  <c r="AI1387" i="1"/>
  <c r="AJ1387" i="1"/>
  <c r="AK1387" i="1"/>
  <c r="AM1387" i="1"/>
  <c r="AR1387" i="1"/>
  <c r="AS1387" i="1"/>
  <c r="AT1387" i="1"/>
  <c r="AU1387" i="1"/>
  <c r="AH1388" i="1"/>
  <c r="AI1388" i="1"/>
  <c r="AL1388" i="1" s="1"/>
  <c r="AJ1388" i="1"/>
  <c r="AK1388" i="1"/>
  <c r="AR1388" i="1"/>
  <c r="AS1388" i="1"/>
  <c r="AT1388" i="1"/>
  <c r="AU1388" i="1"/>
  <c r="AH1389" i="1"/>
  <c r="AI1389" i="1"/>
  <c r="AJ1389" i="1"/>
  <c r="AK1389" i="1"/>
  <c r="AM1389" i="1"/>
  <c r="AR1389" i="1"/>
  <c r="AS1389" i="1"/>
  <c r="AT1389" i="1"/>
  <c r="AU1389" i="1"/>
  <c r="AH1390" i="1"/>
  <c r="AI1390" i="1"/>
  <c r="AJ1390" i="1"/>
  <c r="AK1390" i="1"/>
  <c r="AR1390" i="1"/>
  <c r="AS1390" i="1"/>
  <c r="AT1390" i="1"/>
  <c r="AU1390" i="1"/>
  <c r="AH1391" i="1"/>
  <c r="AI1391" i="1"/>
  <c r="AJ1391" i="1"/>
  <c r="AK1391" i="1"/>
  <c r="AM1391" i="1"/>
  <c r="AR1391" i="1"/>
  <c r="AS1391" i="1"/>
  <c r="AV1391" i="1" s="1"/>
  <c r="AW1391" i="1" s="1"/>
  <c r="AT1391" i="1"/>
  <c r="AU1391" i="1"/>
  <c r="AH1392" i="1"/>
  <c r="AI1392" i="1"/>
  <c r="AL1392" i="1" s="1"/>
  <c r="AJ1392" i="1"/>
  <c r="AK1392" i="1"/>
  <c r="AR1392" i="1"/>
  <c r="AS1392" i="1"/>
  <c r="AV1392" i="1" s="1"/>
  <c r="AW1392" i="1" s="1"/>
  <c r="AT1392" i="1"/>
  <c r="AU1392" i="1"/>
  <c r="AH1393" i="1"/>
  <c r="AI1393" i="1"/>
  <c r="AJ1393" i="1"/>
  <c r="AK1393" i="1"/>
  <c r="AM1393" i="1"/>
  <c r="AR1393" i="1"/>
  <c r="AS1393" i="1"/>
  <c r="AT1393" i="1"/>
  <c r="AU1393" i="1"/>
  <c r="AH1394" i="1"/>
  <c r="AI1394" i="1"/>
  <c r="AJ1394" i="1"/>
  <c r="AK1394" i="1"/>
  <c r="AR1394" i="1"/>
  <c r="AS1394" i="1"/>
  <c r="AT1394" i="1"/>
  <c r="AU1394" i="1"/>
  <c r="AH1395" i="1"/>
  <c r="AI1395" i="1"/>
  <c r="AJ1395" i="1"/>
  <c r="AK1395" i="1"/>
  <c r="AM1395" i="1"/>
  <c r="AR1395" i="1"/>
  <c r="AS1395" i="1"/>
  <c r="AT1395" i="1"/>
  <c r="AU1395" i="1"/>
  <c r="AH1396" i="1"/>
  <c r="AI1396" i="1"/>
  <c r="AL1396" i="1" s="1"/>
  <c r="AJ1396" i="1"/>
  <c r="AK1396" i="1"/>
  <c r="AR1396" i="1"/>
  <c r="AS1396" i="1"/>
  <c r="AT1396" i="1"/>
  <c r="AU1396" i="1"/>
  <c r="AH1397" i="1"/>
  <c r="AI1397" i="1"/>
  <c r="AJ1397" i="1"/>
  <c r="AK1397" i="1"/>
  <c r="AM1397" i="1"/>
  <c r="AR1397" i="1"/>
  <c r="AS1397" i="1"/>
  <c r="AT1397" i="1"/>
  <c r="AU1397" i="1"/>
  <c r="AH1398" i="1"/>
  <c r="AI1398" i="1"/>
  <c r="AJ1398" i="1"/>
  <c r="AK1398" i="1"/>
  <c r="AR1398" i="1"/>
  <c r="AS1398" i="1"/>
  <c r="AT1398" i="1"/>
  <c r="AU1398" i="1"/>
  <c r="AH1399" i="1"/>
  <c r="AI1399" i="1"/>
  <c r="AJ1399" i="1"/>
  <c r="AK1399" i="1"/>
  <c r="AM1399" i="1"/>
  <c r="AR1399" i="1"/>
  <c r="AS1399" i="1"/>
  <c r="AV1399" i="1" s="1"/>
  <c r="AW1399" i="1" s="1"/>
  <c r="AT1399" i="1"/>
  <c r="AU1399" i="1"/>
  <c r="AH1400" i="1"/>
  <c r="AI1400" i="1"/>
  <c r="AL1400" i="1" s="1"/>
  <c r="AJ1400" i="1"/>
  <c r="AK1400" i="1"/>
  <c r="AR1400" i="1"/>
  <c r="AS1400" i="1"/>
  <c r="AV1400" i="1" s="1"/>
  <c r="AW1400" i="1" s="1"/>
  <c r="AT1400" i="1"/>
  <c r="AU1400" i="1"/>
  <c r="AH1401" i="1"/>
  <c r="AI1401" i="1"/>
  <c r="AJ1401" i="1"/>
  <c r="AK1401" i="1"/>
  <c r="AM1401" i="1"/>
  <c r="AR1401" i="1"/>
  <c r="AS1401" i="1"/>
  <c r="AT1401" i="1"/>
  <c r="AU1401" i="1"/>
  <c r="AH1402" i="1"/>
  <c r="AI1402" i="1"/>
  <c r="AJ1402" i="1"/>
  <c r="AK1402" i="1"/>
  <c r="AR1402" i="1"/>
  <c r="AS1402" i="1"/>
  <c r="AT1402" i="1"/>
  <c r="AU1402" i="1"/>
  <c r="AH1403" i="1"/>
  <c r="AI1403" i="1"/>
  <c r="AJ1403" i="1"/>
  <c r="AK1403" i="1"/>
  <c r="AR1403" i="1"/>
  <c r="AS1403" i="1"/>
  <c r="AT1403" i="1"/>
  <c r="AU1403" i="1"/>
  <c r="AH1404" i="1"/>
  <c r="AI1404" i="1"/>
  <c r="AJ1404" i="1"/>
  <c r="AK1404" i="1"/>
  <c r="AM1404" i="1"/>
  <c r="AR1404" i="1"/>
  <c r="AS1404" i="1"/>
  <c r="AT1404" i="1"/>
  <c r="AU1404" i="1"/>
  <c r="AH1405" i="1"/>
  <c r="AI1405" i="1"/>
  <c r="AJ1405" i="1"/>
  <c r="AK1405" i="1"/>
  <c r="AR1405" i="1"/>
  <c r="AS1405" i="1"/>
  <c r="AT1405" i="1"/>
  <c r="AU1405" i="1"/>
  <c r="AH1406" i="1"/>
  <c r="AI1406" i="1"/>
  <c r="AJ1406" i="1"/>
  <c r="AK1406" i="1"/>
  <c r="AR1406" i="1"/>
  <c r="AS1406" i="1"/>
  <c r="AT1406" i="1"/>
  <c r="AU1406" i="1"/>
  <c r="AH1407" i="1"/>
  <c r="AI1407" i="1"/>
  <c r="AJ1407" i="1"/>
  <c r="AK1407" i="1"/>
  <c r="AR1407" i="1"/>
  <c r="AS1407" i="1"/>
  <c r="AT1407" i="1"/>
  <c r="AU1407" i="1"/>
  <c r="AH1408" i="1"/>
  <c r="AI1408" i="1"/>
  <c r="AM1408" i="1" s="1"/>
  <c r="AJ1408" i="1"/>
  <c r="AK1408" i="1"/>
  <c r="AR1408" i="1"/>
  <c r="AS1408" i="1"/>
  <c r="AT1408" i="1"/>
  <c r="AU1408" i="1"/>
  <c r="AH1409" i="1"/>
  <c r="AI1409" i="1"/>
  <c r="AJ1409" i="1"/>
  <c r="AK1409" i="1"/>
  <c r="AR1409" i="1"/>
  <c r="AS1409" i="1"/>
  <c r="AT1409" i="1"/>
  <c r="AU1409" i="1"/>
  <c r="AH1410" i="1"/>
  <c r="AI1410" i="1"/>
  <c r="AM1410" i="1" s="1"/>
  <c r="AJ1410" i="1"/>
  <c r="AK1410" i="1"/>
  <c r="AR1410" i="1"/>
  <c r="AS1410" i="1"/>
  <c r="AT1410" i="1"/>
  <c r="AU1410" i="1"/>
  <c r="AH1411" i="1"/>
  <c r="AI1411" i="1"/>
  <c r="AL1411" i="1" s="1"/>
  <c r="AJ1411" i="1"/>
  <c r="AK1411" i="1"/>
  <c r="AR1411" i="1"/>
  <c r="AS1411" i="1"/>
  <c r="AT1411" i="1"/>
  <c r="AU1411" i="1"/>
  <c r="AH1412" i="1"/>
  <c r="AI1412" i="1"/>
  <c r="AM1412" i="1" s="1"/>
  <c r="AJ1412" i="1"/>
  <c r="AK1412" i="1"/>
  <c r="AR1412" i="1"/>
  <c r="AS1412" i="1"/>
  <c r="AT1412" i="1"/>
  <c r="AU1412" i="1"/>
  <c r="AH1413" i="1"/>
  <c r="AI1413" i="1"/>
  <c r="AM1413" i="1" s="1"/>
  <c r="AJ1413" i="1"/>
  <c r="AK1413" i="1"/>
  <c r="AR1413" i="1"/>
  <c r="AS1413" i="1"/>
  <c r="AT1413" i="1"/>
  <c r="AU1413" i="1"/>
  <c r="AH1414" i="1"/>
  <c r="AI1414" i="1"/>
  <c r="AM1414" i="1" s="1"/>
  <c r="AJ1414" i="1"/>
  <c r="AK1414" i="1"/>
  <c r="AR1414" i="1"/>
  <c r="AS1414" i="1"/>
  <c r="AT1414" i="1"/>
  <c r="AU1414" i="1"/>
  <c r="AH1415" i="1"/>
  <c r="AI1415" i="1"/>
  <c r="AM1415" i="1" s="1"/>
  <c r="AJ1415" i="1"/>
  <c r="AK1415" i="1"/>
  <c r="AR1415" i="1"/>
  <c r="AS1415" i="1"/>
  <c r="AT1415" i="1"/>
  <c r="AU1415" i="1"/>
  <c r="AH1416" i="1"/>
  <c r="AI1416" i="1"/>
  <c r="AM1416" i="1" s="1"/>
  <c r="AJ1416" i="1"/>
  <c r="AK1416" i="1"/>
  <c r="AR1416" i="1"/>
  <c r="AS1416" i="1"/>
  <c r="AT1416" i="1"/>
  <c r="AU1416" i="1"/>
  <c r="AH1417" i="1"/>
  <c r="AI1417" i="1"/>
  <c r="AM1417" i="1" s="1"/>
  <c r="AJ1417" i="1"/>
  <c r="AK1417" i="1"/>
  <c r="AR1417" i="1"/>
  <c r="AS1417" i="1"/>
  <c r="AT1417" i="1"/>
  <c r="AU1417" i="1"/>
  <c r="AH1418" i="1"/>
  <c r="AI1418" i="1"/>
  <c r="AM1418" i="1" s="1"/>
  <c r="AJ1418" i="1"/>
  <c r="AK1418" i="1"/>
  <c r="AR1418" i="1"/>
  <c r="AS1418" i="1"/>
  <c r="AT1418" i="1"/>
  <c r="AU1418" i="1"/>
  <c r="AH1419" i="1"/>
  <c r="AI1419" i="1"/>
  <c r="AM1419" i="1" s="1"/>
  <c r="AJ1419" i="1"/>
  <c r="AK1419" i="1"/>
  <c r="AR1419" i="1"/>
  <c r="AS1419" i="1"/>
  <c r="AT1419" i="1"/>
  <c r="AU1419" i="1"/>
  <c r="AH1420" i="1"/>
  <c r="AI1420" i="1"/>
  <c r="AM1420" i="1" s="1"/>
  <c r="AJ1420" i="1"/>
  <c r="AK1420" i="1"/>
  <c r="AR1420" i="1"/>
  <c r="AS1420" i="1"/>
  <c r="AT1420" i="1"/>
  <c r="AU1420" i="1"/>
  <c r="AH1421" i="1"/>
  <c r="AI1421" i="1"/>
  <c r="AM1421" i="1" s="1"/>
  <c r="AJ1421" i="1"/>
  <c r="AK1421" i="1"/>
  <c r="AR1421" i="1"/>
  <c r="AS1421" i="1"/>
  <c r="AT1421" i="1"/>
  <c r="AU1421" i="1"/>
  <c r="AH1422" i="1"/>
  <c r="AI1422" i="1"/>
  <c r="AM1422" i="1" s="1"/>
  <c r="AJ1422" i="1"/>
  <c r="AK1422" i="1"/>
  <c r="AR1422" i="1"/>
  <c r="AS1422" i="1"/>
  <c r="AT1422" i="1"/>
  <c r="AU1422" i="1"/>
  <c r="AH1423" i="1"/>
  <c r="AI1423" i="1"/>
  <c r="AM1423" i="1" s="1"/>
  <c r="AJ1423" i="1"/>
  <c r="AK1423" i="1"/>
  <c r="AR1423" i="1"/>
  <c r="AS1423" i="1"/>
  <c r="AT1423" i="1"/>
  <c r="AU1423" i="1"/>
  <c r="AH1424" i="1"/>
  <c r="AI1424" i="1"/>
  <c r="AM1424" i="1" s="1"/>
  <c r="AJ1424" i="1"/>
  <c r="AK1424" i="1"/>
  <c r="AR1424" i="1"/>
  <c r="AS1424" i="1"/>
  <c r="AT1424" i="1"/>
  <c r="AU1424" i="1"/>
  <c r="AH1425" i="1"/>
  <c r="AI1425" i="1"/>
  <c r="AM1425" i="1" s="1"/>
  <c r="AJ1425" i="1"/>
  <c r="AK1425" i="1"/>
  <c r="AR1425" i="1"/>
  <c r="AS1425" i="1"/>
  <c r="AT1425" i="1"/>
  <c r="AU1425" i="1"/>
  <c r="AH1426" i="1"/>
  <c r="AI1426" i="1"/>
  <c r="AM1426" i="1" s="1"/>
  <c r="AJ1426" i="1"/>
  <c r="AK1426" i="1"/>
  <c r="AR1426" i="1"/>
  <c r="AS1426" i="1"/>
  <c r="AT1426" i="1"/>
  <c r="AU1426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V1398" i="1" l="1"/>
  <c r="AW1398" i="1" s="1"/>
  <c r="AV1397" i="1"/>
  <c r="AW1397" i="1" s="1"/>
  <c r="AV1390" i="1"/>
  <c r="AW1390" i="1" s="1"/>
  <c r="AV1389" i="1"/>
  <c r="AW1389" i="1" s="1"/>
  <c r="AV1382" i="1"/>
  <c r="AW1382" i="1" s="1"/>
  <c r="AV1381" i="1"/>
  <c r="AW1381" i="1" s="1"/>
  <c r="AV1374" i="1"/>
  <c r="AW1374" i="1" s="1"/>
  <c r="AV1373" i="1"/>
  <c r="AW1373" i="1" s="1"/>
  <c r="AV1366" i="1"/>
  <c r="AW1366" i="1" s="1"/>
  <c r="AV1365" i="1"/>
  <c r="AW1365" i="1" s="1"/>
  <c r="AV1358" i="1"/>
  <c r="AW1358" i="1" s="1"/>
  <c r="AV1357" i="1"/>
  <c r="AW1357" i="1" s="1"/>
  <c r="AV1349" i="1"/>
  <c r="AW1349" i="1" s="1"/>
  <c r="AV1341" i="1"/>
  <c r="AW1341" i="1" s="1"/>
  <c r="AV1333" i="1"/>
  <c r="AW1333" i="1" s="1"/>
  <c r="AV1253" i="1"/>
  <c r="AW1253" i="1" s="1"/>
  <c r="AV1237" i="1"/>
  <c r="AW1237" i="1" s="1"/>
  <c r="AV1229" i="1"/>
  <c r="AW1229" i="1" s="1"/>
  <c r="AV1221" i="1"/>
  <c r="AW1221" i="1" s="1"/>
  <c r="AV1213" i="1"/>
  <c r="AW1213" i="1" s="1"/>
  <c r="AV1205" i="1"/>
  <c r="AW1205" i="1" s="1"/>
  <c r="AV1197" i="1"/>
  <c r="AW1197" i="1" s="1"/>
  <c r="AV1196" i="1"/>
  <c r="AW1196" i="1" s="1"/>
  <c r="AV1426" i="1"/>
  <c r="AW1426" i="1" s="1"/>
  <c r="AV1424" i="1"/>
  <c r="AW1424" i="1" s="1"/>
  <c r="AV1422" i="1"/>
  <c r="AW1422" i="1" s="1"/>
  <c r="AV1419" i="1"/>
  <c r="AW1419" i="1" s="1"/>
  <c r="AV1417" i="1"/>
  <c r="AW1417" i="1" s="1"/>
  <c r="AV1416" i="1"/>
  <c r="AW1416" i="1" s="1"/>
  <c r="AV1413" i="1"/>
  <c r="AW1413" i="1" s="1"/>
  <c r="AV1411" i="1"/>
  <c r="AW1411" i="1" s="1"/>
  <c r="AV1409" i="1"/>
  <c r="AW1409" i="1" s="1"/>
  <c r="AV1406" i="1"/>
  <c r="AW1406" i="1" s="1"/>
  <c r="AV1405" i="1"/>
  <c r="AW1405" i="1" s="1"/>
  <c r="AV1396" i="1"/>
  <c r="AW1396" i="1" s="1"/>
  <c r="AV1395" i="1"/>
  <c r="AW1395" i="1" s="1"/>
  <c r="AV1388" i="1"/>
  <c r="AW1388" i="1" s="1"/>
  <c r="AV1387" i="1"/>
  <c r="AW1387" i="1" s="1"/>
  <c r="AV1380" i="1"/>
  <c r="AW1380" i="1" s="1"/>
  <c r="AV1379" i="1"/>
  <c r="AW1379" i="1" s="1"/>
  <c r="AV1372" i="1"/>
  <c r="AW1372" i="1" s="1"/>
  <c r="AV1371" i="1"/>
  <c r="AW1371" i="1" s="1"/>
  <c r="AV1364" i="1"/>
  <c r="AW1364" i="1" s="1"/>
  <c r="AV1363" i="1"/>
  <c r="AW1363" i="1" s="1"/>
  <c r="AV1356" i="1"/>
  <c r="AW1356" i="1" s="1"/>
  <c r="AV1355" i="1"/>
  <c r="AW1355" i="1" s="1"/>
  <c r="AV1348" i="1"/>
  <c r="AW1348" i="1" s="1"/>
  <c r="AV1347" i="1"/>
  <c r="AW1347" i="1" s="1"/>
  <c r="AV1340" i="1"/>
  <c r="AW1340" i="1" s="1"/>
  <c r="AV1339" i="1"/>
  <c r="AW1339" i="1" s="1"/>
  <c r="AV1332" i="1"/>
  <c r="AW1332" i="1" s="1"/>
  <c r="AV1331" i="1"/>
  <c r="AW1331" i="1" s="1"/>
  <c r="AV1257" i="1"/>
  <c r="AW1257" i="1" s="1"/>
  <c r="AV1241" i="1"/>
  <c r="AW1241" i="1" s="1"/>
  <c r="AV1425" i="1"/>
  <c r="AW1425" i="1" s="1"/>
  <c r="AV1423" i="1"/>
  <c r="AW1423" i="1" s="1"/>
  <c r="AV1421" i="1"/>
  <c r="AW1421" i="1" s="1"/>
  <c r="AV1420" i="1"/>
  <c r="AW1420" i="1" s="1"/>
  <c r="AV1418" i="1"/>
  <c r="AW1418" i="1" s="1"/>
  <c r="AV1415" i="1"/>
  <c r="AW1415" i="1" s="1"/>
  <c r="AV1414" i="1"/>
  <c r="AW1414" i="1" s="1"/>
  <c r="AV1412" i="1"/>
  <c r="AW1412" i="1" s="1"/>
  <c r="AV1410" i="1"/>
  <c r="AW1410" i="1" s="1"/>
  <c r="AV1408" i="1"/>
  <c r="AW1408" i="1" s="1"/>
  <c r="AV1407" i="1"/>
  <c r="AW1407" i="1" s="1"/>
  <c r="AV1404" i="1"/>
  <c r="AW1404" i="1" s="1"/>
  <c r="AV1403" i="1"/>
  <c r="AW1403" i="1" s="1"/>
  <c r="AV1402" i="1"/>
  <c r="AW1402" i="1" s="1"/>
  <c r="AV1401" i="1"/>
  <c r="AW1401" i="1" s="1"/>
  <c r="AV1394" i="1"/>
  <c r="AW1394" i="1" s="1"/>
  <c r="AV1393" i="1"/>
  <c r="AW1393" i="1" s="1"/>
  <c r="AV1386" i="1"/>
  <c r="AW1386" i="1" s="1"/>
  <c r="AV1385" i="1"/>
  <c r="AW1385" i="1" s="1"/>
  <c r="AV1378" i="1"/>
  <c r="AW1378" i="1" s="1"/>
  <c r="AV1377" i="1"/>
  <c r="AW1377" i="1" s="1"/>
  <c r="AV1370" i="1"/>
  <c r="AW1370" i="1" s="1"/>
  <c r="AV1369" i="1"/>
  <c r="AW1369" i="1" s="1"/>
  <c r="AV1362" i="1"/>
  <c r="AW1362" i="1" s="1"/>
  <c r="AV1361" i="1"/>
  <c r="AW1361" i="1" s="1"/>
  <c r="AV1353" i="1"/>
  <c r="AW1353" i="1" s="1"/>
  <c r="AV1345" i="1"/>
  <c r="AW1345" i="1" s="1"/>
  <c r="AV1337" i="1"/>
  <c r="AW1337" i="1" s="1"/>
  <c r="AV1329" i="1"/>
  <c r="AW1329" i="1" s="1"/>
  <c r="AV1245" i="1"/>
  <c r="AW1245" i="1" s="1"/>
  <c r="AV1233" i="1"/>
  <c r="AW1233" i="1" s="1"/>
  <c r="AV1225" i="1"/>
  <c r="AW1225" i="1" s="1"/>
  <c r="AV1217" i="1"/>
  <c r="AW1217" i="1" s="1"/>
  <c r="AV1209" i="1"/>
  <c r="AW1209" i="1" s="1"/>
  <c r="AV1201" i="1"/>
  <c r="AW1201" i="1" s="1"/>
  <c r="AV1181" i="1"/>
  <c r="AW1181" i="1" s="1"/>
  <c r="AV1174" i="1"/>
  <c r="AW1174" i="1" s="1"/>
  <c r="AV1172" i="1"/>
  <c r="AW1172" i="1" s="1"/>
  <c r="AV1158" i="1"/>
  <c r="AW1158" i="1" s="1"/>
  <c r="AV1156" i="1"/>
  <c r="AW1156" i="1" s="1"/>
  <c r="AV1142" i="1"/>
  <c r="AW1142" i="1" s="1"/>
  <c r="AV1126" i="1"/>
  <c r="AW1126" i="1" s="1"/>
  <c r="AV1110" i="1"/>
  <c r="AW1110" i="1" s="1"/>
  <c r="AV1094" i="1"/>
  <c r="AW1094" i="1" s="1"/>
  <c r="AV1026" i="1"/>
  <c r="AW1026" i="1" s="1"/>
  <c r="AV1184" i="1"/>
  <c r="AW1184" i="1" s="1"/>
  <c r="AV1178" i="1"/>
  <c r="AW1178" i="1" s="1"/>
  <c r="AV1170" i="1"/>
  <c r="AW1170" i="1" s="1"/>
  <c r="AV1168" i="1"/>
  <c r="AW1168" i="1" s="1"/>
  <c r="AV1154" i="1"/>
  <c r="AW1154" i="1" s="1"/>
  <c r="AV1152" i="1"/>
  <c r="AW1152" i="1" s="1"/>
  <c r="AV1030" i="1"/>
  <c r="AW1030" i="1" s="1"/>
  <c r="AV1015" i="1"/>
  <c r="AW1015" i="1" s="1"/>
  <c r="AV1188" i="1"/>
  <c r="AW1188" i="1" s="1"/>
  <c r="AV1137" i="1"/>
  <c r="AW1137" i="1" s="1"/>
  <c r="AV1136" i="1"/>
  <c r="AW1136" i="1" s="1"/>
  <c r="AV1135" i="1"/>
  <c r="AW1135" i="1" s="1"/>
  <c r="AV1121" i="1"/>
  <c r="AW1121" i="1" s="1"/>
  <c r="AV1120" i="1"/>
  <c r="AW1120" i="1" s="1"/>
  <c r="AV1119" i="1"/>
  <c r="AW1119" i="1" s="1"/>
  <c r="AV1105" i="1"/>
  <c r="AW1105" i="1" s="1"/>
  <c r="AV1104" i="1"/>
  <c r="AW1104" i="1" s="1"/>
  <c r="AV1103" i="1"/>
  <c r="AW1103" i="1" s="1"/>
  <c r="AV1089" i="1"/>
  <c r="AW1089" i="1" s="1"/>
  <c r="AV1088" i="1"/>
  <c r="AW1088" i="1" s="1"/>
  <c r="AV1087" i="1"/>
  <c r="AW1087" i="1" s="1"/>
  <c r="AV1086" i="1"/>
  <c r="AW1086" i="1" s="1"/>
  <c r="AV1085" i="1"/>
  <c r="AW1085" i="1" s="1"/>
  <c r="AV1084" i="1"/>
  <c r="AW1084" i="1" s="1"/>
  <c r="AV1083" i="1"/>
  <c r="AW1083" i="1" s="1"/>
  <c r="AV1082" i="1"/>
  <c r="AW1082" i="1" s="1"/>
  <c r="AV1081" i="1"/>
  <c r="AW1081" i="1" s="1"/>
  <c r="AV1080" i="1"/>
  <c r="AW1080" i="1" s="1"/>
  <c r="AV1079" i="1"/>
  <c r="AW1079" i="1" s="1"/>
  <c r="AV1078" i="1"/>
  <c r="AW1078" i="1" s="1"/>
  <c r="AV1077" i="1"/>
  <c r="AW1077" i="1" s="1"/>
  <c r="AV1076" i="1"/>
  <c r="AW1076" i="1" s="1"/>
  <c r="AV1075" i="1"/>
  <c r="AW1075" i="1" s="1"/>
  <c r="AV1074" i="1"/>
  <c r="AW1074" i="1" s="1"/>
  <c r="AV1073" i="1"/>
  <c r="AW1073" i="1" s="1"/>
  <c r="AV1072" i="1"/>
  <c r="AW1072" i="1" s="1"/>
  <c r="AV1071" i="1"/>
  <c r="AW1071" i="1" s="1"/>
  <c r="AV1070" i="1"/>
  <c r="AW1070" i="1" s="1"/>
  <c r="AV1069" i="1"/>
  <c r="AW1069" i="1" s="1"/>
  <c r="AV1068" i="1"/>
  <c r="AW1068" i="1" s="1"/>
  <c r="AV1067" i="1"/>
  <c r="AW1067" i="1" s="1"/>
  <c r="AV1066" i="1"/>
  <c r="AW1066" i="1" s="1"/>
  <c r="AV1065" i="1"/>
  <c r="AW1065" i="1" s="1"/>
  <c r="AV1064" i="1"/>
  <c r="AW1064" i="1" s="1"/>
  <c r="AV1063" i="1"/>
  <c r="AW1063" i="1" s="1"/>
  <c r="AV1062" i="1"/>
  <c r="AW1062" i="1" s="1"/>
  <c r="AV1061" i="1"/>
  <c r="AW1061" i="1" s="1"/>
  <c r="AV1060" i="1"/>
  <c r="AW1060" i="1" s="1"/>
  <c r="AV1059" i="1"/>
  <c r="AW1059" i="1" s="1"/>
  <c r="AV1058" i="1"/>
  <c r="AW1058" i="1" s="1"/>
  <c r="AV1057" i="1"/>
  <c r="AW1057" i="1" s="1"/>
  <c r="AV1056" i="1"/>
  <c r="AW1056" i="1" s="1"/>
  <c r="AV1055" i="1"/>
  <c r="AW1055" i="1" s="1"/>
  <c r="AV1054" i="1"/>
  <c r="AW1054" i="1" s="1"/>
  <c r="AV1053" i="1"/>
  <c r="AW1053" i="1" s="1"/>
  <c r="AV1052" i="1"/>
  <c r="AW1052" i="1" s="1"/>
  <c r="AV1051" i="1"/>
  <c r="AW1051" i="1" s="1"/>
  <c r="AV1050" i="1"/>
  <c r="AW1050" i="1" s="1"/>
  <c r="AV1049" i="1"/>
  <c r="AW1049" i="1" s="1"/>
  <c r="AV1048" i="1"/>
  <c r="AW1048" i="1" s="1"/>
  <c r="AV1047" i="1"/>
  <c r="AW1047" i="1" s="1"/>
  <c r="AV1046" i="1"/>
  <c r="AW1046" i="1" s="1"/>
  <c r="AV1045" i="1"/>
  <c r="AW1045" i="1" s="1"/>
  <c r="AV1044" i="1"/>
  <c r="AW1044" i="1" s="1"/>
  <c r="AV1043" i="1"/>
  <c r="AW1043" i="1" s="1"/>
  <c r="AV1042" i="1"/>
  <c r="AW1042" i="1" s="1"/>
  <c r="AV1041" i="1"/>
  <c r="AW1041" i="1" s="1"/>
  <c r="AV1040" i="1"/>
  <c r="AW1040" i="1" s="1"/>
  <c r="AV1039" i="1"/>
  <c r="AW1039" i="1" s="1"/>
  <c r="AV1038" i="1"/>
  <c r="AW1038" i="1" s="1"/>
  <c r="AV1037" i="1"/>
  <c r="AW1037" i="1" s="1"/>
  <c r="AV1036" i="1"/>
  <c r="AW1036" i="1" s="1"/>
  <c r="AV1035" i="1"/>
  <c r="AW1035" i="1" s="1"/>
  <c r="AV1034" i="1"/>
  <c r="AW1034" i="1" s="1"/>
  <c r="AV911" i="1"/>
  <c r="AW911" i="1" s="1"/>
  <c r="AV899" i="1"/>
  <c r="AW899" i="1" s="1"/>
  <c r="AV897" i="1"/>
  <c r="AW897" i="1" s="1"/>
  <c r="AV884" i="1"/>
  <c r="AW884" i="1" s="1"/>
  <c r="AV868" i="1"/>
  <c r="AW868" i="1" s="1"/>
  <c r="AV867" i="1"/>
  <c r="AW867" i="1" s="1"/>
  <c r="AV866" i="1"/>
  <c r="AW866" i="1" s="1"/>
  <c r="AV865" i="1"/>
  <c r="AW865" i="1" s="1"/>
  <c r="AV852" i="1"/>
  <c r="AW852" i="1" s="1"/>
  <c r="AV851" i="1"/>
  <c r="AW851" i="1" s="1"/>
  <c r="AV850" i="1"/>
  <c r="AW850" i="1" s="1"/>
  <c r="AV849" i="1"/>
  <c r="AW849" i="1" s="1"/>
  <c r="AV836" i="1"/>
  <c r="AW836" i="1" s="1"/>
  <c r="AV835" i="1"/>
  <c r="AW835" i="1" s="1"/>
  <c r="AV834" i="1"/>
  <c r="AW834" i="1" s="1"/>
  <c r="AV833" i="1"/>
  <c r="AW833" i="1" s="1"/>
  <c r="AV820" i="1"/>
  <c r="AW820" i="1" s="1"/>
  <c r="AV819" i="1"/>
  <c r="AW819" i="1" s="1"/>
  <c r="AV818" i="1"/>
  <c r="AW818" i="1" s="1"/>
  <c r="AV817" i="1"/>
  <c r="AW817" i="1" s="1"/>
  <c r="AV804" i="1"/>
  <c r="AW804" i="1" s="1"/>
  <c r="AV803" i="1"/>
  <c r="AW803" i="1" s="1"/>
  <c r="AV802" i="1"/>
  <c r="AW802" i="1" s="1"/>
  <c r="AV801" i="1"/>
  <c r="AW801" i="1" s="1"/>
  <c r="AV788" i="1"/>
  <c r="AW788" i="1" s="1"/>
  <c r="AV787" i="1"/>
  <c r="AW787" i="1" s="1"/>
  <c r="AV608" i="1"/>
  <c r="AW608" i="1" s="1"/>
  <c r="AV576" i="1"/>
  <c r="AW576" i="1" s="1"/>
  <c r="AV560" i="1"/>
  <c r="AW560" i="1" s="1"/>
  <c r="AV544" i="1"/>
  <c r="AW544" i="1" s="1"/>
  <c r="AV1177" i="1"/>
  <c r="AW1177" i="1" s="1"/>
  <c r="AV1166" i="1"/>
  <c r="AW1166" i="1" s="1"/>
  <c r="AV1164" i="1"/>
  <c r="AW1164" i="1" s="1"/>
  <c r="AV1150" i="1"/>
  <c r="AW1150" i="1" s="1"/>
  <c r="AV1148" i="1"/>
  <c r="AW1148" i="1" s="1"/>
  <c r="AV1147" i="1"/>
  <c r="AW1147" i="1" s="1"/>
  <c r="AV1141" i="1"/>
  <c r="AW1141" i="1" s="1"/>
  <c r="AV1140" i="1"/>
  <c r="AW1140" i="1" s="1"/>
  <c r="AV1139" i="1"/>
  <c r="AW1139" i="1" s="1"/>
  <c r="AV1133" i="1"/>
  <c r="AW1133" i="1" s="1"/>
  <c r="AV1132" i="1"/>
  <c r="AW1132" i="1" s="1"/>
  <c r="AV1131" i="1"/>
  <c r="AW1131" i="1" s="1"/>
  <c r="AV1125" i="1"/>
  <c r="AW1125" i="1" s="1"/>
  <c r="AV1124" i="1"/>
  <c r="AW1124" i="1" s="1"/>
  <c r="AV1123" i="1"/>
  <c r="AW1123" i="1" s="1"/>
  <c r="AV1117" i="1"/>
  <c r="AW1117" i="1" s="1"/>
  <c r="AV1116" i="1"/>
  <c r="AW1116" i="1" s="1"/>
  <c r="AV1115" i="1"/>
  <c r="AW1115" i="1" s="1"/>
  <c r="AV1109" i="1"/>
  <c r="AW1109" i="1" s="1"/>
  <c r="AV1108" i="1"/>
  <c r="AW1108" i="1" s="1"/>
  <c r="AV1107" i="1"/>
  <c r="AW1107" i="1" s="1"/>
  <c r="AV1101" i="1"/>
  <c r="AW1101" i="1" s="1"/>
  <c r="AV1100" i="1"/>
  <c r="AW1100" i="1" s="1"/>
  <c r="AV1099" i="1"/>
  <c r="AW1099" i="1" s="1"/>
  <c r="AV1093" i="1"/>
  <c r="AW1093" i="1" s="1"/>
  <c r="AV1092" i="1"/>
  <c r="AW1092" i="1" s="1"/>
  <c r="AV1091" i="1"/>
  <c r="AW1091" i="1" s="1"/>
  <c r="AV1033" i="1"/>
  <c r="AW1033" i="1" s="1"/>
  <c r="AV1029" i="1"/>
  <c r="AW1029" i="1" s="1"/>
  <c r="AV1025" i="1"/>
  <c r="AW1025" i="1" s="1"/>
  <c r="AV1021" i="1"/>
  <c r="AW1021" i="1" s="1"/>
  <c r="AV1013" i="1"/>
  <c r="AW1013" i="1" s="1"/>
  <c r="AV1012" i="1"/>
  <c r="AW1012" i="1" s="1"/>
  <c r="AV921" i="1"/>
  <c r="AW921" i="1" s="1"/>
  <c r="AV909" i="1"/>
  <c r="AW909" i="1" s="1"/>
  <c r="AV895" i="1"/>
  <c r="AW895" i="1" s="1"/>
  <c r="AV893" i="1"/>
  <c r="AW893" i="1" s="1"/>
  <c r="AV880" i="1"/>
  <c r="AW880" i="1" s="1"/>
  <c r="AV864" i="1"/>
  <c r="AW864" i="1" s="1"/>
  <c r="AV863" i="1"/>
  <c r="AW863" i="1" s="1"/>
  <c r="AV862" i="1"/>
  <c r="AW862" i="1" s="1"/>
  <c r="AV861" i="1"/>
  <c r="AW861" i="1" s="1"/>
  <c r="AV848" i="1"/>
  <c r="AW848" i="1" s="1"/>
  <c r="AV847" i="1"/>
  <c r="AW847" i="1" s="1"/>
  <c r="AV846" i="1"/>
  <c r="AW846" i="1" s="1"/>
  <c r="AV845" i="1"/>
  <c r="AW845" i="1" s="1"/>
  <c r="AV832" i="1"/>
  <c r="AW832" i="1" s="1"/>
  <c r="AV831" i="1"/>
  <c r="AW831" i="1" s="1"/>
  <c r="AV830" i="1"/>
  <c r="AW830" i="1" s="1"/>
  <c r="AV829" i="1"/>
  <c r="AW829" i="1" s="1"/>
  <c r="AV816" i="1"/>
  <c r="AW816" i="1" s="1"/>
  <c r="AV815" i="1"/>
  <c r="AW815" i="1" s="1"/>
  <c r="AV814" i="1"/>
  <c r="AW814" i="1" s="1"/>
  <c r="AV813" i="1"/>
  <c r="AW813" i="1" s="1"/>
  <c r="AV800" i="1"/>
  <c r="AW800" i="1" s="1"/>
  <c r="AV799" i="1"/>
  <c r="AW799" i="1" s="1"/>
  <c r="AV798" i="1"/>
  <c r="AW798" i="1" s="1"/>
  <c r="AV797" i="1"/>
  <c r="AW797" i="1" s="1"/>
  <c r="AV784" i="1"/>
  <c r="AW784" i="1" s="1"/>
  <c r="AV783" i="1"/>
  <c r="AW783" i="1" s="1"/>
  <c r="AV782" i="1"/>
  <c r="AW782" i="1" s="1"/>
  <c r="AV698" i="1"/>
  <c r="AW698" i="1" s="1"/>
  <c r="AV694" i="1"/>
  <c r="AW694" i="1" s="1"/>
  <c r="AV668" i="1"/>
  <c r="AW668" i="1" s="1"/>
  <c r="AV652" i="1"/>
  <c r="AW652" i="1" s="1"/>
  <c r="AV636" i="1"/>
  <c r="AW636" i="1" s="1"/>
  <c r="AV622" i="1"/>
  <c r="AW622" i="1" s="1"/>
  <c r="AV604" i="1"/>
  <c r="AW604" i="1" s="1"/>
  <c r="AV593" i="1"/>
  <c r="AW593" i="1" s="1"/>
  <c r="AV582" i="1"/>
  <c r="AW582" i="1" s="1"/>
  <c r="AV572" i="1"/>
  <c r="AW572" i="1" s="1"/>
  <c r="AV556" i="1"/>
  <c r="AW556" i="1" s="1"/>
  <c r="AV1146" i="1"/>
  <c r="AW1146" i="1" s="1"/>
  <c r="AV1138" i="1"/>
  <c r="AW1138" i="1" s="1"/>
  <c r="AV1130" i="1"/>
  <c r="AW1130" i="1" s="1"/>
  <c r="AV1122" i="1"/>
  <c r="AW1122" i="1" s="1"/>
  <c r="AV1114" i="1"/>
  <c r="AW1114" i="1" s="1"/>
  <c r="AV1106" i="1"/>
  <c r="AW1106" i="1" s="1"/>
  <c r="AV1098" i="1"/>
  <c r="AW1098" i="1" s="1"/>
  <c r="AV1090" i="1"/>
  <c r="AW1090" i="1" s="1"/>
  <c r="AV1019" i="1"/>
  <c r="AW1019" i="1" s="1"/>
  <c r="AV1011" i="1"/>
  <c r="AW1011" i="1" s="1"/>
  <c r="AV1010" i="1"/>
  <c r="AW1010" i="1" s="1"/>
  <c r="AV917" i="1"/>
  <c r="AW917" i="1" s="1"/>
  <c r="AV907" i="1"/>
  <c r="AW907" i="1" s="1"/>
  <c r="AV905" i="1"/>
  <c r="AW905" i="1" s="1"/>
  <c r="AV891" i="1"/>
  <c r="AW891" i="1" s="1"/>
  <c r="AV876" i="1"/>
  <c r="AW876" i="1" s="1"/>
  <c r="AV860" i="1"/>
  <c r="AW860" i="1" s="1"/>
  <c r="AV859" i="1"/>
  <c r="AW859" i="1" s="1"/>
  <c r="AV683" i="1"/>
  <c r="AW683" i="1" s="1"/>
  <c r="AV664" i="1"/>
  <c r="AW664" i="1" s="1"/>
  <c r="AV648" i="1"/>
  <c r="AW648" i="1" s="1"/>
  <c r="AV632" i="1"/>
  <c r="AW632" i="1" s="1"/>
  <c r="AV568" i="1"/>
  <c r="AW568" i="1" s="1"/>
  <c r="AV552" i="1"/>
  <c r="AW552" i="1" s="1"/>
  <c r="AV858" i="1"/>
  <c r="AW858" i="1" s="1"/>
  <c r="AV857" i="1"/>
  <c r="AW857" i="1" s="1"/>
  <c r="AV844" i="1"/>
  <c r="AW844" i="1" s="1"/>
  <c r="AV843" i="1"/>
  <c r="AW843" i="1" s="1"/>
  <c r="AV842" i="1"/>
  <c r="AW842" i="1" s="1"/>
  <c r="AV841" i="1"/>
  <c r="AW841" i="1" s="1"/>
  <c r="AV828" i="1"/>
  <c r="AW828" i="1" s="1"/>
  <c r="AV827" i="1"/>
  <c r="AW827" i="1" s="1"/>
  <c r="AV826" i="1"/>
  <c r="AW826" i="1" s="1"/>
  <c r="AV825" i="1"/>
  <c r="AW825" i="1" s="1"/>
  <c r="AV812" i="1"/>
  <c r="AW812" i="1" s="1"/>
  <c r="AV811" i="1"/>
  <c r="AW811" i="1" s="1"/>
  <c r="AV810" i="1"/>
  <c r="AW810" i="1" s="1"/>
  <c r="AV809" i="1"/>
  <c r="AW809" i="1" s="1"/>
  <c r="AV796" i="1"/>
  <c r="AW796" i="1" s="1"/>
  <c r="AV795" i="1"/>
  <c r="AW795" i="1" s="1"/>
  <c r="AV794" i="1"/>
  <c r="AW794" i="1" s="1"/>
  <c r="AV793" i="1"/>
  <c r="AW793" i="1" s="1"/>
  <c r="AV780" i="1"/>
  <c r="AW780" i="1" s="1"/>
  <c r="AV779" i="1"/>
  <c r="AW779" i="1" s="1"/>
  <c r="AV778" i="1"/>
  <c r="AW778" i="1" s="1"/>
  <c r="AV777" i="1"/>
  <c r="AW777" i="1" s="1"/>
  <c r="AV744" i="1"/>
  <c r="AW744" i="1" s="1"/>
  <c r="AV743" i="1"/>
  <c r="AW743" i="1" s="1"/>
  <c r="AV742" i="1"/>
  <c r="AW742" i="1" s="1"/>
  <c r="AV741" i="1"/>
  <c r="AW741" i="1" s="1"/>
  <c r="AV728" i="1"/>
  <c r="AW728" i="1" s="1"/>
  <c r="AV727" i="1"/>
  <c r="AW727" i="1" s="1"/>
  <c r="AV726" i="1"/>
  <c r="AW726" i="1" s="1"/>
  <c r="AV725" i="1"/>
  <c r="AW725" i="1" s="1"/>
  <c r="AV715" i="1"/>
  <c r="AW715" i="1" s="1"/>
  <c r="AV714" i="1"/>
  <c r="AW714" i="1" s="1"/>
  <c r="AV713" i="1"/>
  <c r="AW713" i="1" s="1"/>
  <c r="AV712" i="1"/>
  <c r="AW712" i="1" s="1"/>
  <c r="AV711" i="1"/>
  <c r="AW711" i="1" s="1"/>
  <c r="AV710" i="1"/>
  <c r="AW710" i="1" s="1"/>
  <c r="AV709" i="1"/>
  <c r="AW709" i="1" s="1"/>
  <c r="AV708" i="1"/>
  <c r="AW708" i="1" s="1"/>
  <c r="AV707" i="1"/>
  <c r="AW707" i="1" s="1"/>
  <c r="AV706" i="1"/>
  <c r="AW706" i="1" s="1"/>
  <c r="AV705" i="1"/>
  <c r="AW705" i="1" s="1"/>
  <c r="AV704" i="1"/>
  <c r="AW704" i="1" s="1"/>
  <c r="AV701" i="1"/>
  <c r="AW701" i="1" s="1"/>
  <c r="AV700" i="1"/>
  <c r="AW700" i="1" s="1"/>
  <c r="AV695" i="1"/>
  <c r="AW695" i="1" s="1"/>
  <c r="AV686" i="1"/>
  <c r="AW686" i="1" s="1"/>
  <c r="AV678" i="1"/>
  <c r="AW678" i="1" s="1"/>
  <c r="AV625" i="1"/>
  <c r="AW625" i="1" s="1"/>
  <c r="AV623" i="1"/>
  <c r="AW623" i="1" s="1"/>
  <c r="AV615" i="1"/>
  <c r="AW615" i="1" s="1"/>
  <c r="AV786" i="1"/>
  <c r="AW786" i="1" s="1"/>
  <c r="AV785" i="1"/>
  <c r="AW785" i="1" s="1"/>
  <c r="AV772" i="1"/>
  <c r="AW772" i="1" s="1"/>
  <c r="AV771" i="1"/>
  <c r="AW771" i="1" s="1"/>
  <c r="AV765" i="1"/>
  <c r="AW765" i="1" s="1"/>
  <c r="AV753" i="1"/>
  <c r="AW753" i="1" s="1"/>
  <c r="AV752" i="1"/>
  <c r="AW752" i="1" s="1"/>
  <c r="AV749" i="1"/>
  <c r="AW749" i="1" s="1"/>
  <c r="AV736" i="1"/>
  <c r="AW736" i="1" s="1"/>
  <c r="AV735" i="1"/>
  <c r="AW735" i="1" s="1"/>
  <c r="AV734" i="1"/>
  <c r="AW734" i="1" s="1"/>
  <c r="AV733" i="1"/>
  <c r="AW733" i="1" s="1"/>
  <c r="AV719" i="1"/>
  <c r="AW719" i="1" s="1"/>
  <c r="AV718" i="1"/>
  <c r="AW718" i="1" s="1"/>
  <c r="AV703" i="1"/>
  <c r="AW703" i="1" s="1"/>
  <c r="AV693" i="1"/>
  <c r="AW693" i="1" s="1"/>
  <c r="AV692" i="1"/>
  <c r="AW692" i="1" s="1"/>
  <c r="AV690" i="1"/>
  <c r="AW690" i="1" s="1"/>
  <c r="AV682" i="1"/>
  <c r="AW682" i="1" s="1"/>
  <c r="AV619" i="1"/>
  <c r="AW619" i="1" s="1"/>
  <c r="AV611" i="1"/>
  <c r="AW611" i="1" s="1"/>
  <c r="AV781" i="1"/>
  <c r="AW781" i="1" s="1"/>
  <c r="AV768" i="1"/>
  <c r="AW768" i="1" s="1"/>
  <c r="AV767" i="1"/>
  <c r="AW767" i="1" s="1"/>
  <c r="AV748" i="1"/>
  <c r="AW748" i="1" s="1"/>
  <c r="AV747" i="1"/>
  <c r="AW747" i="1" s="1"/>
  <c r="AV746" i="1"/>
  <c r="AW746" i="1" s="1"/>
  <c r="AV745" i="1"/>
  <c r="AW745" i="1" s="1"/>
  <c r="AV732" i="1"/>
  <c r="AW732" i="1" s="1"/>
  <c r="AV731" i="1"/>
  <c r="AW731" i="1" s="1"/>
  <c r="AV730" i="1"/>
  <c r="AW730" i="1" s="1"/>
  <c r="AV729" i="1"/>
  <c r="AW729" i="1" s="1"/>
  <c r="AV717" i="1"/>
  <c r="AW717" i="1" s="1"/>
  <c r="AV716" i="1"/>
  <c r="AW716" i="1" s="1"/>
  <c r="AV699" i="1"/>
  <c r="AW699" i="1" s="1"/>
  <c r="AV688" i="1"/>
  <c r="AW688" i="1" s="1"/>
  <c r="AV680" i="1"/>
  <c r="AW680" i="1" s="1"/>
  <c r="AV620" i="1"/>
  <c r="AW620" i="1" s="1"/>
  <c r="AV617" i="1"/>
  <c r="AW617" i="1" s="1"/>
  <c r="AV612" i="1"/>
  <c r="AW612" i="1" s="1"/>
  <c r="AM1409" i="1"/>
  <c r="AL1407" i="1"/>
  <c r="AM1405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3" i="1"/>
  <c r="AL1404" i="1"/>
  <c r="AM1400" i="1"/>
  <c r="AL1399" i="1"/>
  <c r="AM1396" i="1"/>
  <c r="AL1395" i="1"/>
  <c r="AM1392" i="1"/>
  <c r="AL1391" i="1"/>
  <c r="AM1388" i="1"/>
  <c r="AL1387" i="1"/>
  <c r="AM1384" i="1"/>
  <c r="AL1383" i="1"/>
  <c r="AM1380" i="1"/>
  <c r="AL1379" i="1"/>
  <c r="AM1376" i="1"/>
  <c r="AL1375" i="1"/>
  <c r="AM1372" i="1"/>
  <c r="AL1371" i="1"/>
  <c r="AM1368" i="1"/>
  <c r="AL1367" i="1"/>
  <c r="AM1364" i="1"/>
  <c r="AL1363" i="1"/>
  <c r="AM1360" i="1"/>
  <c r="AL1359" i="1"/>
  <c r="AM1244" i="1"/>
  <c r="AM1242" i="1"/>
  <c r="AM1240" i="1"/>
  <c r="AM1238" i="1"/>
  <c r="AM1236" i="1"/>
  <c r="AM1234" i="1"/>
  <c r="AM1232" i="1"/>
  <c r="AM1230" i="1"/>
  <c r="AM1228" i="1"/>
  <c r="AM1226" i="1"/>
  <c r="AM1224" i="1"/>
  <c r="AM1222" i="1"/>
  <c r="AM1220" i="1"/>
  <c r="AM1218" i="1"/>
  <c r="AM1216" i="1"/>
  <c r="AM1200" i="1"/>
  <c r="AL1198" i="1"/>
  <c r="AM1196" i="1"/>
  <c r="AL1194" i="1"/>
  <c r="AM1192" i="1"/>
  <c r="AL1190" i="1"/>
  <c r="AM1188" i="1"/>
  <c r="AL1186" i="1"/>
  <c r="AM1184" i="1"/>
  <c r="AL1182" i="1"/>
  <c r="AL1161" i="1"/>
  <c r="AM1161" i="1"/>
  <c r="AL1403" i="1"/>
  <c r="AL1402" i="1"/>
  <c r="AL1398" i="1"/>
  <c r="AL1394" i="1"/>
  <c r="AL1390" i="1"/>
  <c r="AL1386" i="1"/>
  <c r="AL1382" i="1"/>
  <c r="AL1378" i="1"/>
  <c r="AL1374" i="1"/>
  <c r="AL1370" i="1"/>
  <c r="AL1366" i="1"/>
  <c r="AL1362" i="1"/>
  <c r="AL1358" i="1"/>
  <c r="AL1350" i="1"/>
  <c r="AL1342" i="1"/>
  <c r="AL1334" i="1"/>
  <c r="AL1327" i="1"/>
  <c r="AL1323" i="1"/>
  <c r="AL1319" i="1"/>
  <c r="AL1315" i="1"/>
  <c r="AL1311" i="1"/>
  <c r="AL1307" i="1"/>
  <c r="AL1303" i="1"/>
  <c r="AL1299" i="1"/>
  <c r="AL1295" i="1"/>
  <c r="AL1293" i="1"/>
  <c r="AL1291" i="1"/>
  <c r="AL1289" i="1"/>
  <c r="AL1287" i="1"/>
  <c r="AL1285" i="1"/>
  <c r="AL1283" i="1"/>
  <c r="AL1281" i="1"/>
  <c r="AL1279" i="1"/>
  <c r="AL1277" i="1"/>
  <c r="AL1275" i="1"/>
  <c r="AL1273" i="1"/>
  <c r="AL1271" i="1"/>
  <c r="AL1269" i="1"/>
  <c r="AL1267" i="1"/>
  <c r="AL1265" i="1"/>
  <c r="AL1263" i="1"/>
  <c r="AL1261" i="1"/>
  <c r="AL1259" i="1"/>
  <c r="AL1257" i="1"/>
  <c r="AL1255" i="1"/>
  <c r="AL1253" i="1"/>
  <c r="AL1251" i="1"/>
  <c r="AL1249" i="1"/>
  <c r="AL1247" i="1"/>
  <c r="AL1245" i="1"/>
  <c r="AL1243" i="1"/>
  <c r="AL1241" i="1"/>
  <c r="AL1239" i="1"/>
  <c r="AL1237" i="1"/>
  <c r="AL1235" i="1"/>
  <c r="AL1233" i="1"/>
  <c r="AL1231" i="1"/>
  <c r="AL1229" i="1"/>
  <c r="AL1227" i="1"/>
  <c r="AL1225" i="1"/>
  <c r="AL1223" i="1"/>
  <c r="AL1221" i="1"/>
  <c r="AL1219" i="1"/>
  <c r="AL1217" i="1"/>
  <c r="AL1180" i="1"/>
  <c r="AM1180" i="1"/>
  <c r="AM1177" i="1"/>
  <c r="AL1173" i="1"/>
  <c r="AM1173" i="1"/>
  <c r="AL1157" i="1"/>
  <c r="AM1157" i="1"/>
  <c r="AM1148" i="1"/>
  <c r="AM1147" i="1"/>
  <c r="AL1145" i="1"/>
  <c r="AL1144" i="1"/>
  <c r="AM1141" i="1"/>
  <c r="AM1140" i="1"/>
  <c r="AM1139" i="1"/>
  <c r="AL1137" i="1"/>
  <c r="AL1136" i="1"/>
  <c r="AM1133" i="1"/>
  <c r="AM1132" i="1"/>
  <c r="AM1131" i="1"/>
  <c r="AM1403" i="1"/>
  <c r="AL1401" i="1"/>
  <c r="AM1398" i="1"/>
  <c r="AL1397" i="1"/>
  <c r="AM1394" i="1"/>
  <c r="AL1393" i="1"/>
  <c r="AM1390" i="1"/>
  <c r="AL1389" i="1"/>
  <c r="AM1386" i="1"/>
  <c r="AL1385" i="1"/>
  <c r="AM1382" i="1"/>
  <c r="AL1381" i="1"/>
  <c r="AM1378" i="1"/>
  <c r="AL1377" i="1"/>
  <c r="AM1374" i="1"/>
  <c r="AL1373" i="1"/>
  <c r="AM1370" i="1"/>
  <c r="AL1369" i="1"/>
  <c r="AM1366" i="1"/>
  <c r="AL1365" i="1"/>
  <c r="AM1362" i="1"/>
  <c r="AL1361" i="1"/>
  <c r="AM1358" i="1"/>
  <c r="AM1293" i="1"/>
  <c r="AM1291" i="1"/>
  <c r="AM1289" i="1"/>
  <c r="AM1287" i="1"/>
  <c r="AM1285" i="1"/>
  <c r="AM1283" i="1"/>
  <c r="AM1281" i="1"/>
  <c r="AM1279" i="1"/>
  <c r="AM1277" i="1"/>
  <c r="AM1275" i="1"/>
  <c r="AM1273" i="1"/>
  <c r="AM1271" i="1"/>
  <c r="AM1269" i="1"/>
  <c r="AM1267" i="1"/>
  <c r="AM1265" i="1"/>
  <c r="AM1263" i="1"/>
  <c r="AM1261" i="1"/>
  <c r="AM1259" i="1"/>
  <c r="AM1257" i="1"/>
  <c r="AM1255" i="1"/>
  <c r="AM1253" i="1"/>
  <c r="AM1251" i="1"/>
  <c r="AM1249" i="1"/>
  <c r="AM1247" i="1"/>
  <c r="AM1245" i="1"/>
  <c r="AM1243" i="1"/>
  <c r="AM1241" i="1"/>
  <c r="AM1239" i="1"/>
  <c r="AM1237" i="1"/>
  <c r="AM1235" i="1"/>
  <c r="AM1233" i="1"/>
  <c r="AM1231" i="1"/>
  <c r="AM1229" i="1"/>
  <c r="AM1227" i="1"/>
  <c r="AM1225" i="1"/>
  <c r="AM1223" i="1"/>
  <c r="AM1221" i="1"/>
  <c r="AM1219" i="1"/>
  <c r="AM1217" i="1"/>
  <c r="AM1215" i="1"/>
  <c r="AM1213" i="1"/>
  <c r="AM1211" i="1"/>
  <c r="AM1209" i="1"/>
  <c r="AM1207" i="1"/>
  <c r="AM1205" i="1"/>
  <c r="AM1203" i="1"/>
  <c r="AM1201" i="1"/>
  <c r="AL1200" i="1"/>
  <c r="AM1198" i="1"/>
  <c r="AL1196" i="1"/>
  <c r="AM1194" i="1"/>
  <c r="AL1192" i="1"/>
  <c r="AL1169" i="1"/>
  <c r="AM1169" i="1"/>
  <c r="AL1153" i="1"/>
  <c r="AM1153" i="1"/>
  <c r="AM1406" i="1"/>
  <c r="AL1165" i="1"/>
  <c r="AM1165" i="1"/>
  <c r="AL1149" i="1"/>
  <c r="AM1149" i="1"/>
  <c r="AL1214" i="1"/>
  <c r="AL1212" i="1"/>
  <c r="AL1210" i="1"/>
  <c r="AL1208" i="1"/>
  <c r="AL1206" i="1"/>
  <c r="AL1204" i="1"/>
  <c r="AL1202" i="1"/>
  <c r="AL1199" i="1"/>
  <c r="AM1197" i="1"/>
  <c r="AL1195" i="1"/>
  <c r="AM1193" i="1"/>
  <c r="AL1191" i="1"/>
  <c r="AM1189" i="1"/>
  <c r="AL1187" i="1"/>
  <c r="AM1185" i="1"/>
  <c r="AL1183" i="1"/>
  <c r="AM1181" i="1"/>
  <c r="AL1167" i="1"/>
  <c r="AL1159" i="1"/>
  <c r="AL1151" i="1"/>
  <c r="AM1146" i="1"/>
  <c r="AM1138" i="1"/>
  <c r="AM1130" i="1"/>
  <c r="AM1122" i="1"/>
  <c r="AM1114" i="1"/>
  <c r="AM1106" i="1"/>
  <c r="AM1098" i="1"/>
  <c r="AM1090" i="1"/>
  <c r="AL1023" i="1"/>
  <c r="AM1022" i="1"/>
  <c r="AL1015" i="1"/>
  <c r="AM1011" i="1"/>
  <c r="AM1010" i="1"/>
  <c r="AM921" i="1"/>
  <c r="AM920" i="1"/>
  <c r="AL919" i="1"/>
  <c r="AL918" i="1"/>
  <c r="AM915" i="1"/>
  <c r="AL908" i="1"/>
  <c r="AM904" i="1"/>
  <c r="AM896" i="1"/>
  <c r="AL891" i="1"/>
  <c r="AL923" i="1"/>
  <c r="AL906" i="1"/>
  <c r="AM906" i="1"/>
  <c r="AL899" i="1"/>
  <c r="AM899" i="1"/>
  <c r="AM898" i="1"/>
  <c r="AL1189" i="1"/>
  <c r="AM1187" i="1"/>
  <c r="AL1185" i="1"/>
  <c r="AM1183" i="1"/>
  <c r="AL1181" i="1"/>
  <c r="AL1178" i="1"/>
  <c r="AL1176" i="1"/>
  <c r="AL1171" i="1"/>
  <c r="AL1163" i="1"/>
  <c r="AL1155" i="1"/>
  <c r="AM1142" i="1"/>
  <c r="AM1134" i="1"/>
  <c r="AM1126" i="1"/>
  <c r="AM1118" i="1"/>
  <c r="AM1110" i="1"/>
  <c r="AM1102" i="1"/>
  <c r="AM1094" i="1"/>
  <c r="AL1019" i="1"/>
  <c r="AM1018" i="1"/>
  <c r="AM1014" i="1"/>
  <c r="AM923" i="1"/>
  <c r="AL921" i="1"/>
  <c r="AL916" i="1"/>
  <c r="AM912" i="1"/>
  <c r="AL911" i="1"/>
  <c r="AL910" i="1"/>
  <c r="AM910" i="1"/>
  <c r="AM907" i="1"/>
  <c r="AM900" i="1"/>
  <c r="AL883" i="1"/>
  <c r="AL1129" i="1"/>
  <c r="AL1128" i="1"/>
  <c r="AM1125" i="1"/>
  <c r="AM1124" i="1"/>
  <c r="AM1123" i="1"/>
  <c r="AL1121" i="1"/>
  <c r="AL1120" i="1"/>
  <c r="AM1117" i="1"/>
  <c r="AM1116" i="1"/>
  <c r="AM1115" i="1"/>
  <c r="AL1113" i="1"/>
  <c r="AL1112" i="1"/>
  <c r="AM1109" i="1"/>
  <c r="AM1108" i="1"/>
  <c r="AM1107" i="1"/>
  <c r="AL1104" i="1"/>
  <c r="AM1101" i="1"/>
  <c r="AM1100" i="1"/>
  <c r="AM1099" i="1"/>
  <c r="AL1096" i="1"/>
  <c r="AM1093" i="1"/>
  <c r="AM1092" i="1"/>
  <c r="AM1091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M1032" i="1"/>
  <c r="AM1028" i="1"/>
  <c r="AM1024" i="1"/>
  <c r="AL1017" i="1"/>
  <c r="AM1016" i="1"/>
  <c r="AM1013" i="1"/>
  <c r="AM1012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14" i="1"/>
  <c r="AM914" i="1"/>
  <c r="AL903" i="1"/>
  <c r="AM903" i="1"/>
  <c r="AM902" i="1"/>
  <c r="AL895" i="1"/>
  <c r="AM895" i="1"/>
  <c r="AM918" i="1"/>
  <c r="AL917" i="1"/>
  <c r="AL913" i="1"/>
  <c r="AL909" i="1"/>
  <c r="AL905" i="1"/>
  <c r="AL901" i="1"/>
  <c r="AL897" i="1"/>
  <c r="AL893" i="1"/>
  <c r="AM887" i="1"/>
  <c r="AM883" i="1"/>
  <c r="AM879" i="1"/>
  <c r="AM875" i="1"/>
  <c r="AM871" i="1"/>
  <c r="AM867" i="1"/>
  <c r="AM863" i="1"/>
  <c r="AM859" i="1"/>
  <c r="AM855" i="1"/>
  <c r="AM851" i="1"/>
  <c r="AM847" i="1"/>
  <c r="AM843" i="1"/>
  <c r="AM839" i="1"/>
  <c r="AM835" i="1"/>
  <c r="AM831" i="1"/>
  <c r="AM827" i="1"/>
  <c r="AM823" i="1"/>
  <c r="AM819" i="1"/>
  <c r="AM815" i="1"/>
  <c r="AM811" i="1"/>
  <c r="AM807" i="1"/>
  <c r="AM803" i="1"/>
  <c r="AM799" i="1"/>
  <c r="AM795" i="1"/>
  <c r="AM791" i="1"/>
  <c r="AM787" i="1"/>
  <c r="AM783" i="1"/>
  <c r="AM779" i="1"/>
  <c r="AM775" i="1"/>
  <c r="AL766" i="1"/>
  <c r="AL758" i="1"/>
  <c r="AL757" i="1"/>
  <c r="AL756" i="1"/>
  <c r="AL750" i="1"/>
  <c r="AL746" i="1"/>
  <c r="AL742" i="1"/>
  <c r="AL738" i="1"/>
  <c r="AL734" i="1"/>
  <c r="AL730" i="1"/>
  <c r="AL721" i="1"/>
  <c r="AM717" i="1"/>
  <c r="AL716" i="1"/>
  <c r="AL715" i="1"/>
  <c r="AM715" i="1"/>
  <c r="AL714" i="1"/>
  <c r="AL892" i="1"/>
  <c r="AM890" i="1"/>
  <c r="AM886" i="1"/>
  <c r="AM882" i="1"/>
  <c r="AM878" i="1"/>
  <c r="AM874" i="1"/>
  <c r="AM870" i="1"/>
  <c r="AM866" i="1"/>
  <c r="AM862" i="1"/>
  <c r="AM858" i="1"/>
  <c r="AM854" i="1"/>
  <c r="AM850" i="1"/>
  <c r="AM846" i="1"/>
  <c r="AM842" i="1"/>
  <c r="AM838" i="1"/>
  <c r="AM834" i="1"/>
  <c r="AM830" i="1"/>
  <c r="AM826" i="1"/>
  <c r="AM822" i="1"/>
  <c r="AM818" i="1"/>
  <c r="AM814" i="1"/>
  <c r="AM810" i="1"/>
  <c r="AM806" i="1"/>
  <c r="AM802" i="1"/>
  <c r="AM798" i="1"/>
  <c r="AM794" i="1"/>
  <c r="AM790" i="1"/>
  <c r="AM786" i="1"/>
  <c r="AM782" i="1"/>
  <c r="AM778" i="1"/>
  <c r="AM774" i="1"/>
  <c r="AM768" i="1"/>
  <c r="AL765" i="1"/>
  <c r="AL755" i="1"/>
  <c r="AL749" i="1"/>
  <c r="AL745" i="1"/>
  <c r="AL741" i="1"/>
  <c r="AL737" i="1"/>
  <c r="AL733" i="1"/>
  <c r="AL729" i="1"/>
  <c r="AL725" i="1"/>
  <c r="AL720" i="1"/>
  <c r="AL719" i="1"/>
  <c r="AM719" i="1"/>
  <c r="AL723" i="1"/>
  <c r="AM723" i="1"/>
  <c r="AL902" i="1"/>
  <c r="AL898" i="1"/>
  <c r="AL894" i="1"/>
  <c r="AM888" i="1"/>
  <c r="AM884" i="1"/>
  <c r="AM880" i="1"/>
  <c r="AM876" i="1"/>
  <c r="AM872" i="1"/>
  <c r="AM868" i="1"/>
  <c r="AM864" i="1"/>
  <c r="AM860" i="1"/>
  <c r="AM856" i="1"/>
  <c r="AM852" i="1"/>
  <c r="AM848" i="1"/>
  <c r="AM844" i="1"/>
  <c r="AM840" i="1"/>
  <c r="AM836" i="1"/>
  <c r="AM832" i="1"/>
  <c r="AM828" i="1"/>
  <c r="AM824" i="1"/>
  <c r="AM820" i="1"/>
  <c r="AM816" i="1"/>
  <c r="AM812" i="1"/>
  <c r="AM808" i="1"/>
  <c r="AM804" i="1"/>
  <c r="AM800" i="1"/>
  <c r="AM796" i="1"/>
  <c r="AM792" i="1"/>
  <c r="AM788" i="1"/>
  <c r="AM784" i="1"/>
  <c r="AM780" i="1"/>
  <c r="AM776" i="1"/>
  <c r="AM772" i="1"/>
  <c r="AL769" i="1"/>
  <c r="AM764" i="1"/>
  <c r="AM762" i="1"/>
  <c r="AL759" i="1"/>
  <c r="AM754" i="1"/>
  <c r="AL751" i="1"/>
  <c r="AM748" i="1"/>
  <c r="AL747" i="1"/>
  <c r="AM744" i="1"/>
  <c r="AL743" i="1"/>
  <c r="AM740" i="1"/>
  <c r="AL739" i="1"/>
  <c r="AM736" i="1"/>
  <c r="AL735" i="1"/>
  <c r="AM732" i="1"/>
  <c r="AL731" i="1"/>
  <c r="AM728" i="1"/>
  <c r="AL727" i="1"/>
  <c r="AM724" i="1"/>
  <c r="AL726" i="1"/>
  <c r="AL722" i="1"/>
  <c r="AL718" i="1"/>
  <c r="AL703" i="1"/>
  <c r="AL702" i="1"/>
  <c r="AM700" i="1"/>
  <c r="AL699" i="1"/>
  <c r="AL698" i="1"/>
  <c r="AM696" i="1"/>
  <c r="AL695" i="1"/>
  <c r="AL694" i="1"/>
  <c r="AM692" i="1"/>
  <c r="AM691" i="1"/>
  <c r="AL689" i="1"/>
  <c r="AM687" i="1"/>
  <c r="AL685" i="1"/>
  <c r="AM683" i="1"/>
  <c r="AL681" i="1"/>
  <c r="AM679" i="1"/>
  <c r="AL677" i="1"/>
  <c r="AM675" i="1"/>
  <c r="AL673" i="1"/>
  <c r="AM671" i="1"/>
  <c r="AL669" i="1"/>
  <c r="AM667" i="1"/>
  <c r="AL665" i="1"/>
  <c r="AM663" i="1"/>
  <c r="AL661" i="1"/>
  <c r="AM659" i="1"/>
  <c r="AL657" i="1"/>
  <c r="AM655" i="1"/>
  <c r="AL653" i="1"/>
  <c r="AM651" i="1"/>
  <c r="AL649" i="1"/>
  <c r="AM647" i="1"/>
  <c r="AL645" i="1"/>
  <c r="AM643" i="1"/>
  <c r="AL641" i="1"/>
  <c r="AM639" i="1"/>
  <c r="AL637" i="1"/>
  <c r="AM635" i="1"/>
  <c r="AL633" i="1"/>
  <c r="AM631" i="1"/>
  <c r="AL629" i="1"/>
  <c r="AM627" i="1"/>
  <c r="AL610" i="1"/>
  <c r="AL606" i="1"/>
  <c r="AL602" i="1"/>
  <c r="AL598" i="1"/>
  <c r="AM579" i="1"/>
  <c r="AM577" i="1"/>
  <c r="AM575" i="1"/>
  <c r="AM573" i="1"/>
  <c r="AM571" i="1"/>
  <c r="AM569" i="1"/>
  <c r="AM567" i="1"/>
  <c r="AM565" i="1"/>
  <c r="AM563" i="1"/>
  <c r="AM561" i="1"/>
  <c r="AM559" i="1"/>
  <c r="AM557" i="1"/>
  <c r="AM555" i="1"/>
  <c r="AM553" i="1"/>
  <c r="AM551" i="1"/>
  <c r="AM549" i="1"/>
  <c r="AM547" i="1"/>
  <c r="AM545" i="1"/>
  <c r="AM690" i="1"/>
  <c r="AM686" i="1"/>
  <c r="AM682" i="1"/>
  <c r="AM678" i="1"/>
  <c r="AL676" i="1"/>
  <c r="AM674" i="1"/>
  <c r="AL672" i="1"/>
  <c r="AM670" i="1"/>
  <c r="AL668" i="1"/>
  <c r="AM666" i="1"/>
  <c r="AL664" i="1"/>
  <c r="AM662" i="1"/>
  <c r="AL660" i="1"/>
  <c r="AM658" i="1"/>
  <c r="AL656" i="1"/>
  <c r="AM654" i="1"/>
  <c r="AL652" i="1"/>
  <c r="AM650" i="1"/>
  <c r="AL648" i="1"/>
  <c r="AM646" i="1"/>
  <c r="AL644" i="1"/>
  <c r="AM642" i="1"/>
  <c r="AL640" i="1"/>
  <c r="AM638" i="1"/>
  <c r="AL636" i="1"/>
  <c r="AM634" i="1"/>
  <c r="AL632" i="1"/>
  <c r="AM630" i="1"/>
  <c r="AL628" i="1"/>
  <c r="AM626" i="1"/>
  <c r="AL625" i="1"/>
  <c r="AM622" i="1"/>
  <c r="AL621" i="1"/>
  <c r="AM618" i="1"/>
  <c r="AL617" i="1"/>
  <c r="AM614" i="1"/>
  <c r="AL613" i="1"/>
  <c r="AL609" i="1"/>
  <c r="AL605" i="1"/>
  <c r="AL601" i="1"/>
  <c r="AL597" i="1"/>
  <c r="AL594" i="1"/>
  <c r="AL592" i="1"/>
  <c r="AL590" i="1"/>
  <c r="AL588" i="1"/>
  <c r="AL586" i="1"/>
  <c r="AL584" i="1"/>
  <c r="AL582" i="1"/>
  <c r="AL578" i="1"/>
  <c r="AL576" i="1"/>
  <c r="AL574" i="1"/>
  <c r="AL572" i="1"/>
  <c r="AL570" i="1"/>
  <c r="AL568" i="1"/>
  <c r="AL566" i="1"/>
  <c r="AL564" i="1"/>
  <c r="AL562" i="1"/>
  <c r="AL560" i="1"/>
  <c r="AL558" i="1"/>
  <c r="AL556" i="1"/>
  <c r="AL554" i="1"/>
  <c r="AL552" i="1"/>
  <c r="AL550" i="1"/>
  <c r="AL548" i="1"/>
  <c r="AL546" i="1"/>
  <c r="AL544" i="1"/>
  <c r="AM560" i="1"/>
  <c r="AM558" i="1"/>
  <c r="AM556" i="1"/>
  <c r="AM554" i="1"/>
  <c r="AM552" i="1"/>
  <c r="AM550" i="1"/>
  <c r="AM548" i="1"/>
  <c r="AM546" i="1"/>
  <c r="AM544" i="1"/>
  <c r="AM542" i="1"/>
  <c r="AL713" i="1"/>
  <c r="AL712" i="1"/>
  <c r="AL711" i="1"/>
  <c r="AL710" i="1"/>
  <c r="AL709" i="1"/>
  <c r="AL708" i="1"/>
  <c r="AL707" i="1"/>
  <c r="AL706" i="1"/>
  <c r="AL705" i="1"/>
  <c r="AL704" i="1"/>
  <c r="AM701" i="1"/>
  <c r="AM697" i="1"/>
  <c r="AM693" i="1"/>
  <c r="AM688" i="1"/>
  <c r="AM684" i="1"/>
  <c r="AM680" i="1"/>
  <c r="AM676" i="1"/>
  <c r="AL674" i="1"/>
  <c r="AM672" i="1"/>
  <c r="AL670" i="1"/>
  <c r="AM668" i="1"/>
  <c r="AL666" i="1"/>
  <c r="AM664" i="1"/>
  <c r="AL662" i="1"/>
  <c r="AM660" i="1"/>
  <c r="AL658" i="1"/>
  <c r="AM656" i="1"/>
  <c r="AL654" i="1"/>
  <c r="AM652" i="1"/>
  <c r="AL650" i="1"/>
  <c r="AM648" i="1"/>
  <c r="AL646" i="1"/>
  <c r="AM644" i="1"/>
  <c r="AL642" i="1"/>
  <c r="AM640" i="1"/>
  <c r="AL638" i="1"/>
  <c r="AM636" i="1"/>
  <c r="AL634" i="1"/>
  <c r="AM632" i="1"/>
  <c r="AL630" i="1"/>
  <c r="AM628" i="1"/>
  <c r="AL626" i="1"/>
  <c r="AM624" i="1"/>
  <c r="AL623" i="1"/>
  <c r="AL622" i="1"/>
  <c r="AM620" i="1"/>
  <c r="AL619" i="1"/>
  <c r="AL618" i="1"/>
  <c r="AM616" i="1"/>
  <c r="AL615" i="1"/>
  <c r="AL614" i="1"/>
  <c r="AM612" i="1"/>
  <c r="AL611" i="1"/>
  <c r="AL607" i="1"/>
  <c r="AL603" i="1"/>
  <c r="AL599" i="1"/>
  <c r="AL595" i="1"/>
  <c r="AL593" i="1"/>
  <c r="AL591" i="1"/>
  <c r="AL589" i="1"/>
  <c r="AL587" i="1"/>
  <c r="AL585" i="1"/>
  <c r="AL583" i="1"/>
  <c r="AL581" i="1"/>
  <c r="AL543" i="1"/>
  <c r="AM1402" i="1"/>
  <c r="AM1411" i="1"/>
  <c r="AM1407" i="1"/>
  <c r="AL1414" i="1"/>
  <c r="AL1412" i="1"/>
  <c r="AL1410" i="1"/>
  <c r="AL1409" i="1"/>
  <c r="AL1408" i="1"/>
  <c r="AL1406" i="1"/>
  <c r="AL1405" i="1"/>
  <c r="AL1355" i="1"/>
  <c r="AM1354" i="1"/>
  <c r="AL1351" i="1"/>
  <c r="AM1350" i="1"/>
  <c r="AL1347" i="1"/>
  <c r="AM1346" i="1"/>
  <c r="AL1343" i="1"/>
  <c r="AM1342" i="1"/>
  <c r="AL1339" i="1"/>
  <c r="AM1338" i="1"/>
  <c r="AL1335" i="1"/>
  <c r="AM1334" i="1"/>
  <c r="AL1331" i="1"/>
  <c r="AM1330" i="1"/>
  <c r="AM1327" i="1"/>
  <c r="AM1325" i="1"/>
  <c r="AM1323" i="1"/>
  <c r="AM1321" i="1"/>
  <c r="AM1319" i="1"/>
  <c r="AM1317" i="1"/>
  <c r="AM1315" i="1"/>
  <c r="AM1313" i="1"/>
  <c r="AM1311" i="1"/>
  <c r="AM1309" i="1"/>
  <c r="AM1307" i="1"/>
  <c r="AM1305" i="1"/>
  <c r="AM1303" i="1"/>
  <c r="AM1301" i="1"/>
  <c r="AM1299" i="1"/>
  <c r="AM1297" i="1"/>
  <c r="AM1295" i="1"/>
  <c r="AL1415" i="1"/>
  <c r="AL1356" i="1"/>
  <c r="AM1355" i="1"/>
  <c r="AL1352" i="1"/>
  <c r="AM1351" i="1"/>
  <c r="AL1348" i="1"/>
  <c r="AM1347" i="1"/>
  <c r="AL1344" i="1"/>
  <c r="AM1343" i="1"/>
  <c r="AL1340" i="1"/>
  <c r="AM1339" i="1"/>
  <c r="AL1336" i="1"/>
  <c r="AM1335" i="1"/>
  <c r="AL1332" i="1"/>
  <c r="AM1331" i="1"/>
  <c r="AL1328" i="1"/>
  <c r="AL1326" i="1"/>
  <c r="AL1324" i="1"/>
  <c r="AL1322" i="1"/>
  <c r="AL1320" i="1"/>
  <c r="AL1318" i="1"/>
  <c r="AL1316" i="1"/>
  <c r="AL1314" i="1"/>
  <c r="AL1312" i="1"/>
  <c r="AL1310" i="1"/>
  <c r="AL1308" i="1"/>
  <c r="AL1306" i="1"/>
  <c r="AL1304" i="1"/>
  <c r="AL1302" i="1"/>
  <c r="AL1300" i="1"/>
  <c r="AL1298" i="1"/>
  <c r="AL1296" i="1"/>
  <c r="AL1294" i="1"/>
  <c r="AL1292" i="1"/>
  <c r="AL1290" i="1"/>
  <c r="AL1288" i="1"/>
  <c r="AL1286" i="1"/>
  <c r="AL1284" i="1"/>
  <c r="AL1282" i="1"/>
  <c r="AL1280" i="1"/>
  <c r="AL1278" i="1"/>
  <c r="AL1276" i="1"/>
  <c r="AL1274" i="1"/>
  <c r="AL1272" i="1"/>
  <c r="AL1270" i="1"/>
  <c r="AL1268" i="1"/>
  <c r="AL1266" i="1"/>
  <c r="AL1264" i="1"/>
  <c r="AL1262" i="1"/>
  <c r="AL1260" i="1"/>
  <c r="AL1258" i="1"/>
  <c r="AL1256" i="1"/>
  <c r="AL1254" i="1"/>
  <c r="AL1252" i="1"/>
  <c r="AL1250" i="1"/>
  <c r="AL1248" i="1"/>
  <c r="AL1246" i="1"/>
  <c r="AL1357" i="1"/>
  <c r="AM1356" i="1"/>
  <c r="AL1353" i="1"/>
  <c r="AM1352" i="1"/>
  <c r="AL1349" i="1"/>
  <c r="AM1348" i="1"/>
  <c r="AL1345" i="1"/>
  <c r="AM1344" i="1"/>
  <c r="AL1341" i="1"/>
  <c r="AM1340" i="1"/>
  <c r="AL1337" i="1"/>
  <c r="AM1336" i="1"/>
  <c r="AL1333" i="1"/>
  <c r="AM1332" i="1"/>
  <c r="AL1329" i="1"/>
  <c r="AM1328" i="1"/>
  <c r="AM1326" i="1"/>
  <c r="AM1324" i="1"/>
  <c r="AM1322" i="1"/>
  <c r="AM1320" i="1"/>
  <c r="AM1318" i="1"/>
  <c r="AM1316" i="1"/>
  <c r="AM1314" i="1"/>
  <c r="AM1312" i="1"/>
  <c r="AM1310" i="1"/>
  <c r="AM1308" i="1"/>
  <c r="AM1306" i="1"/>
  <c r="AM1304" i="1"/>
  <c r="AM1302" i="1"/>
  <c r="AM1300" i="1"/>
  <c r="AM1298" i="1"/>
  <c r="AM1296" i="1"/>
  <c r="AL1109" i="1"/>
  <c r="AL1105" i="1"/>
  <c r="AL1101" i="1"/>
  <c r="AL1097" i="1"/>
  <c r="AL1093" i="1"/>
  <c r="AL1089" i="1"/>
  <c r="AV1179" i="1"/>
  <c r="AW1179" i="1" s="1"/>
  <c r="AV1175" i="1"/>
  <c r="AW1175" i="1" s="1"/>
  <c r="AL1174" i="1"/>
  <c r="AL1172" i="1"/>
  <c r="AL1170" i="1"/>
  <c r="AL1168" i="1"/>
  <c r="AL1166" i="1"/>
  <c r="AL1164" i="1"/>
  <c r="AL1162" i="1"/>
  <c r="AL1160" i="1"/>
  <c r="AL1158" i="1"/>
  <c r="AL1156" i="1"/>
  <c r="AL1154" i="1"/>
  <c r="AL1152" i="1"/>
  <c r="AL1150" i="1"/>
  <c r="AL1147" i="1"/>
  <c r="AL1143" i="1"/>
  <c r="AL1139" i="1"/>
  <c r="AL1135" i="1"/>
  <c r="AL1131" i="1"/>
  <c r="AL1127" i="1"/>
  <c r="AL1123" i="1"/>
  <c r="AL1119" i="1"/>
  <c r="AL1115" i="1"/>
  <c r="AL1111" i="1"/>
  <c r="AL1107" i="1"/>
  <c r="AL1103" i="1"/>
  <c r="AL1099" i="1"/>
  <c r="AL1095" i="1"/>
  <c r="AL1091" i="1"/>
  <c r="AV1180" i="1"/>
  <c r="AW1180" i="1" s="1"/>
  <c r="AV1176" i="1"/>
  <c r="AW1176" i="1" s="1"/>
  <c r="AM1174" i="1"/>
  <c r="AV1173" i="1"/>
  <c r="AW1173" i="1" s="1"/>
  <c r="AM1172" i="1"/>
  <c r="AV1171" i="1"/>
  <c r="AW1171" i="1" s="1"/>
  <c r="AM1170" i="1"/>
  <c r="AV1169" i="1"/>
  <c r="AW1169" i="1" s="1"/>
  <c r="AM1168" i="1"/>
  <c r="AV1167" i="1"/>
  <c r="AW1167" i="1" s="1"/>
  <c r="AM1166" i="1"/>
  <c r="AV1165" i="1"/>
  <c r="AW1165" i="1" s="1"/>
  <c r="AM1164" i="1"/>
  <c r="AV1163" i="1"/>
  <c r="AW1163" i="1" s="1"/>
  <c r="AM1162" i="1"/>
  <c r="AV1161" i="1"/>
  <c r="AW1161" i="1" s="1"/>
  <c r="AM1160" i="1"/>
  <c r="AV1159" i="1"/>
  <c r="AW1159" i="1" s="1"/>
  <c r="AM1158" i="1"/>
  <c r="AV1157" i="1"/>
  <c r="AW1157" i="1" s="1"/>
  <c r="AM1156" i="1"/>
  <c r="AV1155" i="1"/>
  <c r="AW1155" i="1" s="1"/>
  <c r="AM1154" i="1"/>
  <c r="AV1153" i="1"/>
  <c r="AW1153" i="1" s="1"/>
  <c r="AM1152" i="1"/>
  <c r="AV1151" i="1"/>
  <c r="AW1151" i="1" s="1"/>
  <c r="AM1150" i="1"/>
  <c r="AV1149" i="1"/>
  <c r="AW1149" i="1" s="1"/>
  <c r="AL1146" i="1"/>
  <c r="AL1142" i="1"/>
  <c r="AL1138" i="1"/>
  <c r="AL1134" i="1"/>
  <c r="AL1130" i="1"/>
  <c r="AL1126" i="1"/>
  <c r="AL1122" i="1"/>
  <c r="AL1118" i="1"/>
  <c r="AL1114" i="1"/>
  <c r="AL1110" i="1"/>
  <c r="AL1106" i="1"/>
  <c r="AL1102" i="1"/>
  <c r="AL1098" i="1"/>
  <c r="AL1094" i="1"/>
  <c r="AL1090" i="1"/>
  <c r="AL1033" i="1"/>
  <c r="AL1029" i="1"/>
  <c r="AL1025" i="1"/>
  <c r="AL1035" i="1"/>
  <c r="AM1034" i="1"/>
  <c r="AL1031" i="1"/>
  <c r="AM1030" i="1"/>
  <c r="AL1027" i="1"/>
  <c r="AM1026" i="1"/>
  <c r="AM1023" i="1"/>
  <c r="AV1022" i="1"/>
  <c r="AW1022" i="1" s="1"/>
  <c r="AM1021" i="1"/>
  <c r="AV1020" i="1"/>
  <c r="AW1020" i="1" s="1"/>
  <c r="AM1019" i="1"/>
  <c r="AV1018" i="1"/>
  <c r="AW1018" i="1" s="1"/>
  <c r="AM1017" i="1"/>
  <c r="AV1016" i="1"/>
  <c r="AW1016" i="1" s="1"/>
  <c r="AM1015" i="1"/>
  <c r="AV1014" i="1"/>
  <c r="AW1014" i="1" s="1"/>
  <c r="AL1011" i="1"/>
  <c r="AL1032" i="1"/>
  <c r="AL1028" i="1"/>
  <c r="AL1024" i="1"/>
  <c r="AL1022" i="1"/>
  <c r="AL1020" i="1"/>
  <c r="AL1018" i="1"/>
  <c r="AL1016" i="1"/>
  <c r="AL1014" i="1"/>
  <c r="AL1010" i="1"/>
  <c r="AV924" i="1"/>
  <c r="AW924" i="1" s="1"/>
  <c r="AV920" i="1"/>
  <c r="AW920" i="1" s="1"/>
  <c r="AV889" i="1"/>
  <c r="AW889" i="1" s="1"/>
  <c r="AV885" i="1"/>
  <c r="AW885" i="1" s="1"/>
  <c r="AV881" i="1"/>
  <c r="AW881" i="1" s="1"/>
  <c r="AV877" i="1"/>
  <c r="AW877" i="1" s="1"/>
  <c r="AV873" i="1"/>
  <c r="AW873" i="1" s="1"/>
  <c r="AV922" i="1"/>
  <c r="AW922" i="1" s="1"/>
  <c r="AV918" i="1"/>
  <c r="AW918" i="1" s="1"/>
  <c r="AV887" i="1"/>
  <c r="AW887" i="1" s="1"/>
  <c r="AV883" i="1"/>
  <c r="AW883" i="1" s="1"/>
  <c r="AV879" i="1"/>
  <c r="AW879" i="1" s="1"/>
  <c r="AV875" i="1"/>
  <c r="AW875" i="1" s="1"/>
  <c r="AV871" i="1"/>
  <c r="AW871" i="1" s="1"/>
  <c r="AV923" i="1"/>
  <c r="AW923" i="1" s="1"/>
  <c r="AV919" i="1"/>
  <c r="AW919" i="1" s="1"/>
  <c r="AV916" i="1"/>
  <c r="AW916" i="1" s="1"/>
  <c r="AV914" i="1"/>
  <c r="AW914" i="1" s="1"/>
  <c r="AV912" i="1"/>
  <c r="AW912" i="1" s="1"/>
  <c r="AV910" i="1"/>
  <c r="AW910" i="1" s="1"/>
  <c r="AV908" i="1"/>
  <c r="AW908" i="1" s="1"/>
  <c r="AV906" i="1"/>
  <c r="AW906" i="1" s="1"/>
  <c r="AV904" i="1"/>
  <c r="AW904" i="1" s="1"/>
  <c r="AV902" i="1"/>
  <c r="AW902" i="1" s="1"/>
  <c r="AV900" i="1"/>
  <c r="AW900" i="1" s="1"/>
  <c r="AV898" i="1"/>
  <c r="AW898" i="1" s="1"/>
  <c r="AV896" i="1"/>
  <c r="AW896" i="1" s="1"/>
  <c r="AV894" i="1"/>
  <c r="AW894" i="1" s="1"/>
  <c r="AV892" i="1"/>
  <c r="AW892" i="1" s="1"/>
  <c r="AV890" i="1"/>
  <c r="AW890" i="1" s="1"/>
  <c r="AV886" i="1"/>
  <c r="AW886" i="1" s="1"/>
  <c r="AV882" i="1"/>
  <c r="AW882" i="1" s="1"/>
  <c r="AV878" i="1"/>
  <c r="AW878" i="1" s="1"/>
  <c r="AV874" i="1"/>
  <c r="AW874" i="1" s="1"/>
  <c r="AV870" i="1"/>
  <c r="AW870" i="1" s="1"/>
  <c r="AL771" i="1"/>
  <c r="AM770" i="1"/>
  <c r="AL767" i="1"/>
  <c r="AM766" i="1"/>
  <c r="AL763" i="1"/>
  <c r="AM761" i="1"/>
  <c r="AV759" i="1"/>
  <c r="AW759" i="1" s="1"/>
  <c r="AM757" i="1"/>
  <c r="AV755" i="1"/>
  <c r="AW755" i="1" s="1"/>
  <c r="AM753" i="1"/>
  <c r="AV751" i="1"/>
  <c r="AW751" i="1" s="1"/>
  <c r="AL772" i="1"/>
  <c r="AM771" i="1"/>
  <c r="AL768" i="1"/>
  <c r="AM767" i="1"/>
  <c r="AL764" i="1"/>
  <c r="AM763" i="1"/>
  <c r="AV762" i="1"/>
  <c r="AW762" i="1" s="1"/>
  <c r="AM760" i="1"/>
  <c r="AV758" i="1"/>
  <c r="AW758" i="1" s="1"/>
  <c r="AM756" i="1"/>
  <c r="AV754" i="1"/>
  <c r="AW754" i="1" s="1"/>
  <c r="AM752" i="1"/>
  <c r="AV750" i="1"/>
  <c r="AW750" i="1" s="1"/>
  <c r="AM609" i="1"/>
  <c r="AM607" i="1"/>
  <c r="AM605" i="1"/>
  <c r="AM603" i="1"/>
  <c r="AM601" i="1"/>
  <c r="AM599" i="1"/>
  <c r="AM597" i="1"/>
  <c r="AM595" i="1"/>
  <c r="AM610" i="1"/>
  <c r="AM608" i="1"/>
  <c r="AM606" i="1"/>
  <c r="AM604" i="1"/>
  <c r="AM602" i="1"/>
  <c r="AM600" i="1"/>
  <c r="AM598" i="1"/>
  <c r="AM596" i="1"/>
  <c r="AR2" i="1"/>
  <c r="AS2" i="1"/>
  <c r="AT2" i="1"/>
  <c r="AU2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35" i="1"/>
  <c r="AS35" i="1"/>
  <c r="AT35" i="1"/>
  <c r="AU35" i="1"/>
  <c r="AR36" i="1"/>
  <c r="AS36" i="1"/>
  <c r="AT36" i="1"/>
  <c r="AU36" i="1"/>
  <c r="AR37" i="1"/>
  <c r="AS37" i="1"/>
  <c r="AT37" i="1"/>
  <c r="AU37" i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46" i="1"/>
  <c r="AS46" i="1"/>
  <c r="AT46" i="1"/>
  <c r="AU46" i="1"/>
  <c r="AR47" i="1"/>
  <c r="AS47" i="1"/>
  <c r="AT47" i="1"/>
  <c r="AU47" i="1"/>
  <c r="AR48" i="1"/>
  <c r="AS48" i="1"/>
  <c r="AT48" i="1"/>
  <c r="AU48" i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57" i="1"/>
  <c r="AS57" i="1"/>
  <c r="AT57" i="1"/>
  <c r="AU57" i="1"/>
  <c r="AR58" i="1"/>
  <c r="AS58" i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68" i="1"/>
  <c r="AS68" i="1"/>
  <c r="AT68" i="1"/>
  <c r="AU68" i="1"/>
  <c r="AR69" i="1"/>
  <c r="AS69" i="1"/>
  <c r="AT69" i="1"/>
  <c r="AU69" i="1"/>
  <c r="AR70" i="1"/>
  <c r="AS70" i="1"/>
  <c r="AT70" i="1"/>
  <c r="AU70" i="1"/>
  <c r="AR71" i="1"/>
  <c r="AS71" i="1"/>
  <c r="AT71" i="1"/>
  <c r="AU71" i="1"/>
  <c r="AR72" i="1"/>
  <c r="AS72" i="1"/>
  <c r="AT72" i="1"/>
  <c r="AU72" i="1"/>
  <c r="AR73" i="1"/>
  <c r="AS73" i="1"/>
  <c r="AT73" i="1"/>
  <c r="AU73" i="1"/>
  <c r="AR74" i="1"/>
  <c r="AS74" i="1"/>
  <c r="AT74" i="1"/>
  <c r="AU74" i="1"/>
  <c r="AR75" i="1"/>
  <c r="AS75" i="1"/>
  <c r="AT75" i="1"/>
  <c r="AU75" i="1"/>
  <c r="AR76" i="1"/>
  <c r="AS76" i="1"/>
  <c r="AT76" i="1"/>
  <c r="AU76" i="1"/>
  <c r="AR77" i="1"/>
  <c r="AS77" i="1"/>
  <c r="AT77" i="1"/>
  <c r="AU77" i="1"/>
  <c r="AR78" i="1"/>
  <c r="AS78" i="1"/>
  <c r="AT78" i="1"/>
  <c r="AU78" i="1"/>
  <c r="AR79" i="1"/>
  <c r="AS79" i="1"/>
  <c r="AT79" i="1"/>
  <c r="AU79" i="1"/>
  <c r="AR80" i="1"/>
  <c r="AS80" i="1"/>
  <c r="AT80" i="1"/>
  <c r="AU80" i="1"/>
  <c r="AR81" i="1"/>
  <c r="AS81" i="1"/>
  <c r="AT81" i="1"/>
  <c r="AU81" i="1"/>
  <c r="AR82" i="1"/>
  <c r="AS82" i="1"/>
  <c r="AT82" i="1"/>
  <c r="AU82" i="1"/>
  <c r="AR83" i="1"/>
  <c r="AS83" i="1"/>
  <c r="AT83" i="1"/>
  <c r="AU83" i="1"/>
  <c r="AR84" i="1"/>
  <c r="AS84" i="1"/>
  <c r="AT84" i="1"/>
  <c r="AU84" i="1"/>
  <c r="AR85" i="1"/>
  <c r="AS85" i="1"/>
  <c r="AT85" i="1"/>
  <c r="AU85" i="1"/>
  <c r="AR86" i="1"/>
  <c r="AS86" i="1"/>
  <c r="AT86" i="1"/>
  <c r="AU86" i="1"/>
  <c r="AR87" i="1"/>
  <c r="AS87" i="1"/>
  <c r="AT87" i="1"/>
  <c r="AU87" i="1"/>
  <c r="AR88" i="1"/>
  <c r="AS88" i="1"/>
  <c r="AT88" i="1"/>
  <c r="AU88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94" i="1"/>
  <c r="AS94" i="1"/>
  <c r="AT94" i="1"/>
  <c r="AU94" i="1"/>
  <c r="AR95" i="1"/>
  <c r="AS95" i="1"/>
  <c r="AT95" i="1"/>
  <c r="AU95" i="1"/>
  <c r="AR96" i="1"/>
  <c r="AS96" i="1"/>
  <c r="AT96" i="1"/>
  <c r="AU96" i="1"/>
  <c r="AR97" i="1"/>
  <c r="AS97" i="1"/>
  <c r="AT97" i="1"/>
  <c r="AU97" i="1"/>
  <c r="AR98" i="1"/>
  <c r="AS98" i="1"/>
  <c r="AT98" i="1"/>
  <c r="AU98" i="1"/>
  <c r="AR99" i="1"/>
  <c r="AS99" i="1"/>
  <c r="AT99" i="1"/>
  <c r="AU99" i="1"/>
  <c r="AR100" i="1"/>
  <c r="AS100" i="1"/>
  <c r="AT100" i="1"/>
  <c r="AU100" i="1"/>
  <c r="AR101" i="1"/>
  <c r="AS101" i="1"/>
  <c r="AT101" i="1"/>
  <c r="AU101" i="1"/>
  <c r="AR102" i="1"/>
  <c r="AS102" i="1"/>
  <c r="AT102" i="1"/>
  <c r="AU102" i="1"/>
  <c r="AR103" i="1"/>
  <c r="AS103" i="1"/>
  <c r="AT103" i="1"/>
  <c r="AU103" i="1"/>
  <c r="AR104" i="1"/>
  <c r="AS104" i="1"/>
  <c r="AT104" i="1"/>
  <c r="AU104" i="1"/>
  <c r="AR105" i="1"/>
  <c r="AS105" i="1"/>
  <c r="AT105" i="1"/>
  <c r="AU105" i="1"/>
  <c r="AR106" i="1"/>
  <c r="AS106" i="1"/>
  <c r="AT106" i="1"/>
  <c r="AU106" i="1"/>
  <c r="AR107" i="1"/>
  <c r="AS107" i="1"/>
  <c r="AT107" i="1"/>
  <c r="AU107" i="1"/>
  <c r="AR108" i="1"/>
  <c r="AS108" i="1"/>
  <c r="AT108" i="1"/>
  <c r="AU108" i="1"/>
  <c r="AR109" i="1"/>
  <c r="AS109" i="1"/>
  <c r="AT109" i="1"/>
  <c r="AU109" i="1"/>
  <c r="AR110" i="1"/>
  <c r="AS110" i="1"/>
  <c r="AT110" i="1"/>
  <c r="AU110" i="1"/>
  <c r="AR111" i="1"/>
  <c r="AS111" i="1"/>
  <c r="AT111" i="1"/>
  <c r="AU111" i="1"/>
  <c r="AR112" i="1"/>
  <c r="AS112" i="1"/>
  <c r="AT112" i="1"/>
  <c r="AU112" i="1"/>
  <c r="AR113" i="1"/>
  <c r="AS113" i="1"/>
  <c r="AT113" i="1"/>
  <c r="AU113" i="1"/>
  <c r="AR114" i="1"/>
  <c r="AS114" i="1"/>
  <c r="AT114" i="1"/>
  <c r="AU114" i="1"/>
  <c r="AR115" i="1"/>
  <c r="AS115" i="1"/>
  <c r="AT115" i="1"/>
  <c r="AU115" i="1"/>
  <c r="AR116" i="1"/>
  <c r="AS116" i="1"/>
  <c r="AT116" i="1"/>
  <c r="AU116" i="1"/>
  <c r="AR117" i="1"/>
  <c r="AS117" i="1"/>
  <c r="AT117" i="1"/>
  <c r="AU117" i="1"/>
  <c r="AR118" i="1"/>
  <c r="AS118" i="1"/>
  <c r="AT118" i="1"/>
  <c r="AU118" i="1"/>
  <c r="AR119" i="1"/>
  <c r="AS119" i="1"/>
  <c r="AT119" i="1"/>
  <c r="AU119" i="1"/>
  <c r="AR120" i="1"/>
  <c r="AS120" i="1"/>
  <c r="AT120" i="1"/>
  <c r="AU120" i="1"/>
  <c r="AR121" i="1"/>
  <c r="AS121" i="1"/>
  <c r="AT121" i="1"/>
  <c r="AU121" i="1"/>
  <c r="AR122" i="1"/>
  <c r="AS122" i="1"/>
  <c r="AT122" i="1"/>
  <c r="AU122" i="1"/>
  <c r="AR123" i="1"/>
  <c r="AS123" i="1"/>
  <c r="AT123" i="1"/>
  <c r="AU123" i="1"/>
  <c r="AR124" i="1"/>
  <c r="AS124" i="1"/>
  <c r="AT124" i="1"/>
  <c r="AU124" i="1"/>
  <c r="AR125" i="1"/>
  <c r="AS125" i="1"/>
  <c r="AT125" i="1"/>
  <c r="AU125" i="1"/>
  <c r="AR126" i="1"/>
  <c r="AS126" i="1"/>
  <c r="AT126" i="1"/>
  <c r="AU126" i="1"/>
  <c r="AR127" i="1"/>
  <c r="AS127" i="1"/>
  <c r="AT127" i="1"/>
  <c r="AU127" i="1"/>
  <c r="AR128" i="1"/>
  <c r="AS128" i="1"/>
  <c r="AT128" i="1"/>
  <c r="AU128" i="1"/>
  <c r="AR129" i="1"/>
  <c r="AS129" i="1"/>
  <c r="AT129" i="1"/>
  <c r="AU129" i="1"/>
  <c r="AR130" i="1"/>
  <c r="AS130" i="1"/>
  <c r="AT130" i="1"/>
  <c r="AU130" i="1"/>
  <c r="AR131" i="1"/>
  <c r="AS131" i="1"/>
  <c r="AT131" i="1"/>
  <c r="AU131" i="1"/>
  <c r="AR132" i="1"/>
  <c r="AS132" i="1"/>
  <c r="AT132" i="1"/>
  <c r="AU132" i="1"/>
  <c r="AR133" i="1"/>
  <c r="AS133" i="1"/>
  <c r="AT133" i="1"/>
  <c r="AU133" i="1"/>
  <c r="AR134" i="1"/>
  <c r="AS134" i="1"/>
  <c r="AT134" i="1"/>
  <c r="AU134" i="1"/>
  <c r="AR135" i="1"/>
  <c r="AS135" i="1"/>
  <c r="AT135" i="1"/>
  <c r="AU135" i="1"/>
  <c r="AR136" i="1"/>
  <c r="AS136" i="1"/>
  <c r="AT136" i="1"/>
  <c r="AU136" i="1"/>
  <c r="AR137" i="1"/>
  <c r="AS137" i="1"/>
  <c r="AT137" i="1"/>
  <c r="AU137" i="1"/>
  <c r="AR138" i="1"/>
  <c r="AS138" i="1"/>
  <c r="AT138" i="1"/>
  <c r="AU138" i="1"/>
  <c r="AR139" i="1"/>
  <c r="AS139" i="1"/>
  <c r="AT139" i="1"/>
  <c r="AU139" i="1"/>
  <c r="AR140" i="1"/>
  <c r="AS140" i="1"/>
  <c r="AT140" i="1"/>
  <c r="AU140" i="1"/>
  <c r="AR141" i="1"/>
  <c r="AS141" i="1"/>
  <c r="AT141" i="1"/>
  <c r="AU141" i="1"/>
  <c r="AR142" i="1"/>
  <c r="AS142" i="1"/>
  <c r="AT142" i="1"/>
  <c r="AU142" i="1"/>
  <c r="AR143" i="1"/>
  <c r="AS143" i="1"/>
  <c r="AT143" i="1"/>
  <c r="AU143" i="1"/>
  <c r="AR144" i="1"/>
  <c r="AS144" i="1"/>
  <c r="AT144" i="1"/>
  <c r="AU144" i="1"/>
  <c r="AR145" i="1"/>
  <c r="AS145" i="1"/>
  <c r="AT145" i="1"/>
  <c r="AU145" i="1"/>
  <c r="AR146" i="1"/>
  <c r="AS146" i="1"/>
  <c r="AT146" i="1"/>
  <c r="AU146" i="1"/>
  <c r="AR147" i="1"/>
  <c r="AS147" i="1"/>
  <c r="AT147" i="1"/>
  <c r="AU147" i="1"/>
  <c r="AR148" i="1"/>
  <c r="AS148" i="1"/>
  <c r="AT148" i="1"/>
  <c r="AU148" i="1"/>
  <c r="AR149" i="1"/>
  <c r="AS149" i="1"/>
  <c r="AT149" i="1"/>
  <c r="AU149" i="1"/>
  <c r="AR150" i="1"/>
  <c r="AS150" i="1"/>
  <c r="AT150" i="1"/>
  <c r="AU150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AR154" i="1"/>
  <c r="AS154" i="1"/>
  <c r="AT154" i="1"/>
  <c r="AU154" i="1"/>
  <c r="AR155" i="1"/>
  <c r="AS155" i="1"/>
  <c r="AT155" i="1"/>
  <c r="AU155" i="1"/>
  <c r="AR156" i="1"/>
  <c r="AS156" i="1"/>
  <c r="AT156" i="1"/>
  <c r="AU156" i="1"/>
  <c r="AR157" i="1"/>
  <c r="AS157" i="1"/>
  <c r="AT157" i="1"/>
  <c r="AU157" i="1"/>
  <c r="AR158" i="1"/>
  <c r="AS158" i="1"/>
  <c r="AT158" i="1"/>
  <c r="AU158" i="1"/>
  <c r="AR159" i="1"/>
  <c r="AS159" i="1"/>
  <c r="AT159" i="1"/>
  <c r="AU159" i="1"/>
  <c r="AR160" i="1"/>
  <c r="AS160" i="1"/>
  <c r="AT160" i="1"/>
  <c r="AU160" i="1"/>
  <c r="AR161" i="1"/>
  <c r="AS161" i="1"/>
  <c r="AT161" i="1"/>
  <c r="AU161" i="1"/>
  <c r="AR162" i="1"/>
  <c r="AS162" i="1"/>
  <c r="AT162" i="1"/>
  <c r="AU162" i="1"/>
  <c r="AR163" i="1"/>
  <c r="AS163" i="1"/>
  <c r="AT163" i="1"/>
  <c r="AU163" i="1"/>
  <c r="AR164" i="1"/>
  <c r="AS164" i="1"/>
  <c r="AT164" i="1"/>
  <c r="AU164" i="1"/>
  <c r="AR165" i="1"/>
  <c r="AS165" i="1"/>
  <c r="AT165" i="1"/>
  <c r="AU165" i="1"/>
  <c r="AR166" i="1"/>
  <c r="AS166" i="1"/>
  <c r="AT166" i="1"/>
  <c r="AU166" i="1"/>
  <c r="AR167" i="1"/>
  <c r="AS167" i="1"/>
  <c r="AT167" i="1"/>
  <c r="AU167" i="1"/>
  <c r="AR168" i="1"/>
  <c r="AS168" i="1"/>
  <c r="AT168" i="1"/>
  <c r="AU168" i="1"/>
  <c r="AR169" i="1"/>
  <c r="AS169" i="1"/>
  <c r="AT169" i="1"/>
  <c r="AU169" i="1"/>
  <c r="AR170" i="1"/>
  <c r="AS170" i="1"/>
  <c r="AT170" i="1"/>
  <c r="AU170" i="1"/>
  <c r="AR171" i="1"/>
  <c r="AS171" i="1"/>
  <c r="AT171" i="1"/>
  <c r="AU171" i="1"/>
  <c r="AR172" i="1"/>
  <c r="AS172" i="1"/>
  <c r="AT172" i="1"/>
  <c r="AU172" i="1"/>
  <c r="AR173" i="1"/>
  <c r="AS173" i="1"/>
  <c r="AT173" i="1"/>
  <c r="AU173" i="1"/>
  <c r="AR174" i="1"/>
  <c r="AS174" i="1"/>
  <c r="AT174" i="1"/>
  <c r="AU174" i="1"/>
  <c r="AR175" i="1"/>
  <c r="AS175" i="1"/>
  <c r="AT175" i="1"/>
  <c r="AU175" i="1"/>
  <c r="AR176" i="1"/>
  <c r="AS176" i="1"/>
  <c r="AT176" i="1"/>
  <c r="AU176" i="1"/>
  <c r="AR177" i="1"/>
  <c r="AS177" i="1"/>
  <c r="AT177" i="1"/>
  <c r="AU177" i="1"/>
  <c r="AR178" i="1"/>
  <c r="AS178" i="1"/>
  <c r="AT178" i="1"/>
  <c r="AU178" i="1"/>
  <c r="AR179" i="1"/>
  <c r="AS179" i="1"/>
  <c r="AT179" i="1"/>
  <c r="AU179" i="1"/>
  <c r="AR180" i="1"/>
  <c r="AS180" i="1"/>
  <c r="AT180" i="1"/>
  <c r="AU180" i="1"/>
  <c r="AR181" i="1"/>
  <c r="AS181" i="1"/>
  <c r="AT181" i="1"/>
  <c r="AU181" i="1"/>
  <c r="AR182" i="1"/>
  <c r="AS182" i="1"/>
  <c r="AT182" i="1"/>
  <c r="AU182" i="1"/>
  <c r="AR183" i="1"/>
  <c r="AS183" i="1"/>
  <c r="AT183" i="1"/>
  <c r="AU183" i="1"/>
  <c r="AR184" i="1"/>
  <c r="AS184" i="1"/>
  <c r="AT184" i="1"/>
  <c r="AU184" i="1"/>
  <c r="AR185" i="1"/>
  <c r="AS185" i="1"/>
  <c r="AT185" i="1"/>
  <c r="AU185" i="1"/>
  <c r="AR186" i="1"/>
  <c r="AS186" i="1"/>
  <c r="AT186" i="1"/>
  <c r="AU186" i="1"/>
  <c r="AR187" i="1"/>
  <c r="AS187" i="1"/>
  <c r="AT187" i="1"/>
  <c r="AU187" i="1"/>
  <c r="AR188" i="1"/>
  <c r="AS188" i="1"/>
  <c r="AT188" i="1"/>
  <c r="AU188" i="1"/>
  <c r="AR189" i="1"/>
  <c r="AS189" i="1"/>
  <c r="AT189" i="1"/>
  <c r="AU189" i="1"/>
  <c r="AR190" i="1"/>
  <c r="AS190" i="1"/>
  <c r="AT190" i="1"/>
  <c r="AU190" i="1"/>
  <c r="AR191" i="1"/>
  <c r="AS191" i="1"/>
  <c r="AT191" i="1"/>
  <c r="AU191" i="1"/>
  <c r="AR192" i="1"/>
  <c r="AS192" i="1"/>
  <c r="AT192" i="1"/>
  <c r="AU192" i="1"/>
  <c r="AR193" i="1"/>
  <c r="AS193" i="1"/>
  <c r="AT193" i="1"/>
  <c r="AU193" i="1"/>
  <c r="AR194" i="1"/>
  <c r="AS194" i="1"/>
  <c r="AT194" i="1"/>
  <c r="AU194" i="1"/>
  <c r="AR195" i="1"/>
  <c r="AS195" i="1"/>
  <c r="AT195" i="1"/>
  <c r="AU195" i="1"/>
  <c r="AR196" i="1"/>
  <c r="AS196" i="1"/>
  <c r="AT196" i="1"/>
  <c r="AU196" i="1"/>
  <c r="AR197" i="1"/>
  <c r="AS197" i="1"/>
  <c r="AT197" i="1"/>
  <c r="AU197" i="1"/>
  <c r="AR198" i="1"/>
  <c r="AS198" i="1"/>
  <c r="AT198" i="1"/>
  <c r="AU198" i="1"/>
  <c r="AR199" i="1"/>
  <c r="AS199" i="1"/>
  <c r="AT199" i="1"/>
  <c r="AU199" i="1"/>
  <c r="AR200" i="1"/>
  <c r="AS200" i="1"/>
  <c r="AT200" i="1"/>
  <c r="AU200" i="1"/>
  <c r="AR201" i="1"/>
  <c r="AS201" i="1"/>
  <c r="AT201" i="1"/>
  <c r="AU201" i="1"/>
  <c r="AR202" i="1"/>
  <c r="AS202" i="1"/>
  <c r="AT202" i="1"/>
  <c r="AU202" i="1"/>
  <c r="AR203" i="1"/>
  <c r="AS203" i="1"/>
  <c r="AT203" i="1"/>
  <c r="AU203" i="1"/>
  <c r="AR204" i="1"/>
  <c r="AS204" i="1"/>
  <c r="AT204" i="1"/>
  <c r="AU204" i="1"/>
  <c r="AR205" i="1"/>
  <c r="AS205" i="1"/>
  <c r="AT205" i="1"/>
  <c r="AU205" i="1"/>
  <c r="AR206" i="1"/>
  <c r="AS206" i="1"/>
  <c r="AT206" i="1"/>
  <c r="AU206" i="1"/>
  <c r="AR207" i="1"/>
  <c r="AS207" i="1"/>
  <c r="AT207" i="1"/>
  <c r="AU207" i="1"/>
  <c r="AR208" i="1"/>
  <c r="AS208" i="1"/>
  <c r="AT208" i="1"/>
  <c r="AU208" i="1"/>
  <c r="AR209" i="1"/>
  <c r="AS209" i="1"/>
  <c r="AT209" i="1"/>
  <c r="AU209" i="1"/>
  <c r="AR210" i="1"/>
  <c r="AS210" i="1"/>
  <c r="AT210" i="1"/>
  <c r="AU210" i="1"/>
  <c r="AR211" i="1"/>
  <c r="AS211" i="1"/>
  <c r="AT211" i="1"/>
  <c r="AU211" i="1"/>
  <c r="AR212" i="1"/>
  <c r="AS212" i="1"/>
  <c r="AT212" i="1"/>
  <c r="AU212" i="1"/>
  <c r="AR213" i="1"/>
  <c r="AS213" i="1"/>
  <c r="AT213" i="1"/>
  <c r="AU213" i="1"/>
  <c r="AR214" i="1"/>
  <c r="AS214" i="1"/>
  <c r="AT214" i="1"/>
  <c r="AU214" i="1"/>
  <c r="AR215" i="1"/>
  <c r="AS215" i="1"/>
  <c r="AT215" i="1"/>
  <c r="AU215" i="1"/>
  <c r="AR216" i="1"/>
  <c r="AS216" i="1"/>
  <c r="AT216" i="1"/>
  <c r="AU216" i="1"/>
  <c r="AR217" i="1"/>
  <c r="AS217" i="1"/>
  <c r="AT217" i="1"/>
  <c r="AU217" i="1"/>
  <c r="AR218" i="1"/>
  <c r="AS218" i="1"/>
  <c r="AT218" i="1"/>
  <c r="AU218" i="1"/>
  <c r="AR219" i="1"/>
  <c r="AS219" i="1"/>
  <c r="AT219" i="1"/>
  <c r="AU219" i="1"/>
  <c r="AR220" i="1"/>
  <c r="AS220" i="1"/>
  <c r="AT220" i="1"/>
  <c r="AU220" i="1"/>
  <c r="AR221" i="1"/>
  <c r="AS221" i="1"/>
  <c r="AT221" i="1"/>
  <c r="AU221" i="1"/>
  <c r="AR222" i="1"/>
  <c r="AS222" i="1"/>
  <c r="AT222" i="1"/>
  <c r="AU222" i="1"/>
  <c r="AR223" i="1"/>
  <c r="AS223" i="1"/>
  <c r="AT223" i="1"/>
  <c r="AU223" i="1"/>
  <c r="AR224" i="1"/>
  <c r="AS224" i="1"/>
  <c r="AT224" i="1"/>
  <c r="AU224" i="1"/>
  <c r="AR225" i="1"/>
  <c r="AS225" i="1"/>
  <c r="AT225" i="1"/>
  <c r="AU225" i="1"/>
  <c r="AR226" i="1"/>
  <c r="AS226" i="1"/>
  <c r="AT226" i="1"/>
  <c r="AU226" i="1"/>
  <c r="AR227" i="1"/>
  <c r="AS227" i="1"/>
  <c r="AT227" i="1"/>
  <c r="AU227" i="1"/>
  <c r="AR228" i="1"/>
  <c r="AS228" i="1"/>
  <c r="AT228" i="1"/>
  <c r="AU228" i="1"/>
  <c r="AR229" i="1"/>
  <c r="AS229" i="1"/>
  <c r="AT229" i="1"/>
  <c r="AU229" i="1"/>
  <c r="AR230" i="1"/>
  <c r="AS230" i="1"/>
  <c r="AT230" i="1"/>
  <c r="AU230" i="1"/>
  <c r="AR231" i="1"/>
  <c r="AS231" i="1"/>
  <c r="AT231" i="1"/>
  <c r="AU231" i="1"/>
  <c r="AR232" i="1"/>
  <c r="AS232" i="1"/>
  <c r="AT232" i="1"/>
  <c r="AU232" i="1"/>
  <c r="AR233" i="1"/>
  <c r="AS233" i="1"/>
  <c r="AT233" i="1"/>
  <c r="AU233" i="1"/>
  <c r="AR234" i="1"/>
  <c r="AS234" i="1"/>
  <c r="AT234" i="1"/>
  <c r="AU234" i="1"/>
  <c r="AR235" i="1"/>
  <c r="AS235" i="1"/>
  <c r="AT235" i="1"/>
  <c r="AU235" i="1"/>
  <c r="AR236" i="1"/>
  <c r="AS236" i="1"/>
  <c r="AT236" i="1"/>
  <c r="AU236" i="1"/>
  <c r="AR237" i="1"/>
  <c r="AS237" i="1"/>
  <c r="AT237" i="1"/>
  <c r="AU237" i="1"/>
  <c r="AR238" i="1"/>
  <c r="AS238" i="1"/>
  <c r="AT238" i="1"/>
  <c r="AU238" i="1"/>
  <c r="AR239" i="1"/>
  <c r="AS239" i="1"/>
  <c r="AT239" i="1"/>
  <c r="AU239" i="1"/>
  <c r="AR240" i="1"/>
  <c r="AS240" i="1"/>
  <c r="AT240" i="1"/>
  <c r="AU240" i="1"/>
  <c r="AR241" i="1"/>
  <c r="AS241" i="1"/>
  <c r="AT241" i="1"/>
  <c r="AU241" i="1"/>
  <c r="AR242" i="1"/>
  <c r="AS242" i="1"/>
  <c r="AT242" i="1"/>
  <c r="AU242" i="1"/>
  <c r="AR243" i="1"/>
  <c r="AS243" i="1"/>
  <c r="AT243" i="1"/>
  <c r="AU243" i="1"/>
  <c r="AR244" i="1"/>
  <c r="AS244" i="1"/>
  <c r="AT244" i="1"/>
  <c r="AU244" i="1"/>
  <c r="AR245" i="1"/>
  <c r="AS245" i="1"/>
  <c r="AT245" i="1"/>
  <c r="AU245" i="1"/>
  <c r="AR246" i="1"/>
  <c r="AS246" i="1"/>
  <c r="AT246" i="1"/>
  <c r="AU246" i="1"/>
  <c r="AR247" i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73" i="1"/>
  <c r="AS273" i="1"/>
  <c r="AT273" i="1"/>
  <c r="AU273" i="1"/>
  <c r="AR274" i="1"/>
  <c r="AS274" i="1"/>
  <c r="AT274" i="1"/>
  <c r="AU274" i="1"/>
  <c r="AR275" i="1"/>
  <c r="AS275" i="1"/>
  <c r="AT275" i="1"/>
  <c r="AU275" i="1"/>
  <c r="AR276" i="1"/>
  <c r="AS276" i="1"/>
  <c r="AT276" i="1"/>
  <c r="AU276" i="1"/>
  <c r="AR277" i="1"/>
  <c r="AS277" i="1"/>
  <c r="AT277" i="1"/>
  <c r="AU277" i="1"/>
  <c r="AR278" i="1"/>
  <c r="AS278" i="1"/>
  <c r="AT278" i="1"/>
  <c r="AU278" i="1"/>
  <c r="AR279" i="1"/>
  <c r="AS279" i="1"/>
  <c r="AT279" i="1"/>
  <c r="AU279" i="1"/>
  <c r="AR280" i="1"/>
  <c r="AS280" i="1"/>
  <c r="AT280" i="1"/>
  <c r="AU280" i="1"/>
  <c r="AR281" i="1"/>
  <c r="AS281" i="1"/>
  <c r="AT281" i="1"/>
  <c r="AU281" i="1"/>
  <c r="AR282" i="1"/>
  <c r="AS282" i="1"/>
  <c r="AT282" i="1"/>
  <c r="AU282" i="1"/>
  <c r="AR283" i="1"/>
  <c r="AS283" i="1"/>
  <c r="AT283" i="1"/>
  <c r="AU283" i="1"/>
  <c r="AR284" i="1"/>
  <c r="AS284" i="1"/>
  <c r="AT284" i="1"/>
  <c r="AU284" i="1"/>
  <c r="AR285" i="1"/>
  <c r="AS285" i="1"/>
  <c r="AT285" i="1"/>
  <c r="AU285" i="1"/>
  <c r="AR286" i="1"/>
  <c r="AS286" i="1"/>
  <c r="AT286" i="1"/>
  <c r="AU286" i="1"/>
  <c r="AR287" i="1"/>
  <c r="AS287" i="1"/>
  <c r="AT287" i="1"/>
  <c r="AU287" i="1"/>
  <c r="AR288" i="1"/>
  <c r="AS288" i="1"/>
  <c r="AT288" i="1"/>
  <c r="AU288" i="1"/>
  <c r="AR289" i="1"/>
  <c r="AS289" i="1"/>
  <c r="AT289" i="1"/>
  <c r="AU289" i="1"/>
  <c r="AR290" i="1"/>
  <c r="AS290" i="1"/>
  <c r="AT290" i="1"/>
  <c r="AU290" i="1"/>
  <c r="AR291" i="1"/>
  <c r="AS291" i="1"/>
  <c r="AT291" i="1"/>
  <c r="AU291" i="1"/>
  <c r="AR292" i="1"/>
  <c r="AS292" i="1"/>
  <c r="AT292" i="1"/>
  <c r="AU292" i="1"/>
  <c r="AR293" i="1"/>
  <c r="AS293" i="1"/>
  <c r="AT293" i="1"/>
  <c r="AU293" i="1"/>
  <c r="AR294" i="1"/>
  <c r="AS294" i="1"/>
  <c r="AT294" i="1"/>
  <c r="AU294" i="1"/>
  <c r="AR295" i="1"/>
  <c r="AS295" i="1"/>
  <c r="AT295" i="1"/>
  <c r="AU295" i="1"/>
  <c r="AR296" i="1"/>
  <c r="AS296" i="1"/>
  <c r="AT296" i="1"/>
  <c r="AU296" i="1"/>
  <c r="AR297" i="1"/>
  <c r="AS297" i="1"/>
  <c r="AT297" i="1"/>
  <c r="AU297" i="1"/>
  <c r="AR298" i="1"/>
  <c r="AS298" i="1"/>
  <c r="AT298" i="1"/>
  <c r="AU298" i="1"/>
  <c r="AR299" i="1"/>
  <c r="AS299" i="1"/>
  <c r="AT299" i="1"/>
  <c r="AU299" i="1"/>
  <c r="AR300" i="1"/>
  <c r="AS300" i="1"/>
  <c r="AT300" i="1"/>
  <c r="AU300" i="1"/>
  <c r="AR301" i="1"/>
  <c r="AS301" i="1"/>
  <c r="AT301" i="1"/>
  <c r="AU301" i="1"/>
  <c r="AR302" i="1"/>
  <c r="AS302" i="1"/>
  <c r="AT302" i="1"/>
  <c r="AU302" i="1"/>
  <c r="AR303" i="1"/>
  <c r="AS303" i="1"/>
  <c r="AT303" i="1"/>
  <c r="AU303" i="1"/>
  <c r="AR304" i="1"/>
  <c r="AS304" i="1"/>
  <c r="AT304" i="1"/>
  <c r="AU304" i="1"/>
  <c r="AR305" i="1"/>
  <c r="AS305" i="1"/>
  <c r="AT305" i="1"/>
  <c r="AU305" i="1"/>
  <c r="AR306" i="1"/>
  <c r="AS306" i="1"/>
  <c r="AT306" i="1"/>
  <c r="AU306" i="1"/>
  <c r="AR307" i="1"/>
  <c r="AS307" i="1"/>
  <c r="AT307" i="1"/>
  <c r="AU307" i="1"/>
  <c r="AR308" i="1"/>
  <c r="AS308" i="1"/>
  <c r="AT308" i="1"/>
  <c r="AU308" i="1"/>
  <c r="AR309" i="1"/>
  <c r="AS309" i="1"/>
  <c r="AT309" i="1"/>
  <c r="AU309" i="1"/>
  <c r="AR310" i="1"/>
  <c r="AS310" i="1"/>
  <c r="AT310" i="1"/>
  <c r="AU310" i="1"/>
  <c r="AR311" i="1"/>
  <c r="AS311" i="1"/>
  <c r="AT311" i="1"/>
  <c r="AU311" i="1"/>
  <c r="AR312" i="1"/>
  <c r="AS312" i="1"/>
  <c r="AT312" i="1"/>
  <c r="AU312" i="1"/>
  <c r="AR313" i="1"/>
  <c r="AS313" i="1"/>
  <c r="AT313" i="1"/>
  <c r="AU313" i="1"/>
  <c r="AR314" i="1"/>
  <c r="AS314" i="1"/>
  <c r="AT314" i="1"/>
  <c r="AU314" i="1"/>
  <c r="AR315" i="1"/>
  <c r="AS315" i="1"/>
  <c r="AT315" i="1"/>
  <c r="AU315" i="1"/>
  <c r="AR316" i="1"/>
  <c r="AS316" i="1"/>
  <c r="AT316" i="1"/>
  <c r="AU316" i="1"/>
  <c r="AR317" i="1"/>
  <c r="AS317" i="1"/>
  <c r="AT317" i="1"/>
  <c r="AU317" i="1"/>
  <c r="AR318" i="1"/>
  <c r="AS318" i="1"/>
  <c r="AT318" i="1"/>
  <c r="AU318" i="1"/>
  <c r="AR319" i="1"/>
  <c r="AS319" i="1"/>
  <c r="AT319" i="1"/>
  <c r="AU319" i="1"/>
  <c r="AR320" i="1"/>
  <c r="AS320" i="1"/>
  <c r="AT320" i="1"/>
  <c r="AU320" i="1"/>
  <c r="AR321" i="1"/>
  <c r="AS321" i="1"/>
  <c r="AT321" i="1"/>
  <c r="AU321" i="1"/>
  <c r="AR322" i="1"/>
  <c r="AS322" i="1"/>
  <c r="AT322" i="1"/>
  <c r="AU322" i="1"/>
  <c r="AR323" i="1"/>
  <c r="AS323" i="1"/>
  <c r="AT323" i="1"/>
  <c r="AU323" i="1"/>
  <c r="AR324" i="1"/>
  <c r="AS324" i="1"/>
  <c r="AT324" i="1"/>
  <c r="AU324" i="1"/>
  <c r="AR325" i="1"/>
  <c r="AS325" i="1"/>
  <c r="AT325" i="1"/>
  <c r="AU325" i="1"/>
  <c r="AR326" i="1"/>
  <c r="AS326" i="1"/>
  <c r="AT326" i="1"/>
  <c r="AU326" i="1"/>
  <c r="AR327" i="1"/>
  <c r="AS327" i="1"/>
  <c r="AT327" i="1"/>
  <c r="AU327" i="1"/>
  <c r="AR328" i="1"/>
  <c r="AS328" i="1"/>
  <c r="AT328" i="1"/>
  <c r="AU328" i="1"/>
  <c r="AR329" i="1"/>
  <c r="AS329" i="1"/>
  <c r="AT329" i="1"/>
  <c r="AU329" i="1"/>
  <c r="AR330" i="1"/>
  <c r="AS330" i="1"/>
  <c r="AT330" i="1"/>
  <c r="AU330" i="1"/>
  <c r="AR331" i="1"/>
  <c r="AS331" i="1"/>
  <c r="AT331" i="1"/>
  <c r="AU331" i="1"/>
  <c r="AR332" i="1"/>
  <c r="AS332" i="1"/>
  <c r="AT332" i="1"/>
  <c r="AU332" i="1"/>
  <c r="AR333" i="1"/>
  <c r="AS333" i="1"/>
  <c r="AT333" i="1"/>
  <c r="AU333" i="1"/>
  <c r="AR334" i="1"/>
  <c r="AS334" i="1"/>
  <c r="AT334" i="1"/>
  <c r="AU334" i="1"/>
  <c r="AR335" i="1"/>
  <c r="AS335" i="1"/>
  <c r="AT335" i="1"/>
  <c r="AU335" i="1"/>
  <c r="AR336" i="1"/>
  <c r="AS336" i="1"/>
  <c r="AT336" i="1"/>
  <c r="AU336" i="1"/>
  <c r="AR337" i="1"/>
  <c r="AS337" i="1"/>
  <c r="AT337" i="1"/>
  <c r="AU337" i="1"/>
  <c r="AR338" i="1"/>
  <c r="AS338" i="1"/>
  <c r="AT338" i="1"/>
  <c r="AU338" i="1"/>
  <c r="AR339" i="1"/>
  <c r="AS339" i="1"/>
  <c r="AT339" i="1"/>
  <c r="AU339" i="1"/>
  <c r="AR340" i="1"/>
  <c r="AS340" i="1"/>
  <c r="AT340" i="1"/>
  <c r="AU340" i="1"/>
  <c r="AR341" i="1"/>
  <c r="AS341" i="1"/>
  <c r="AT341" i="1"/>
  <c r="AU341" i="1"/>
  <c r="AR342" i="1"/>
  <c r="AS342" i="1"/>
  <c r="AT342" i="1"/>
  <c r="AU342" i="1"/>
  <c r="AR343" i="1"/>
  <c r="AS343" i="1"/>
  <c r="AT343" i="1"/>
  <c r="AU343" i="1"/>
  <c r="AR344" i="1"/>
  <c r="AS344" i="1"/>
  <c r="AT344" i="1"/>
  <c r="AU344" i="1"/>
  <c r="AR345" i="1"/>
  <c r="AS345" i="1"/>
  <c r="AT345" i="1"/>
  <c r="AU345" i="1"/>
  <c r="AR346" i="1"/>
  <c r="AS346" i="1"/>
  <c r="AT346" i="1"/>
  <c r="AU346" i="1"/>
  <c r="AR347" i="1"/>
  <c r="AS347" i="1"/>
  <c r="AT347" i="1"/>
  <c r="AU347" i="1"/>
  <c r="AR348" i="1"/>
  <c r="AS348" i="1"/>
  <c r="AT348" i="1"/>
  <c r="AU348" i="1"/>
  <c r="AR349" i="1"/>
  <c r="AS349" i="1"/>
  <c r="AT349" i="1"/>
  <c r="AU349" i="1"/>
  <c r="AR350" i="1"/>
  <c r="AS350" i="1"/>
  <c r="AT350" i="1"/>
  <c r="AU350" i="1"/>
  <c r="AR351" i="1"/>
  <c r="AS351" i="1"/>
  <c r="AT351" i="1"/>
  <c r="AU351" i="1"/>
  <c r="AR352" i="1"/>
  <c r="AS352" i="1"/>
  <c r="AT352" i="1"/>
  <c r="AU352" i="1"/>
  <c r="AR353" i="1"/>
  <c r="AS353" i="1"/>
  <c r="AT353" i="1"/>
  <c r="AU353" i="1"/>
  <c r="AR354" i="1"/>
  <c r="AS354" i="1"/>
  <c r="AT354" i="1"/>
  <c r="AU354" i="1"/>
  <c r="AR355" i="1"/>
  <c r="AS355" i="1"/>
  <c r="AT355" i="1"/>
  <c r="AU355" i="1"/>
  <c r="AR356" i="1"/>
  <c r="AS356" i="1"/>
  <c r="AT356" i="1"/>
  <c r="AU356" i="1"/>
  <c r="AR357" i="1"/>
  <c r="AS357" i="1"/>
  <c r="AT357" i="1"/>
  <c r="AU357" i="1"/>
  <c r="AR358" i="1"/>
  <c r="AS358" i="1"/>
  <c r="AT358" i="1"/>
  <c r="AU358" i="1"/>
  <c r="AR359" i="1"/>
  <c r="AS359" i="1"/>
  <c r="AT359" i="1"/>
  <c r="AU359" i="1"/>
  <c r="AR360" i="1"/>
  <c r="AS360" i="1"/>
  <c r="AT360" i="1"/>
  <c r="AU360" i="1"/>
  <c r="AR361" i="1"/>
  <c r="AS361" i="1"/>
  <c r="AT361" i="1"/>
  <c r="AU361" i="1"/>
  <c r="AR362" i="1"/>
  <c r="AS362" i="1"/>
  <c r="AT362" i="1"/>
  <c r="AU362" i="1"/>
  <c r="AR363" i="1"/>
  <c r="AS363" i="1"/>
  <c r="AT363" i="1"/>
  <c r="AU363" i="1"/>
  <c r="AR364" i="1"/>
  <c r="AS364" i="1"/>
  <c r="AT364" i="1"/>
  <c r="AU364" i="1"/>
  <c r="AR365" i="1"/>
  <c r="AS365" i="1"/>
  <c r="AT365" i="1"/>
  <c r="AU365" i="1"/>
  <c r="AR366" i="1"/>
  <c r="AS366" i="1"/>
  <c r="AT366" i="1"/>
  <c r="AU366" i="1"/>
  <c r="AR367" i="1"/>
  <c r="AS367" i="1"/>
  <c r="AT367" i="1"/>
  <c r="AU367" i="1"/>
  <c r="AR368" i="1"/>
  <c r="AS368" i="1"/>
  <c r="AT368" i="1"/>
  <c r="AU368" i="1"/>
  <c r="AR369" i="1"/>
  <c r="AS369" i="1"/>
  <c r="AT369" i="1"/>
  <c r="AU369" i="1"/>
  <c r="AR370" i="1"/>
  <c r="AS370" i="1"/>
  <c r="AT370" i="1"/>
  <c r="AU370" i="1"/>
  <c r="AR371" i="1"/>
  <c r="AS371" i="1"/>
  <c r="AT371" i="1"/>
  <c r="AU371" i="1"/>
  <c r="AR372" i="1"/>
  <c r="AS372" i="1"/>
  <c r="AT372" i="1"/>
  <c r="AU372" i="1"/>
  <c r="AR373" i="1"/>
  <c r="AS373" i="1"/>
  <c r="AT373" i="1"/>
  <c r="AU373" i="1"/>
  <c r="AR374" i="1"/>
  <c r="AS374" i="1"/>
  <c r="AT374" i="1"/>
  <c r="AU374" i="1"/>
  <c r="AR375" i="1"/>
  <c r="AS375" i="1"/>
  <c r="AT375" i="1"/>
  <c r="AU375" i="1"/>
  <c r="AR376" i="1"/>
  <c r="AS376" i="1"/>
  <c r="AT376" i="1"/>
  <c r="AU376" i="1"/>
  <c r="AR377" i="1"/>
  <c r="AS377" i="1"/>
  <c r="AT377" i="1"/>
  <c r="AU377" i="1"/>
  <c r="AR378" i="1"/>
  <c r="AS378" i="1"/>
  <c r="AT378" i="1"/>
  <c r="AU378" i="1"/>
  <c r="AR379" i="1"/>
  <c r="AS379" i="1"/>
  <c r="AT379" i="1"/>
  <c r="AU379" i="1"/>
  <c r="AR380" i="1"/>
  <c r="AS380" i="1"/>
  <c r="AT380" i="1"/>
  <c r="AU380" i="1"/>
  <c r="AR381" i="1"/>
  <c r="AS381" i="1"/>
  <c r="AT381" i="1"/>
  <c r="AU381" i="1"/>
  <c r="AR382" i="1"/>
  <c r="AS382" i="1"/>
  <c r="AT382" i="1"/>
  <c r="AU382" i="1"/>
  <c r="AR383" i="1"/>
  <c r="AS383" i="1"/>
  <c r="AT383" i="1"/>
  <c r="AU383" i="1"/>
  <c r="AR384" i="1"/>
  <c r="AS384" i="1"/>
  <c r="AT384" i="1"/>
  <c r="AU384" i="1"/>
  <c r="AR385" i="1"/>
  <c r="AS385" i="1"/>
  <c r="AT385" i="1"/>
  <c r="AU385" i="1"/>
  <c r="AR386" i="1"/>
  <c r="AS386" i="1"/>
  <c r="AT386" i="1"/>
  <c r="AU386" i="1"/>
  <c r="AR387" i="1"/>
  <c r="AS387" i="1"/>
  <c r="AT387" i="1"/>
  <c r="AU387" i="1"/>
  <c r="AR388" i="1"/>
  <c r="AS388" i="1"/>
  <c r="AT388" i="1"/>
  <c r="AU388" i="1"/>
  <c r="AR389" i="1"/>
  <c r="AS389" i="1"/>
  <c r="AT389" i="1"/>
  <c r="AU389" i="1"/>
  <c r="AR390" i="1"/>
  <c r="AS390" i="1"/>
  <c r="AT390" i="1"/>
  <c r="AU390" i="1"/>
  <c r="AR391" i="1"/>
  <c r="AS391" i="1"/>
  <c r="AT391" i="1"/>
  <c r="AU391" i="1"/>
  <c r="AR392" i="1"/>
  <c r="AS392" i="1"/>
  <c r="AT392" i="1"/>
  <c r="AU392" i="1"/>
  <c r="AR393" i="1"/>
  <c r="AS393" i="1"/>
  <c r="AT393" i="1"/>
  <c r="AU393" i="1"/>
  <c r="AR394" i="1"/>
  <c r="AS394" i="1"/>
  <c r="AT394" i="1"/>
  <c r="AU394" i="1"/>
  <c r="AR395" i="1"/>
  <c r="AS395" i="1"/>
  <c r="AT395" i="1"/>
  <c r="AU395" i="1"/>
  <c r="AR396" i="1"/>
  <c r="AS396" i="1"/>
  <c r="AT396" i="1"/>
  <c r="AU396" i="1"/>
  <c r="AR397" i="1"/>
  <c r="AS397" i="1"/>
  <c r="AT397" i="1"/>
  <c r="AU397" i="1"/>
  <c r="AR398" i="1"/>
  <c r="AS398" i="1"/>
  <c r="AT398" i="1"/>
  <c r="AU398" i="1"/>
  <c r="AR399" i="1"/>
  <c r="AS399" i="1"/>
  <c r="AT399" i="1"/>
  <c r="AU399" i="1"/>
  <c r="AR400" i="1"/>
  <c r="AS400" i="1"/>
  <c r="AT400" i="1"/>
  <c r="AU400" i="1"/>
  <c r="AR401" i="1"/>
  <c r="AS401" i="1"/>
  <c r="AT401" i="1"/>
  <c r="AU401" i="1"/>
  <c r="AR402" i="1"/>
  <c r="AS402" i="1"/>
  <c r="AT402" i="1"/>
  <c r="AU402" i="1"/>
  <c r="AR403" i="1"/>
  <c r="AS403" i="1"/>
  <c r="AT403" i="1"/>
  <c r="AU403" i="1"/>
  <c r="AR404" i="1"/>
  <c r="AS404" i="1"/>
  <c r="AT404" i="1"/>
  <c r="AU404" i="1"/>
  <c r="AR405" i="1"/>
  <c r="AS405" i="1"/>
  <c r="AT405" i="1"/>
  <c r="AU405" i="1"/>
  <c r="AR406" i="1"/>
  <c r="AS406" i="1"/>
  <c r="AT406" i="1"/>
  <c r="AU406" i="1"/>
  <c r="AR407" i="1"/>
  <c r="AS407" i="1"/>
  <c r="AT407" i="1"/>
  <c r="AU407" i="1"/>
  <c r="AR408" i="1"/>
  <c r="AS408" i="1"/>
  <c r="AT408" i="1"/>
  <c r="AU408" i="1"/>
  <c r="AR409" i="1"/>
  <c r="AS409" i="1"/>
  <c r="AT409" i="1"/>
  <c r="AU409" i="1"/>
  <c r="AR410" i="1"/>
  <c r="AS410" i="1"/>
  <c r="AT410" i="1"/>
  <c r="AU410" i="1"/>
  <c r="AR411" i="1"/>
  <c r="AS411" i="1"/>
  <c r="AT411" i="1"/>
  <c r="AU411" i="1"/>
  <c r="AR412" i="1"/>
  <c r="AS412" i="1"/>
  <c r="AT412" i="1"/>
  <c r="AU412" i="1"/>
  <c r="AR413" i="1"/>
  <c r="AS413" i="1"/>
  <c r="AT413" i="1"/>
  <c r="AU413" i="1"/>
  <c r="AR414" i="1"/>
  <c r="AS414" i="1"/>
  <c r="AT414" i="1"/>
  <c r="AU414" i="1"/>
  <c r="AR415" i="1"/>
  <c r="AS415" i="1"/>
  <c r="AT415" i="1"/>
  <c r="AU415" i="1"/>
  <c r="AR416" i="1"/>
  <c r="AS416" i="1"/>
  <c r="AT416" i="1"/>
  <c r="AU416" i="1"/>
  <c r="AR417" i="1"/>
  <c r="AS417" i="1"/>
  <c r="AT417" i="1"/>
  <c r="AU417" i="1"/>
  <c r="AR418" i="1"/>
  <c r="AS418" i="1"/>
  <c r="AT418" i="1"/>
  <c r="AU418" i="1"/>
  <c r="AR419" i="1"/>
  <c r="AS419" i="1"/>
  <c r="AT419" i="1"/>
  <c r="AU419" i="1"/>
  <c r="AR420" i="1"/>
  <c r="AS420" i="1"/>
  <c r="AT420" i="1"/>
  <c r="AU420" i="1"/>
  <c r="AR421" i="1"/>
  <c r="AS421" i="1"/>
  <c r="AT421" i="1"/>
  <c r="AU421" i="1"/>
  <c r="AR422" i="1"/>
  <c r="AS422" i="1"/>
  <c r="AT422" i="1"/>
  <c r="AU422" i="1"/>
  <c r="AR423" i="1"/>
  <c r="AS423" i="1"/>
  <c r="AT423" i="1"/>
  <c r="AU423" i="1"/>
  <c r="AR424" i="1"/>
  <c r="AS424" i="1"/>
  <c r="AT424" i="1"/>
  <c r="AU424" i="1"/>
  <c r="AR425" i="1"/>
  <c r="AS425" i="1"/>
  <c r="AT425" i="1"/>
  <c r="AU425" i="1"/>
  <c r="AR426" i="1"/>
  <c r="AS426" i="1"/>
  <c r="AT426" i="1"/>
  <c r="AU426" i="1"/>
  <c r="AR427" i="1"/>
  <c r="AS427" i="1"/>
  <c r="AT427" i="1"/>
  <c r="AU427" i="1"/>
  <c r="AR428" i="1"/>
  <c r="AS428" i="1"/>
  <c r="AT428" i="1"/>
  <c r="AU428" i="1"/>
  <c r="AR429" i="1"/>
  <c r="AS429" i="1"/>
  <c r="AT429" i="1"/>
  <c r="AU429" i="1"/>
  <c r="AR430" i="1"/>
  <c r="AS430" i="1"/>
  <c r="AT430" i="1"/>
  <c r="AU430" i="1"/>
  <c r="AR431" i="1"/>
  <c r="AS431" i="1"/>
  <c r="AT431" i="1"/>
  <c r="AU431" i="1"/>
  <c r="AR432" i="1"/>
  <c r="AS432" i="1"/>
  <c r="AT432" i="1"/>
  <c r="AU432" i="1"/>
  <c r="AR433" i="1"/>
  <c r="AS433" i="1"/>
  <c r="AT433" i="1"/>
  <c r="AU433" i="1"/>
  <c r="AR434" i="1"/>
  <c r="AS434" i="1"/>
  <c r="AT434" i="1"/>
  <c r="AU434" i="1"/>
  <c r="AR435" i="1"/>
  <c r="AS435" i="1"/>
  <c r="AT435" i="1"/>
  <c r="AU435" i="1"/>
  <c r="AR436" i="1"/>
  <c r="AS436" i="1"/>
  <c r="AT436" i="1"/>
  <c r="AU436" i="1"/>
  <c r="AR437" i="1"/>
  <c r="AS437" i="1"/>
  <c r="AT437" i="1"/>
  <c r="AU437" i="1"/>
  <c r="AR438" i="1"/>
  <c r="AS438" i="1"/>
  <c r="AT438" i="1"/>
  <c r="AU438" i="1"/>
  <c r="AR439" i="1"/>
  <c r="AS439" i="1"/>
  <c r="AT439" i="1"/>
  <c r="AU439" i="1"/>
  <c r="AR440" i="1"/>
  <c r="AS440" i="1"/>
  <c r="AT440" i="1"/>
  <c r="AU440" i="1"/>
  <c r="AR441" i="1"/>
  <c r="AS441" i="1"/>
  <c r="AT441" i="1"/>
  <c r="AU441" i="1"/>
  <c r="AR442" i="1"/>
  <c r="AS442" i="1"/>
  <c r="AT442" i="1"/>
  <c r="AU442" i="1"/>
  <c r="AR443" i="1"/>
  <c r="AS443" i="1"/>
  <c r="AT443" i="1"/>
  <c r="AU443" i="1"/>
  <c r="AR444" i="1"/>
  <c r="AS444" i="1"/>
  <c r="AT444" i="1"/>
  <c r="AU444" i="1"/>
  <c r="AR445" i="1"/>
  <c r="AS445" i="1"/>
  <c r="AT445" i="1"/>
  <c r="AU445" i="1"/>
  <c r="AR446" i="1"/>
  <c r="AS446" i="1"/>
  <c r="AT446" i="1"/>
  <c r="AU446" i="1"/>
  <c r="AR447" i="1"/>
  <c r="AS447" i="1"/>
  <c r="AT447" i="1"/>
  <c r="AU447" i="1"/>
  <c r="AR448" i="1"/>
  <c r="AS448" i="1"/>
  <c r="AT448" i="1"/>
  <c r="AU448" i="1"/>
  <c r="AR449" i="1"/>
  <c r="AS449" i="1"/>
  <c r="AT449" i="1"/>
  <c r="AU449" i="1"/>
  <c r="AR450" i="1"/>
  <c r="AS450" i="1"/>
  <c r="AT450" i="1"/>
  <c r="AU450" i="1"/>
  <c r="AR451" i="1"/>
  <c r="AS451" i="1"/>
  <c r="AT451" i="1"/>
  <c r="AU451" i="1"/>
  <c r="AR452" i="1"/>
  <c r="AS452" i="1"/>
  <c r="AT452" i="1"/>
  <c r="AU452" i="1"/>
  <c r="AR453" i="1"/>
  <c r="AS453" i="1"/>
  <c r="AT453" i="1"/>
  <c r="AU453" i="1"/>
  <c r="AR454" i="1"/>
  <c r="AS454" i="1"/>
  <c r="AT454" i="1"/>
  <c r="AU454" i="1"/>
  <c r="AR455" i="1"/>
  <c r="AS455" i="1"/>
  <c r="AT455" i="1"/>
  <c r="AU455" i="1"/>
  <c r="AR456" i="1"/>
  <c r="AS456" i="1"/>
  <c r="AT456" i="1"/>
  <c r="AU456" i="1"/>
  <c r="AR457" i="1"/>
  <c r="AS457" i="1"/>
  <c r="AT457" i="1"/>
  <c r="AU457" i="1"/>
  <c r="AR458" i="1"/>
  <c r="AS458" i="1"/>
  <c r="AT458" i="1"/>
  <c r="AU458" i="1"/>
  <c r="AR459" i="1"/>
  <c r="AS459" i="1"/>
  <c r="AT459" i="1"/>
  <c r="AU459" i="1"/>
  <c r="AR460" i="1"/>
  <c r="AS460" i="1"/>
  <c r="AT460" i="1"/>
  <c r="AU460" i="1"/>
  <c r="AR461" i="1"/>
  <c r="AS461" i="1"/>
  <c r="AT461" i="1"/>
  <c r="AU461" i="1"/>
  <c r="AR462" i="1"/>
  <c r="AS462" i="1"/>
  <c r="AT462" i="1"/>
  <c r="AU462" i="1"/>
  <c r="AR463" i="1"/>
  <c r="AS463" i="1"/>
  <c r="AT463" i="1"/>
  <c r="AU463" i="1"/>
  <c r="AR464" i="1"/>
  <c r="AS464" i="1"/>
  <c r="AT464" i="1"/>
  <c r="AU464" i="1"/>
  <c r="AR465" i="1"/>
  <c r="AS465" i="1"/>
  <c r="AT465" i="1"/>
  <c r="AU465" i="1"/>
  <c r="AR466" i="1"/>
  <c r="AS466" i="1"/>
  <c r="AT466" i="1"/>
  <c r="AU466" i="1"/>
  <c r="AR467" i="1"/>
  <c r="AS467" i="1"/>
  <c r="AT467" i="1"/>
  <c r="AU467" i="1"/>
  <c r="AR468" i="1"/>
  <c r="AS468" i="1"/>
  <c r="AT468" i="1"/>
  <c r="AU468" i="1"/>
  <c r="AR469" i="1"/>
  <c r="AS469" i="1"/>
  <c r="AT469" i="1"/>
  <c r="AU469" i="1"/>
  <c r="AR470" i="1"/>
  <c r="AS470" i="1"/>
  <c r="AT470" i="1"/>
  <c r="AU470" i="1"/>
  <c r="AR471" i="1"/>
  <c r="AS471" i="1"/>
  <c r="AT471" i="1"/>
  <c r="AU471" i="1"/>
  <c r="AR472" i="1"/>
  <c r="AS472" i="1"/>
  <c r="AT472" i="1"/>
  <c r="AU472" i="1"/>
  <c r="AR473" i="1"/>
  <c r="AS473" i="1"/>
  <c r="AT473" i="1"/>
  <c r="AU473" i="1"/>
  <c r="AR474" i="1"/>
  <c r="AS474" i="1"/>
  <c r="AT474" i="1"/>
  <c r="AU474" i="1"/>
  <c r="AR475" i="1"/>
  <c r="AS475" i="1"/>
  <c r="AT475" i="1"/>
  <c r="AU475" i="1"/>
  <c r="AR476" i="1"/>
  <c r="AS476" i="1"/>
  <c r="AT476" i="1"/>
  <c r="AU476" i="1"/>
  <c r="AR477" i="1"/>
  <c r="AS477" i="1"/>
  <c r="AT477" i="1"/>
  <c r="AU477" i="1"/>
  <c r="AR478" i="1"/>
  <c r="AS478" i="1"/>
  <c r="AT478" i="1"/>
  <c r="AU478" i="1"/>
  <c r="AR479" i="1"/>
  <c r="AS479" i="1"/>
  <c r="AT479" i="1"/>
  <c r="AU479" i="1"/>
  <c r="AR480" i="1"/>
  <c r="AS480" i="1"/>
  <c r="AT480" i="1"/>
  <c r="AU480" i="1"/>
  <c r="AR481" i="1"/>
  <c r="AS481" i="1"/>
  <c r="AT481" i="1"/>
  <c r="AU481" i="1"/>
  <c r="AR482" i="1"/>
  <c r="AS482" i="1"/>
  <c r="AT482" i="1"/>
  <c r="AU482" i="1"/>
  <c r="AR483" i="1"/>
  <c r="AS483" i="1"/>
  <c r="AT483" i="1"/>
  <c r="AU483" i="1"/>
  <c r="AR484" i="1"/>
  <c r="AS484" i="1"/>
  <c r="AT484" i="1"/>
  <c r="AU484" i="1"/>
  <c r="AR485" i="1"/>
  <c r="AS485" i="1"/>
  <c r="AT485" i="1"/>
  <c r="AU485" i="1"/>
  <c r="AR486" i="1"/>
  <c r="AS486" i="1"/>
  <c r="AT486" i="1"/>
  <c r="AU486" i="1"/>
  <c r="AR487" i="1"/>
  <c r="AS487" i="1"/>
  <c r="AT487" i="1"/>
  <c r="AU487" i="1"/>
  <c r="AR488" i="1"/>
  <c r="AS488" i="1"/>
  <c r="AT488" i="1"/>
  <c r="AU488" i="1"/>
  <c r="AR489" i="1"/>
  <c r="AS489" i="1"/>
  <c r="AT489" i="1"/>
  <c r="AU489" i="1"/>
  <c r="AR490" i="1"/>
  <c r="AS490" i="1"/>
  <c r="AT490" i="1"/>
  <c r="AU490" i="1"/>
  <c r="AR491" i="1"/>
  <c r="AS491" i="1"/>
  <c r="AT491" i="1"/>
  <c r="AU491" i="1"/>
  <c r="AR492" i="1"/>
  <c r="AS492" i="1"/>
  <c r="AT492" i="1"/>
  <c r="AU492" i="1"/>
  <c r="AR493" i="1"/>
  <c r="AS493" i="1"/>
  <c r="AT493" i="1"/>
  <c r="AU493" i="1"/>
  <c r="AR494" i="1"/>
  <c r="AS494" i="1"/>
  <c r="AT494" i="1"/>
  <c r="AU494" i="1"/>
  <c r="AR495" i="1"/>
  <c r="AS495" i="1"/>
  <c r="AT495" i="1"/>
  <c r="AU495" i="1"/>
  <c r="AR496" i="1"/>
  <c r="AS496" i="1"/>
  <c r="AT496" i="1"/>
  <c r="AU496" i="1"/>
  <c r="AR497" i="1"/>
  <c r="AS497" i="1"/>
  <c r="AT497" i="1"/>
  <c r="AU497" i="1"/>
  <c r="AR498" i="1"/>
  <c r="AS498" i="1"/>
  <c r="AT498" i="1"/>
  <c r="AU498" i="1"/>
  <c r="AR499" i="1"/>
  <c r="AS499" i="1"/>
  <c r="AT499" i="1"/>
  <c r="AU499" i="1"/>
  <c r="AR500" i="1"/>
  <c r="AS500" i="1"/>
  <c r="AT500" i="1"/>
  <c r="AU500" i="1"/>
  <c r="AR501" i="1"/>
  <c r="AS501" i="1"/>
  <c r="AT501" i="1"/>
  <c r="AU501" i="1"/>
  <c r="AR502" i="1"/>
  <c r="AS502" i="1"/>
  <c r="AT502" i="1"/>
  <c r="AU502" i="1"/>
  <c r="AR503" i="1"/>
  <c r="AS503" i="1"/>
  <c r="AT503" i="1"/>
  <c r="AU503" i="1"/>
  <c r="AR504" i="1"/>
  <c r="AS504" i="1"/>
  <c r="AT504" i="1"/>
  <c r="AU504" i="1"/>
  <c r="AR505" i="1"/>
  <c r="AS505" i="1"/>
  <c r="AT505" i="1"/>
  <c r="AU505" i="1"/>
  <c r="AR506" i="1"/>
  <c r="AS506" i="1"/>
  <c r="AT506" i="1"/>
  <c r="AU506" i="1"/>
  <c r="AR507" i="1"/>
  <c r="AS507" i="1"/>
  <c r="AT507" i="1"/>
  <c r="AU507" i="1"/>
  <c r="AR508" i="1"/>
  <c r="AS508" i="1"/>
  <c r="AT508" i="1"/>
  <c r="AU508" i="1"/>
  <c r="AR509" i="1"/>
  <c r="AS509" i="1"/>
  <c r="AT509" i="1"/>
  <c r="AU509" i="1"/>
  <c r="AR510" i="1"/>
  <c r="AS510" i="1"/>
  <c r="AT510" i="1"/>
  <c r="AU510" i="1"/>
  <c r="AR511" i="1"/>
  <c r="AS511" i="1"/>
  <c r="AT511" i="1"/>
  <c r="AU511" i="1"/>
  <c r="AR512" i="1"/>
  <c r="AS512" i="1"/>
  <c r="AT512" i="1"/>
  <c r="AU512" i="1"/>
  <c r="AR513" i="1"/>
  <c r="AS513" i="1"/>
  <c r="AT513" i="1"/>
  <c r="AU513" i="1"/>
  <c r="AR514" i="1"/>
  <c r="AS514" i="1"/>
  <c r="AT514" i="1"/>
  <c r="AU514" i="1"/>
  <c r="AR515" i="1"/>
  <c r="AS515" i="1"/>
  <c r="AT515" i="1"/>
  <c r="AU515" i="1"/>
  <c r="AR516" i="1"/>
  <c r="AS516" i="1"/>
  <c r="AT516" i="1"/>
  <c r="AU516" i="1"/>
  <c r="AR517" i="1"/>
  <c r="AS517" i="1"/>
  <c r="AT517" i="1"/>
  <c r="AU517" i="1"/>
  <c r="AR518" i="1"/>
  <c r="AS518" i="1"/>
  <c r="AT518" i="1"/>
  <c r="AU518" i="1"/>
  <c r="AR519" i="1"/>
  <c r="AS519" i="1"/>
  <c r="AT519" i="1"/>
  <c r="AU519" i="1"/>
  <c r="AR520" i="1"/>
  <c r="AS520" i="1"/>
  <c r="AT520" i="1"/>
  <c r="AU520" i="1"/>
  <c r="AR521" i="1"/>
  <c r="AS521" i="1"/>
  <c r="AT521" i="1"/>
  <c r="AU521" i="1"/>
  <c r="AR522" i="1"/>
  <c r="AS522" i="1"/>
  <c r="AT522" i="1"/>
  <c r="AU522" i="1"/>
  <c r="AR523" i="1"/>
  <c r="AS523" i="1"/>
  <c r="AT523" i="1"/>
  <c r="AU523" i="1"/>
  <c r="AR524" i="1"/>
  <c r="AS524" i="1"/>
  <c r="AT524" i="1"/>
  <c r="AU524" i="1"/>
  <c r="AR525" i="1"/>
  <c r="AS525" i="1"/>
  <c r="AT525" i="1"/>
  <c r="AU525" i="1"/>
  <c r="AR526" i="1"/>
  <c r="AS526" i="1"/>
  <c r="AT526" i="1"/>
  <c r="AU526" i="1"/>
  <c r="AR527" i="1"/>
  <c r="AS527" i="1"/>
  <c r="AT527" i="1"/>
  <c r="AU527" i="1"/>
  <c r="AR528" i="1"/>
  <c r="AS528" i="1"/>
  <c r="AT528" i="1"/>
  <c r="AU528" i="1"/>
  <c r="AR529" i="1"/>
  <c r="AS529" i="1"/>
  <c r="AT529" i="1"/>
  <c r="AU529" i="1"/>
  <c r="AR530" i="1"/>
  <c r="AS530" i="1"/>
  <c r="AT530" i="1"/>
  <c r="AU530" i="1"/>
  <c r="AR531" i="1"/>
  <c r="AS531" i="1"/>
  <c r="AT531" i="1"/>
  <c r="AU531" i="1"/>
  <c r="AR532" i="1"/>
  <c r="AS532" i="1"/>
  <c r="AT532" i="1"/>
  <c r="AU532" i="1"/>
  <c r="AR533" i="1"/>
  <c r="AS533" i="1"/>
  <c r="AT533" i="1"/>
  <c r="AU533" i="1"/>
  <c r="AR534" i="1"/>
  <c r="AS534" i="1"/>
  <c r="AT534" i="1"/>
  <c r="AU534" i="1"/>
  <c r="AR535" i="1"/>
  <c r="AS535" i="1"/>
  <c r="AT535" i="1"/>
  <c r="AU535" i="1"/>
  <c r="AR536" i="1"/>
  <c r="AS536" i="1"/>
  <c r="AT536" i="1"/>
  <c r="AU536" i="1"/>
  <c r="AR537" i="1"/>
  <c r="AS537" i="1"/>
  <c r="AT537" i="1"/>
  <c r="AU537" i="1"/>
  <c r="AR538" i="1"/>
  <c r="AS538" i="1"/>
  <c r="AT538" i="1"/>
  <c r="AU538" i="1"/>
  <c r="AR539" i="1"/>
  <c r="AS539" i="1"/>
  <c r="AT539" i="1"/>
  <c r="AU539" i="1"/>
  <c r="AR540" i="1"/>
  <c r="AS540" i="1"/>
  <c r="AT540" i="1"/>
  <c r="AU540" i="1"/>
  <c r="AI4" i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K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I254" i="1"/>
  <c r="AJ254" i="1"/>
  <c r="AK254" i="1"/>
  <c r="AI255" i="1"/>
  <c r="AJ255" i="1"/>
  <c r="AK255" i="1"/>
  <c r="AI256" i="1"/>
  <c r="AJ256" i="1"/>
  <c r="AK256" i="1"/>
  <c r="AI257" i="1"/>
  <c r="AJ257" i="1"/>
  <c r="AK257" i="1"/>
  <c r="AI258" i="1"/>
  <c r="AJ258" i="1"/>
  <c r="AK258" i="1"/>
  <c r="AI259" i="1"/>
  <c r="AJ259" i="1"/>
  <c r="AK259" i="1"/>
  <c r="AI260" i="1"/>
  <c r="AJ260" i="1"/>
  <c r="AK260" i="1"/>
  <c r="AI261" i="1"/>
  <c r="AJ261" i="1"/>
  <c r="AK261" i="1"/>
  <c r="AI262" i="1"/>
  <c r="AJ262" i="1"/>
  <c r="AK262" i="1"/>
  <c r="AI263" i="1"/>
  <c r="AJ263" i="1"/>
  <c r="AK263" i="1"/>
  <c r="AI264" i="1"/>
  <c r="AJ264" i="1"/>
  <c r="AK264" i="1"/>
  <c r="AI265" i="1"/>
  <c r="AJ265" i="1"/>
  <c r="AK265" i="1"/>
  <c r="AI266" i="1"/>
  <c r="AJ266" i="1"/>
  <c r="AK266" i="1"/>
  <c r="AI267" i="1"/>
  <c r="AJ267" i="1"/>
  <c r="AK267" i="1"/>
  <c r="AI268" i="1"/>
  <c r="AJ268" i="1"/>
  <c r="AK268" i="1"/>
  <c r="AI269" i="1"/>
  <c r="AJ269" i="1"/>
  <c r="AK269" i="1"/>
  <c r="AI270" i="1"/>
  <c r="AJ270" i="1"/>
  <c r="AK270" i="1"/>
  <c r="AI271" i="1"/>
  <c r="AJ271" i="1"/>
  <c r="AK271" i="1"/>
  <c r="AI272" i="1"/>
  <c r="AJ272" i="1"/>
  <c r="AK272" i="1"/>
  <c r="AI273" i="1"/>
  <c r="AJ273" i="1"/>
  <c r="AK273" i="1"/>
  <c r="AI274" i="1"/>
  <c r="AJ274" i="1"/>
  <c r="AK274" i="1"/>
  <c r="AI275" i="1"/>
  <c r="AJ275" i="1"/>
  <c r="AK275" i="1"/>
  <c r="AI276" i="1"/>
  <c r="AJ276" i="1"/>
  <c r="AK276" i="1"/>
  <c r="AI277" i="1"/>
  <c r="AJ277" i="1"/>
  <c r="AK277" i="1"/>
  <c r="AI278" i="1"/>
  <c r="AJ278" i="1"/>
  <c r="AK278" i="1"/>
  <c r="AI279" i="1"/>
  <c r="AJ279" i="1"/>
  <c r="AK279" i="1"/>
  <c r="AI280" i="1"/>
  <c r="AJ280" i="1"/>
  <c r="AK280" i="1"/>
  <c r="AI281" i="1"/>
  <c r="AJ281" i="1"/>
  <c r="AK281" i="1"/>
  <c r="AI282" i="1"/>
  <c r="AJ282" i="1"/>
  <c r="AK282" i="1"/>
  <c r="AI283" i="1"/>
  <c r="AJ283" i="1"/>
  <c r="AK283" i="1"/>
  <c r="AI284" i="1"/>
  <c r="AJ284" i="1"/>
  <c r="AK284" i="1"/>
  <c r="AI285" i="1"/>
  <c r="AJ285" i="1"/>
  <c r="AK285" i="1"/>
  <c r="AI286" i="1"/>
  <c r="AJ286" i="1"/>
  <c r="AK286" i="1"/>
  <c r="AI287" i="1"/>
  <c r="AJ287" i="1"/>
  <c r="AK287" i="1"/>
  <c r="AI288" i="1"/>
  <c r="AJ288" i="1"/>
  <c r="AK288" i="1"/>
  <c r="AI289" i="1"/>
  <c r="AJ289" i="1"/>
  <c r="AK289" i="1"/>
  <c r="AI290" i="1"/>
  <c r="AJ290" i="1"/>
  <c r="AK290" i="1"/>
  <c r="AI291" i="1"/>
  <c r="AJ291" i="1"/>
  <c r="AK291" i="1"/>
  <c r="AI292" i="1"/>
  <c r="AJ292" i="1"/>
  <c r="AK292" i="1"/>
  <c r="AI293" i="1"/>
  <c r="AJ293" i="1"/>
  <c r="AK293" i="1"/>
  <c r="AI294" i="1"/>
  <c r="AJ294" i="1"/>
  <c r="AK294" i="1"/>
  <c r="AI295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AI313" i="1"/>
  <c r="AJ313" i="1"/>
  <c r="AK313" i="1"/>
  <c r="AI314" i="1"/>
  <c r="AJ314" i="1"/>
  <c r="AK314" i="1"/>
  <c r="AI315" i="1"/>
  <c r="AJ315" i="1"/>
  <c r="AK315" i="1"/>
  <c r="AI316" i="1"/>
  <c r="AJ316" i="1"/>
  <c r="AK316" i="1"/>
  <c r="AI317" i="1"/>
  <c r="AJ317" i="1"/>
  <c r="AK317" i="1"/>
  <c r="AI318" i="1"/>
  <c r="AJ318" i="1"/>
  <c r="AK318" i="1"/>
  <c r="AI319" i="1"/>
  <c r="AJ319" i="1"/>
  <c r="AK319" i="1"/>
  <c r="AI320" i="1"/>
  <c r="AJ320" i="1"/>
  <c r="AK320" i="1"/>
  <c r="AI321" i="1"/>
  <c r="AJ321" i="1"/>
  <c r="AK321" i="1"/>
  <c r="AI322" i="1"/>
  <c r="AJ322" i="1"/>
  <c r="AK322" i="1"/>
  <c r="AI323" i="1"/>
  <c r="AJ323" i="1"/>
  <c r="AK323" i="1"/>
  <c r="AI324" i="1"/>
  <c r="AJ324" i="1"/>
  <c r="AK324" i="1"/>
  <c r="AI325" i="1"/>
  <c r="AJ325" i="1"/>
  <c r="AK325" i="1"/>
  <c r="AI326" i="1"/>
  <c r="AJ326" i="1"/>
  <c r="AK326" i="1"/>
  <c r="AI327" i="1"/>
  <c r="AJ327" i="1"/>
  <c r="AK327" i="1"/>
  <c r="AI328" i="1"/>
  <c r="AJ328" i="1"/>
  <c r="AK328" i="1"/>
  <c r="AI329" i="1"/>
  <c r="AJ329" i="1"/>
  <c r="AK329" i="1"/>
  <c r="AI330" i="1"/>
  <c r="AJ330" i="1"/>
  <c r="AK330" i="1"/>
  <c r="AI331" i="1"/>
  <c r="AJ331" i="1"/>
  <c r="AK331" i="1"/>
  <c r="AI332" i="1"/>
  <c r="AJ332" i="1"/>
  <c r="AK332" i="1"/>
  <c r="AI333" i="1"/>
  <c r="AJ333" i="1"/>
  <c r="AK333" i="1"/>
  <c r="AI334" i="1"/>
  <c r="AJ334" i="1"/>
  <c r="AK334" i="1"/>
  <c r="AI335" i="1"/>
  <c r="AJ335" i="1"/>
  <c r="AK335" i="1"/>
  <c r="AI336" i="1"/>
  <c r="AJ336" i="1"/>
  <c r="AK336" i="1"/>
  <c r="AI337" i="1"/>
  <c r="AJ337" i="1"/>
  <c r="AK337" i="1"/>
  <c r="AI338" i="1"/>
  <c r="AJ338" i="1"/>
  <c r="AK338" i="1"/>
  <c r="AI339" i="1"/>
  <c r="AJ339" i="1"/>
  <c r="AK339" i="1"/>
  <c r="AI340" i="1"/>
  <c r="AJ340" i="1"/>
  <c r="AK340" i="1"/>
  <c r="AI341" i="1"/>
  <c r="AJ341" i="1"/>
  <c r="AK341" i="1"/>
  <c r="AI342" i="1"/>
  <c r="AJ342" i="1"/>
  <c r="AK342" i="1"/>
  <c r="AI343" i="1"/>
  <c r="AJ343" i="1"/>
  <c r="AK343" i="1"/>
  <c r="AI344" i="1"/>
  <c r="AJ344" i="1"/>
  <c r="AK344" i="1"/>
  <c r="AI345" i="1"/>
  <c r="AJ345" i="1"/>
  <c r="AK345" i="1"/>
  <c r="AI346" i="1"/>
  <c r="AJ346" i="1"/>
  <c r="AK346" i="1"/>
  <c r="AI347" i="1"/>
  <c r="AJ347" i="1"/>
  <c r="AK347" i="1"/>
  <c r="AI348" i="1"/>
  <c r="AJ348" i="1"/>
  <c r="AK348" i="1"/>
  <c r="AI349" i="1"/>
  <c r="AJ349" i="1"/>
  <c r="AK349" i="1"/>
  <c r="AI350" i="1"/>
  <c r="AJ350" i="1"/>
  <c r="AK350" i="1"/>
  <c r="AI351" i="1"/>
  <c r="AJ351" i="1"/>
  <c r="AK351" i="1"/>
  <c r="AI352" i="1"/>
  <c r="AJ352" i="1"/>
  <c r="AK352" i="1"/>
  <c r="AI353" i="1"/>
  <c r="AJ353" i="1"/>
  <c r="AK353" i="1"/>
  <c r="AI354" i="1"/>
  <c r="AJ354" i="1"/>
  <c r="AK354" i="1"/>
  <c r="AI355" i="1"/>
  <c r="AJ355" i="1"/>
  <c r="AK355" i="1"/>
  <c r="AI356" i="1"/>
  <c r="AJ356" i="1"/>
  <c r="AK356" i="1"/>
  <c r="AI357" i="1"/>
  <c r="AJ357" i="1"/>
  <c r="AK357" i="1"/>
  <c r="AI358" i="1"/>
  <c r="AJ358" i="1"/>
  <c r="AK358" i="1"/>
  <c r="AI359" i="1"/>
  <c r="AJ359" i="1"/>
  <c r="AK359" i="1"/>
  <c r="AI360" i="1"/>
  <c r="AJ360" i="1"/>
  <c r="AK360" i="1"/>
  <c r="AI361" i="1"/>
  <c r="AJ361" i="1"/>
  <c r="AK361" i="1"/>
  <c r="AI362" i="1"/>
  <c r="AJ362" i="1"/>
  <c r="AK362" i="1"/>
  <c r="AI363" i="1"/>
  <c r="AJ363" i="1"/>
  <c r="AK363" i="1"/>
  <c r="AI364" i="1"/>
  <c r="AJ364" i="1"/>
  <c r="AK364" i="1"/>
  <c r="AI365" i="1"/>
  <c r="AJ365" i="1"/>
  <c r="AK365" i="1"/>
  <c r="AI366" i="1"/>
  <c r="AJ366" i="1"/>
  <c r="AK366" i="1"/>
  <c r="AI367" i="1"/>
  <c r="AJ367" i="1"/>
  <c r="AK367" i="1"/>
  <c r="AI368" i="1"/>
  <c r="AJ368" i="1"/>
  <c r="AK368" i="1"/>
  <c r="AI369" i="1"/>
  <c r="AJ369" i="1"/>
  <c r="AK369" i="1"/>
  <c r="AI370" i="1"/>
  <c r="AJ370" i="1"/>
  <c r="AK370" i="1"/>
  <c r="AI371" i="1"/>
  <c r="AJ371" i="1"/>
  <c r="AK371" i="1"/>
  <c r="AI372" i="1"/>
  <c r="AJ372" i="1"/>
  <c r="AK372" i="1"/>
  <c r="AI373" i="1"/>
  <c r="AJ373" i="1"/>
  <c r="AK373" i="1"/>
  <c r="AI374" i="1"/>
  <c r="AJ374" i="1"/>
  <c r="AK374" i="1"/>
  <c r="AI375" i="1"/>
  <c r="AJ375" i="1"/>
  <c r="AK375" i="1"/>
  <c r="AI376" i="1"/>
  <c r="AJ376" i="1"/>
  <c r="AK376" i="1"/>
  <c r="AI377" i="1"/>
  <c r="AJ377" i="1"/>
  <c r="AK377" i="1"/>
  <c r="AI378" i="1"/>
  <c r="AJ378" i="1"/>
  <c r="AK378" i="1"/>
  <c r="AI379" i="1"/>
  <c r="AJ379" i="1"/>
  <c r="AK379" i="1"/>
  <c r="AI380" i="1"/>
  <c r="AJ380" i="1"/>
  <c r="AK380" i="1"/>
  <c r="AI381" i="1"/>
  <c r="AJ381" i="1"/>
  <c r="AK381" i="1"/>
  <c r="AI382" i="1"/>
  <c r="AJ382" i="1"/>
  <c r="AK382" i="1"/>
  <c r="AI383" i="1"/>
  <c r="AJ383" i="1"/>
  <c r="AK383" i="1"/>
  <c r="AI384" i="1"/>
  <c r="AJ384" i="1"/>
  <c r="AK384" i="1"/>
  <c r="AI385" i="1"/>
  <c r="AJ385" i="1"/>
  <c r="AK385" i="1"/>
  <c r="AI386" i="1"/>
  <c r="AJ386" i="1"/>
  <c r="AK386" i="1"/>
  <c r="AI387" i="1"/>
  <c r="AJ387" i="1"/>
  <c r="AK387" i="1"/>
  <c r="AI388" i="1"/>
  <c r="AJ388" i="1"/>
  <c r="AK388" i="1"/>
  <c r="AI389" i="1"/>
  <c r="AJ389" i="1"/>
  <c r="AK389" i="1"/>
  <c r="AI390" i="1"/>
  <c r="AJ390" i="1"/>
  <c r="AK390" i="1"/>
  <c r="AI391" i="1"/>
  <c r="AJ391" i="1"/>
  <c r="AK391" i="1"/>
  <c r="AI392" i="1"/>
  <c r="AJ392" i="1"/>
  <c r="AK392" i="1"/>
  <c r="AI393" i="1"/>
  <c r="AJ393" i="1"/>
  <c r="AK393" i="1"/>
  <c r="AI394" i="1"/>
  <c r="AJ394" i="1"/>
  <c r="AK394" i="1"/>
  <c r="AI395" i="1"/>
  <c r="AJ395" i="1"/>
  <c r="AK395" i="1"/>
  <c r="AI396" i="1"/>
  <c r="AJ396" i="1"/>
  <c r="AK396" i="1"/>
  <c r="AI397" i="1"/>
  <c r="AJ397" i="1"/>
  <c r="AK397" i="1"/>
  <c r="AI398" i="1"/>
  <c r="AJ398" i="1"/>
  <c r="AK398" i="1"/>
  <c r="AI399" i="1"/>
  <c r="AJ399" i="1"/>
  <c r="AK399" i="1"/>
  <c r="AI400" i="1"/>
  <c r="AJ400" i="1"/>
  <c r="AK400" i="1"/>
  <c r="AI401" i="1"/>
  <c r="AJ401" i="1"/>
  <c r="AK401" i="1"/>
  <c r="AI402" i="1"/>
  <c r="AJ402" i="1"/>
  <c r="AK402" i="1"/>
  <c r="AI403" i="1"/>
  <c r="AJ403" i="1"/>
  <c r="AK403" i="1"/>
  <c r="AI404" i="1"/>
  <c r="AJ404" i="1"/>
  <c r="AK404" i="1"/>
  <c r="AI405" i="1"/>
  <c r="AJ405" i="1"/>
  <c r="AK405" i="1"/>
  <c r="AI406" i="1"/>
  <c r="AJ406" i="1"/>
  <c r="AK406" i="1"/>
  <c r="AI407" i="1"/>
  <c r="AJ407" i="1"/>
  <c r="AK407" i="1"/>
  <c r="AI408" i="1"/>
  <c r="AJ408" i="1"/>
  <c r="AK408" i="1"/>
  <c r="AI409" i="1"/>
  <c r="AJ409" i="1"/>
  <c r="AK409" i="1"/>
  <c r="AI410" i="1"/>
  <c r="AJ410" i="1"/>
  <c r="AK410" i="1"/>
  <c r="AI411" i="1"/>
  <c r="AJ411" i="1"/>
  <c r="AK411" i="1"/>
  <c r="AI412" i="1"/>
  <c r="AJ412" i="1"/>
  <c r="AK412" i="1"/>
  <c r="AI413" i="1"/>
  <c r="AJ413" i="1"/>
  <c r="AK413" i="1"/>
  <c r="AI414" i="1"/>
  <c r="AJ414" i="1"/>
  <c r="AK414" i="1"/>
  <c r="AI415" i="1"/>
  <c r="AJ415" i="1"/>
  <c r="AK415" i="1"/>
  <c r="AI416" i="1"/>
  <c r="AJ416" i="1"/>
  <c r="AK416" i="1"/>
  <c r="AI417" i="1"/>
  <c r="AJ417" i="1"/>
  <c r="AK417" i="1"/>
  <c r="AI418" i="1"/>
  <c r="AJ418" i="1"/>
  <c r="AK418" i="1"/>
  <c r="AI419" i="1"/>
  <c r="AJ419" i="1"/>
  <c r="AK419" i="1"/>
  <c r="AI420" i="1"/>
  <c r="AJ420" i="1"/>
  <c r="AK420" i="1"/>
  <c r="AI421" i="1"/>
  <c r="AJ421" i="1"/>
  <c r="AK421" i="1"/>
  <c r="AI422" i="1"/>
  <c r="AJ422" i="1"/>
  <c r="AK422" i="1"/>
  <c r="AI423" i="1"/>
  <c r="AJ423" i="1"/>
  <c r="AK423" i="1"/>
  <c r="AI424" i="1"/>
  <c r="AJ424" i="1"/>
  <c r="AK424" i="1"/>
  <c r="AI425" i="1"/>
  <c r="AJ425" i="1"/>
  <c r="AK425" i="1"/>
  <c r="AI426" i="1"/>
  <c r="AJ426" i="1"/>
  <c r="AK426" i="1"/>
  <c r="AI427" i="1"/>
  <c r="AJ427" i="1"/>
  <c r="AK427" i="1"/>
  <c r="AI428" i="1"/>
  <c r="AJ428" i="1"/>
  <c r="AK428" i="1"/>
  <c r="AI429" i="1"/>
  <c r="AJ429" i="1"/>
  <c r="AK429" i="1"/>
  <c r="AI430" i="1"/>
  <c r="AJ430" i="1"/>
  <c r="AK430" i="1"/>
  <c r="AI431" i="1"/>
  <c r="AJ431" i="1"/>
  <c r="AK431" i="1"/>
  <c r="AI432" i="1"/>
  <c r="AJ432" i="1"/>
  <c r="AK432" i="1"/>
  <c r="AI433" i="1"/>
  <c r="AJ433" i="1"/>
  <c r="AK433" i="1"/>
  <c r="AI434" i="1"/>
  <c r="AJ434" i="1"/>
  <c r="AK434" i="1"/>
  <c r="AI435" i="1"/>
  <c r="AJ435" i="1"/>
  <c r="AK435" i="1"/>
  <c r="AI436" i="1"/>
  <c r="AJ436" i="1"/>
  <c r="AK436" i="1"/>
  <c r="AI437" i="1"/>
  <c r="AJ437" i="1"/>
  <c r="AK437" i="1"/>
  <c r="AI438" i="1"/>
  <c r="AJ438" i="1"/>
  <c r="AK438" i="1"/>
  <c r="AI439" i="1"/>
  <c r="AJ439" i="1"/>
  <c r="AK439" i="1"/>
  <c r="AI440" i="1"/>
  <c r="AJ440" i="1"/>
  <c r="AK440" i="1"/>
  <c r="AI441" i="1"/>
  <c r="AJ441" i="1"/>
  <c r="AK441" i="1"/>
  <c r="AI442" i="1"/>
  <c r="AJ442" i="1"/>
  <c r="AK442" i="1"/>
  <c r="AI443" i="1"/>
  <c r="AJ443" i="1"/>
  <c r="AK443" i="1"/>
  <c r="AI444" i="1"/>
  <c r="AJ444" i="1"/>
  <c r="AK444" i="1"/>
  <c r="AI445" i="1"/>
  <c r="AJ445" i="1"/>
  <c r="AK445" i="1"/>
  <c r="AI446" i="1"/>
  <c r="AJ446" i="1"/>
  <c r="AK446" i="1"/>
  <c r="AI447" i="1"/>
  <c r="AJ447" i="1"/>
  <c r="AK447" i="1"/>
  <c r="AI448" i="1"/>
  <c r="AJ448" i="1"/>
  <c r="AK448" i="1"/>
  <c r="AI449" i="1"/>
  <c r="AJ449" i="1"/>
  <c r="AK449" i="1"/>
  <c r="AI450" i="1"/>
  <c r="AJ450" i="1"/>
  <c r="AK450" i="1"/>
  <c r="AI451" i="1"/>
  <c r="AJ451" i="1"/>
  <c r="AK451" i="1"/>
  <c r="AI452" i="1"/>
  <c r="AJ452" i="1"/>
  <c r="AK452" i="1"/>
  <c r="AI453" i="1"/>
  <c r="AJ453" i="1"/>
  <c r="AK453" i="1"/>
  <c r="AI454" i="1"/>
  <c r="AJ454" i="1"/>
  <c r="AK454" i="1"/>
  <c r="AI455" i="1"/>
  <c r="AJ455" i="1"/>
  <c r="AK455" i="1"/>
  <c r="AI456" i="1"/>
  <c r="AJ456" i="1"/>
  <c r="AK456" i="1"/>
  <c r="AI457" i="1"/>
  <c r="AJ457" i="1"/>
  <c r="AK457" i="1"/>
  <c r="AI458" i="1"/>
  <c r="AJ458" i="1"/>
  <c r="AK458" i="1"/>
  <c r="AI459" i="1"/>
  <c r="AJ459" i="1"/>
  <c r="AK459" i="1"/>
  <c r="AI460" i="1"/>
  <c r="AJ460" i="1"/>
  <c r="AK460" i="1"/>
  <c r="AI461" i="1"/>
  <c r="AJ461" i="1"/>
  <c r="AK461" i="1"/>
  <c r="AI462" i="1"/>
  <c r="AJ462" i="1"/>
  <c r="AK462" i="1"/>
  <c r="AI463" i="1"/>
  <c r="AJ463" i="1"/>
  <c r="AK463" i="1"/>
  <c r="AI464" i="1"/>
  <c r="AJ464" i="1"/>
  <c r="AK464" i="1"/>
  <c r="AI465" i="1"/>
  <c r="AJ465" i="1"/>
  <c r="AK465" i="1"/>
  <c r="AI466" i="1"/>
  <c r="AJ466" i="1"/>
  <c r="AK466" i="1"/>
  <c r="AI467" i="1"/>
  <c r="AJ467" i="1"/>
  <c r="AK467" i="1"/>
  <c r="AI468" i="1"/>
  <c r="AJ468" i="1"/>
  <c r="AK468" i="1"/>
  <c r="AI469" i="1"/>
  <c r="AJ469" i="1"/>
  <c r="AK469" i="1"/>
  <c r="AI470" i="1"/>
  <c r="AJ470" i="1"/>
  <c r="AK470" i="1"/>
  <c r="AI471" i="1"/>
  <c r="AJ471" i="1"/>
  <c r="AK471" i="1"/>
  <c r="AI472" i="1"/>
  <c r="AJ472" i="1"/>
  <c r="AK472" i="1"/>
  <c r="AI473" i="1"/>
  <c r="AJ473" i="1"/>
  <c r="AK473" i="1"/>
  <c r="AI474" i="1"/>
  <c r="AJ474" i="1"/>
  <c r="AK474" i="1"/>
  <c r="AI475" i="1"/>
  <c r="AJ475" i="1"/>
  <c r="AK475" i="1"/>
  <c r="AI476" i="1"/>
  <c r="AJ476" i="1"/>
  <c r="AK476" i="1"/>
  <c r="AI477" i="1"/>
  <c r="AJ477" i="1"/>
  <c r="AK477" i="1"/>
  <c r="AI478" i="1"/>
  <c r="AJ478" i="1"/>
  <c r="AK478" i="1"/>
  <c r="AI479" i="1"/>
  <c r="AJ479" i="1"/>
  <c r="AK479" i="1"/>
  <c r="AI480" i="1"/>
  <c r="AJ480" i="1"/>
  <c r="AK480" i="1"/>
  <c r="AI481" i="1"/>
  <c r="AJ481" i="1"/>
  <c r="AK481" i="1"/>
  <c r="AI482" i="1"/>
  <c r="AJ482" i="1"/>
  <c r="AK482" i="1"/>
  <c r="AI483" i="1"/>
  <c r="AJ483" i="1"/>
  <c r="AK483" i="1"/>
  <c r="AI484" i="1"/>
  <c r="AJ484" i="1"/>
  <c r="AK484" i="1"/>
  <c r="AI485" i="1"/>
  <c r="AJ485" i="1"/>
  <c r="AK485" i="1"/>
  <c r="AI486" i="1"/>
  <c r="AJ486" i="1"/>
  <c r="AK486" i="1"/>
  <c r="AI487" i="1"/>
  <c r="AJ487" i="1"/>
  <c r="AK487" i="1"/>
  <c r="AI488" i="1"/>
  <c r="AJ488" i="1"/>
  <c r="AK488" i="1"/>
  <c r="AI489" i="1"/>
  <c r="AJ489" i="1"/>
  <c r="AK489" i="1"/>
  <c r="AI490" i="1"/>
  <c r="AJ490" i="1"/>
  <c r="AK490" i="1"/>
  <c r="AI491" i="1"/>
  <c r="AJ491" i="1"/>
  <c r="AK491" i="1"/>
  <c r="AI492" i="1"/>
  <c r="AJ492" i="1"/>
  <c r="AK492" i="1"/>
  <c r="AI493" i="1"/>
  <c r="AJ493" i="1"/>
  <c r="AK493" i="1"/>
  <c r="AI494" i="1"/>
  <c r="AJ494" i="1"/>
  <c r="AK494" i="1"/>
  <c r="AI495" i="1"/>
  <c r="AJ495" i="1"/>
  <c r="AK495" i="1"/>
  <c r="AI496" i="1"/>
  <c r="AJ496" i="1"/>
  <c r="AK496" i="1"/>
  <c r="AI497" i="1"/>
  <c r="AJ497" i="1"/>
  <c r="AK497" i="1"/>
  <c r="AI498" i="1"/>
  <c r="AJ498" i="1"/>
  <c r="AK498" i="1"/>
  <c r="AI499" i="1"/>
  <c r="AJ499" i="1"/>
  <c r="AK499" i="1"/>
  <c r="AI500" i="1"/>
  <c r="AJ500" i="1"/>
  <c r="AK500" i="1"/>
  <c r="AI501" i="1"/>
  <c r="AJ501" i="1"/>
  <c r="AK501" i="1"/>
  <c r="AI502" i="1"/>
  <c r="AJ502" i="1"/>
  <c r="AK502" i="1"/>
  <c r="AI503" i="1"/>
  <c r="AJ503" i="1"/>
  <c r="AK503" i="1"/>
  <c r="AI504" i="1"/>
  <c r="AJ504" i="1"/>
  <c r="AK504" i="1"/>
  <c r="AI505" i="1"/>
  <c r="AJ505" i="1"/>
  <c r="AK505" i="1"/>
  <c r="AI506" i="1"/>
  <c r="AJ506" i="1"/>
  <c r="AK506" i="1"/>
  <c r="AI507" i="1"/>
  <c r="AJ507" i="1"/>
  <c r="AK507" i="1"/>
  <c r="AI508" i="1"/>
  <c r="AJ508" i="1"/>
  <c r="AK508" i="1"/>
  <c r="AI509" i="1"/>
  <c r="AJ509" i="1"/>
  <c r="AK509" i="1"/>
  <c r="AI510" i="1"/>
  <c r="AJ510" i="1"/>
  <c r="AK510" i="1"/>
  <c r="AI511" i="1"/>
  <c r="AJ511" i="1"/>
  <c r="AK511" i="1"/>
  <c r="AI512" i="1"/>
  <c r="AJ512" i="1"/>
  <c r="AK512" i="1"/>
  <c r="AI513" i="1"/>
  <c r="AJ513" i="1"/>
  <c r="AK513" i="1"/>
  <c r="AI514" i="1"/>
  <c r="AJ514" i="1"/>
  <c r="AK514" i="1"/>
  <c r="AI515" i="1"/>
  <c r="AJ515" i="1"/>
  <c r="AK515" i="1"/>
  <c r="AI516" i="1"/>
  <c r="AJ516" i="1"/>
  <c r="AK516" i="1"/>
  <c r="AI517" i="1"/>
  <c r="AJ517" i="1"/>
  <c r="AK517" i="1"/>
  <c r="AI518" i="1"/>
  <c r="AJ518" i="1"/>
  <c r="AK518" i="1"/>
  <c r="AI519" i="1"/>
  <c r="AJ519" i="1"/>
  <c r="AK519" i="1"/>
  <c r="AI520" i="1"/>
  <c r="AJ520" i="1"/>
  <c r="AK520" i="1"/>
  <c r="AI521" i="1"/>
  <c r="AJ521" i="1"/>
  <c r="AK521" i="1"/>
  <c r="AI522" i="1"/>
  <c r="AJ522" i="1"/>
  <c r="AK522" i="1"/>
  <c r="AI523" i="1"/>
  <c r="AJ523" i="1"/>
  <c r="AK523" i="1"/>
  <c r="AI524" i="1"/>
  <c r="AJ524" i="1"/>
  <c r="AK524" i="1"/>
  <c r="AI525" i="1"/>
  <c r="AJ525" i="1"/>
  <c r="AK525" i="1"/>
  <c r="AI526" i="1"/>
  <c r="AJ526" i="1"/>
  <c r="AK526" i="1"/>
  <c r="AI527" i="1"/>
  <c r="AJ527" i="1"/>
  <c r="AK527" i="1"/>
  <c r="AI528" i="1"/>
  <c r="AJ528" i="1"/>
  <c r="AK528" i="1"/>
  <c r="AI529" i="1"/>
  <c r="AJ529" i="1"/>
  <c r="AK529" i="1"/>
  <c r="AI530" i="1"/>
  <c r="AJ530" i="1"/>
  <c r="AK530" i="1"/>
  <c r="AI531" i="1"/>
  <c r="AJ531" i="1"/>
  <c r="AK531" i="1"/>
  <c r="AI532" i="1"/>
  <c r="AJ532" i="1"/>
  <c r="AK532" i="1"/>
  <c r="AI533" i="1"/>
  <c r="AJ533" i="1"/>
  <c r="AK533" i="1"/>
  <c r="AI534" i="1"/>
  <c r="AJ534" i="1"/>
  <c r="AK534" i="1"/>
  <c r="AI535" i="1"/>
  <c r="AJ535" i="1"/>
  <c r="AK535" i="1"/>
  <c r="AI536" i="1"/>
  <c r="AJ536" i="1"/>
  <c r="AK536" i="1"/>
  <c r="AI537" i="1"/>
  <c r="AJ537" i="1"/>
  <c r="AK537" i="1"/>
  <c r="AI538" i="1"/>
  <c r="AJ538" i="1"/>
  <c r="AK538" i="1"/>
  <c r="AI539" i="1"/>
  <c r="AJ539" i="1"/>
  <c r="AK539" i="1"/>
  <c r="AI540" i="1"/>
  <c r="AJ540" i="1"/>
  <c r="AK540" i="1"/>
  <c r="AH2" i="1"/>
  <c r="AI2" i="1"/>
  <c r="AJ2" i="1"/>
  <c r="AK2" i="1"/>
  <c r="AH3" i="1"/>
  <c r="AI3" i="1"/>
  <c r="AJ3" i="1"/>
  <c r="AK3" i="1"/>
  <c r="AI1" i="1"/>
  <c r="AJ1" i="1"/>
  <c r="AK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L334" i="1" s="1"/>
  <c r="AH335" i="1"/>
  <c r="AH336" i="1"/>
  <c r="AL336" i="1" s="1"/>
  <c r="AH337" i="1"/>
  <c r="AH338" i="1"/>
  <c r="AL338" i="1" s="1"/>
  <c r="AH339" i="1"/>
  <c r="AH340" i="1"/>
  <c r="AL340" i="1" s="1"/>
  <c r="AH341" i="1"/>
  <c r="AH342" i="1"/>
  <c r="AL342" i="1" s="1"/>
  <c r="AH343" i="1"/>
  <c r="AH344" i="1"/>
  <c r="AL344" i="1" s="1"/>
  <c r="AH345" i="1"/>
  <c r="AH346" i="1"/>
  <c r="AL346" i="1" s="1"/>
  <c r="AH347" i="1"/>
  <c r="AH348" i="1"/>
  <c r="AL348" i="1" s="1"/>
  <c r="AH349" i="1"/>
  <c r="AH350" i="1"/>
  <c r="AL350" i="1" s="1"/>
  <c r="AH351" i="1"/>
  <c r="AH352" i="1"/>
  <c r="AL352" i="1" s="1"/>
  <c r="AH353" i="1"/>
  <c r="AH354" i="1"/>
  <c r="AL354" i="1" s="1"/>
  <c r="AH355" i="1"/>
  <c r="AH356" i="1"/>
  <c r="AL356" i="1" s="1"/>
  <c r="AH357" i="1"/>
  <c r="AH358" i="1"/>
  <c r="AL358" i="1" s="1"/>
  <c r="AH359" i="1"/>
  <c r="AH360" i="1"/>
  <c r="AL360" i="1" s="1"/>
  <c r="AH361" i="1"/>
  <c r="AL361" i="1" s="1"/>
  <c r="AH362" i="1"/>
  <c r="AL362" i="1" s="1"/>
  <c r="AH363" i="1"/>
  <c r="AL363" i="1" s="1"/>
  <c r="AH364" i="1"/>
  <c r="AL364" i="1" s="1"/>
  <c r="AH365" i="1"/>
  <c r="AL365" i="1" s="1"/>
  <c r="AH366" i="1"/>
  <c r="AL366" i="1" s="1"/>
  <c r="AH367" i="1"/>
  <c r="AL367" i="1" s="1"/>
  <c r="AH368" i="1"/>
  <c r="AL368" i="1" s="1"/>
  <c r="AH369" i="1"/>
  <c r="AL369" i="1" s="1"/>
  <c r="AH370" i="1"/>
  <c r="AM370" i="1" s="1"/>
  <c r="AH371" i="1"/>
  <c r="AL371" i="1" s="1"/>
  <c r="AH372" i="1"/>
  <c r="AL372" i="1" s="1"/>
  <c r="AH373" i="1"/>
  <c r="AL373" i="1" s="1"/>
  <c r="AH374" i="1"/>
  <c r="AL374" i="1" s="1"/>
  <c r="AH375" i="1"/>
  <c r="AL375" i="1" s="1"/>
  <c r="AH376" i="1"/>
  <c r="AL376" i="1" s="1"/>
  <c r="AH377" i="1"/>
  <c r="AL377" i="1" s="1"/>
  <c r="AH378" i="1"/>
  <c r="AM378" i="1" s="1"/>
  <c r="AH379" i="1"/>
  <c r="AL379" i="1" s="1"/>
  <c r="AH380" i="1"/>
  <c r="AL380" i="1" s="1"/>
  <c r="AH381" i="1"/>
  <c r="AL381" i="1" s="1"/>
  <c r="AH382" i="1"/>
  <c r="AL382" i="1" s="1"/>
  <c r="AH383" i="1"/>
  <c r="AL383" i="1" s="1"/>
  <c r="AH384" i="1"/>
  <c r="AL384" i="1" s="1"/>
  <c r="AH385" i="1"/>
  <c r="AL385" i="1" s="1"/>
  <c r="AH386" i="1"/>
  <c r="AM386" i="1" s="1"/>
  <c r="AH387" i="1"/>
  <c r="AL387" i="1" s="1"/>
  <c r="AH388" i="1"/>
  <c r="AL388" i="1" s="1"/>
  <c r="AH389" i="1"/>
  <c r="AL389" i="1" s="1"/>
  <c r="AH390" i="1"/>
  <c r="AL390" i="1" s="1"/>
  <c r="AH391" i="1"/>
  <c r="AL391" i="1" s="1"/>
  <c r="AH392" i="1"/>
  <c r="AL392" i="1" s="1"/>
  <c r="AH393" i="1"/>
  <c r="AL393" i="1" s="1"/>
  <c r="AH394" i="1"/>
  <c r="AM394" i="1" s="1"/>
  <c r="AH395" i="1"/>
  <c r="AL395" i="1" s="1"/>
  <c r="AH396" i="1"/>
  <c r="AL396" i="1" s="1"/>
  <c r="AH397" i="1"/>
  <c r="AL397" i="1" s="1"/>
  <c r="AH398" i="1"/>
  <c r="AL398" i="1" s="1"/>
  <c r="AH399" i="1"/>
  <c r="AL399" i="1" s="1"/>
  <c r="AH400" i="1"/>
  <c r="AL400" i="1" s="1"/>
  <c r="AH401" i="1"/>
  <c r="AL401" i="1" s="1"/>
  <c r="AH402" i="1"/>
  <c r="AM402" i="1" s="1"/>
  <c r="AH403" i="1"/>
  <c r="AL403" i="1" s="1"/>
  <c r="AH404" i="1"/>
  <c r="AL404" i="1" s="1"/>
  <c r="AH405" i="1"/>
  <c r="AL405" i="1" s="1"/>
  <c r="AH406" i="1"/>
  <c r="AL406" i="1" s="1"/>
  <c r="AH407" i="1"/>
  <c r="AL407" i="1" s="1"/>
  <c r="AH408" i="1"/>
  <c r="AL408" i="1" s="1"/>
  <c r="AH409" i="1"/>
  <c r="AL409" i="1" s="1"/>
  <c r="AH410" i="1"/>
  <c r="AM410" i="1" s="1"/>
  <c r="AH411" i="1"/>
  <c r="AL411" i="1" s="1"/>
  <c r="AH412" i="1"/>
  <c r="AL412" i="1" s="1"/>
  <c r="AH413" i="1"/>
  <c r="AL413" i="1" s="1"/>
  <c r="AH414" i="1"/>
  <c r="AL414" i="1" s="1"/>
  <c r="AH415" i="1"/>
  <c r="AL415" i="1" s="1"/>
  <c r="AH416" i="1"/>
  <c r="AL416" i="1" s="1"/>
  <c r="AH417" i="1"/>
  <c r="AL417" i="1" s="1"/>
  <c r="AH418" i="1"/>
  <c r="AM418" i="1" s="1"/>
  <c r="AH419" i="1"/>
  <c r="AL419" i="1" s="1"/>
  <c r="AH420" i="1"/>
  <c r="AL420" i="1" s="1"/>
  <c r="AH421" i="1"/>
  <c r="AL421" i="1" s="1"/>
  <c r="AH422" i="1"/>
  <c r="AL422" i="1" s="1"/>
  <c r="AH423" i="1"/>
  <c r="AL423" i="1" s="1"/>
  <c r="AH424" i="1"/>
  <c r="AL424" i="1" s="1"/>
  <c r="AH425" i="1"/>
  <c r="AL425" i="1" s="1"/>
  <c r="AH426" i="1"/>
  <c r="AM426" i="1" s="1"/>
  <c r="AH427" i="1"/>
  <c r="AL427" i="1" s="1"/>
  <c r="AH428" i="1"/>
  <c r="AL428" i="1" s="1"/>
  <c r="AH429" i="1"/>
  <c r="AL429" i="1" s="1"/>
  <c r="AH430" i="1"/>
  <c r="AL430" i="1" s="1"/>
  <c r="AH431" i="1"/>
  <c r="AM431" i="1" s="1"/>
  <c r="AH432" i="1"/>
  <c r="AL432" i="1" s="1"/>
  <c r="AH433" i="1"/>
  <c r="AM433" i="1" s="1"/>
  <c r="AH434" i="1"/>
  <c r="AL434" i="1" s="1"/>
  <c r="AH435" i="1"/>
  <c r="AM435" i="1" s="1"/>
  <c r="AH436" i="1"/>
  <c r="AL436" i="1" s="1"/>
  <c r="AH437" i="1"/>
  <c r="AM437" i="1" s="1"/>
  <c r="AH438" i="1"/>
  <c r="AL438" i="1" s="1"/>
  <c r="AH439" i="1"/>
  <c r="AM439" i="1" s="1"/>
  <c r="AH440" i="1"/>
  <c r="AL440" i="1" s="1"/>
  <c r="AH441" i="1"/>
  <c r="AM441" i="1" s="1"/>
  <c r="AH442" i="1"/>
  <c r="AL442" i="1" s="1"/>
  <c r="AH443" i="1"/>
  <c r="AM443" i="1" s="1"/>
  <c r="AH444" i="1"/>
  <c r="AL444" i="1" s="1"/>
  <c r="AH445" i="1"/>
  <c r="AM445" i="1" s="1"/>
  <c r="AH446" i="1"/>
  <c r="AL446" i="1" s="1"/>
  <c r="AH447" i="1"/>
  <c r="AM447" i="1" s="1"/>
  <c r="AH448" i="1"/>
  <c r="AL448" i="1" s="1"/>
  <c r="AH449" i="1"/>
  <c r="AM449" i="1" s="1"/>
  <c r="AH450" i="1"/>
  <c r="AL450" i="1" s="1"/>
  <c r="AH451" i="1"/>
  <c r="AM451" i="1" s="1"/>
  <c r="AH452" i="1"/>
  <c r="AL452" i="1" s="1"/>
  <c r="AH453" i="1"/>
  <c r="AM453" i="1" s="1"/>
  <c r="AH454" i="1"/>
  <c r="AL454" i="1" s="1"/>
  <c r="AH455" i="1"/>
  <c r="AM455" i="1" s="1"/>
  <c r="AH456" i="1"/>
  <c r="AL456" i="1" s="1"/>
  <c r="AH457" i="1"/>
  <c r="AM457" i="1" s="1"/>
  <c r="AH458" i="1"/>
  <c r="AL458" i="1" s="1"/>
  <c r="AH459" i="1"/>
  <c r="AM459" i="1" s="1"/>
  <c r="AH460" i="1"/>
  <c r="AL460" i="1" s="1"/>
  <c r="AH461" i="1"/>
  <c r="AM461" i="1" s="1"/>
  <c r="AH462" i="1"/>
  <c r="AL462" i="1" s="1"/>
  <c r="AH463" i="1"/>
  <c r="AM463" i="1" s="1"/>
  <c r="AH464" i="1"/>
  <c r="AL464" i="1" s="1"/>
  <c r="AH465" i="1"/>
  <c r="AM465" i="1" s="1"/>
  <c r="AH466" i="1"/>
  <c r="AL466" i="1" s="1"/>
  <c r="AH467" i="1"/>
  <c r="AM467" i="1" s="1"/>
  <c r="AH468" i="1"/>
  <c r="AL468" i="1" s="1"/>
  <c r="AH469" i="1"/>
  <c r="AM469" i="1" s="1"/>
  <c r="AH470" i="1"/>
  <c r="AL470" i="1" s="1"/>
  <c r="AH471" i="1"/>
  <c r="AM471" i="1" s="1"/>
  <c r="AH472" i="1"/>
  <c r="AL472" i="1" s="1"/>
  <c r="AH473" i="1"/>
  <c r="AM473" i="1" s="1"/>
  <c r="AH474" i="1"/>
  <c r="AL474" i="1" s="1"/>
  <c r="AH475" i="1"/>
  <c r="AM475" i="1" s="1"/>
  <c r="AH476" i="1"/>
  <c r="AL476" i="1" s="1"/>
  <c r="AH477" i="1"/>
  <c r="AM477" i="1" s="1"/>
  <c r="AH478" i="1"/>
  <c r="AL478" i="1" s="1"/>
  <c r="AH479" i="1"/>
  <c r="AM479" i="1" s="1"/>
  <c r="AH480" i="1"/>
  <c r="AL480" i="1" s="1"/>
  <c r="AH481" i="1"/>
  <c r="AM481" i="1" s="1"/>
  <c r="AH482" i="1"/>
  <c r="AL482" i="1" s="1"/>
  <c r="AH483" i="1"/>
  <c r="AM483" i="1" s="1"/>
  <c r="AH484" i="1"/>
  <c r="AL484" i="1" s="1"/>
  <c r="AH485" i="1"/>
  <c r="AM485" i="1" s="1"/>
  <c r="AH486" i="1"/>
  <c r="AL486" i="1" s="1"/>
  <c r="AH487" i="1"/>
  <c r="AM487" i="1" s="1"/>
  <c r="AH488" i="1"/>
  <c r="AL488" i="1" s="1"/>
  <c r="AH489" i="1"/>
  <c r="AM489" i="1" s="1"/>
  <c r="AH490" i="1"/>
  <c r="AL490" i="1" s="1"/>
  <c r="AH491" i="1"/>
  <c r="AM491" i="1" s="1"/>
  <c r="AH492" i="1"/>
  <c r="AL492" i="1" s="1"/>
  <c r="AH493" i="1"/>
  <c r="AM493" i="1" s="1"/>
  <c r="AH494" i="1"/>
  <c r="AL494" i="1" s="1"/>
  <c r="AH495" i="1"/>
  <c r="AM495" i="1" s="1"/>
  <c r="AH496" i="1"/>
  <c r="AL496" i="1" s="1"/>
  <c r="AH497" i="1"/>
  <c r="AM497" i="1" s="1"/>
  <c r="AH498" i="1"/>
  <c r="AL498" i="1" s="1"/>
  <c r="AH499" i="1"/>
  <c r="AM499" i="1" s="1"/>
  <c r="AH500" i="1"/>
  <c r="AL500" i="1" s="1"/>
  <c r="AH501" i="1"/>
  <c r="AM501" i="1" s="1"/>
  <c r="AH502" i="1"/>
  <c r="AL502" i="1" s="1"/>
  <c r="AH503" i="1"/>
  <c r="AM503" i="1" s="1"/>
  <c r="AH504" i="1"/>
  <c r="AL504" i="1" s="1"/>
  <c r="AH505" i="1"/>
  <c r="AM505" i="1" s="1"/>
  <c r="AH506" i="1"/>
  <c r="AL506" i="1" s="1"/>
  <c r="AH507" i="1"/>
  <c r="AM507" i="1" s="1"/>
  <c r="AH508" i="1"/>
  <c r="AL508" i="1" s="1"/>
  <c r="AH509" i="1"/>
  <c r="AM509" i="1" s="1"/>
  <c r="AH510" i="1"/>
  <c r="AL510" i="1" s="1"/>
  <c r="AH511" i="1"/>
  <c r="AM511" i="1" s="1"/>
  <c r="AH512" i="1"/>
  <c r="AL512" i="1" s="1"/>
  <c r="AH513" i="1"/>
  <c r="AM513" i="1" s="1"/>
  <c r="AH514" i="1"/>
  <c r="AL514" i="1" s="1"/>
  <c r="AH515" i="1"/>
  <c r="AM515" i="1" s="1"/>
  <c r="AH516" i="1"/>
  <c r="AL516" i="1" s="1"/>
  <c r="AH517" i="1"/>
  <c r="AM517" i="1" s="1"/>
  <c r="AH518" i="1"/>
  <c r="AL518" i="1" s="1"/>
  <c r="AH519" i="1"/>
  <c r="AM519" i="1" s="1"/>
  <c r="AH520" i="1"/>
  <c r="AL520" i="1" s="1"/>
  <c r="AH521" i="1"/>
  <c r="AM521" i="1" s="1"/>
  <c r="AH522" i="1"/>
  <c r="AL522" i="1" s="1"/>
  <c r="AH523" i="1"/>
  <c r="AM523" i="1" s="1"/>
  <c r="AH524" i="1"/>
  <c r="AL524" i="1" s="1"/>
  <c r="AH525" i="1"/>
  <c r="AM525" i="1" s="1"/>
  <c r="AH526" i="1"/>
  <c r="AL526" i="1" s="1"/>
  <c r="AH527" i="1"/>
  <c r="AM527" i="1" s="1"/>
  <c r="AH528" i="1"/>
  <c r="AL528" i="1" s="1"/>
  <c r="AH529" i="1"/>
  <c r="AM529" i="1" s="1"/>
  <c r="AH530" i="1"/>
  <c r="AL530" i="1" s="1"/>
  <c r="AH531" i="1"/>
  <c r="AM531" i="1" s="1"/>
  <c r="AH532" i="1"/>
  <c r="AL532" i="1" s="1"/>
  <c r="AH533" i="1"/>
  <c r="AM533" i="1" s="1"/>
  <c r="AH534" i="1"/>
  <c r="AL534" i="1" s="1"/>
  <c r="AH535" i="1"/>
  <c r="AM535" i="1" s="1"/>
  <c r="AH536" i="1"/>
  <c r="AL536" i="1" s="1"/>
  <c r="AH537" i="1"/>
  <c r="AM537" i="1" s="1"/>
  <c r="AH538" i="1"/>
  <c r="AL538" i="1" s="1"/>
  <c r="AH539" i="1"/>
  <c r="AM539" i="1" s="1"/>
  <c r="AH540" i="1"/>
  <c r="AL540" i="1" s="1"/>
  <c r="AH1" i="1"/>
  <c r="AL1" i="1" s="1"/>
  <c r="AL332" i="1" l="1"/>
  <c r="AM332" i="1"/>
  <c r="AL328" i="1"/>
  <c r="AM328" i="1"/>
  <c r="AL324" i="1"/>
  <c r="AM324" i="1"/>
  <c r="AL320" i="1"/>
  <c r="AM320" i="1"/>
  <c r="AL316" i="1"/>
  <c r="AM316" i="1"/>
  <c r="AL312" i="1"/>
  <c r="AM312" i="1"/>
  <c r="AL308" i="1"/>
  <c r="AM308" i="1"/>
  <c r="AL304" i="1"/>
  <c r="AM304" i="1"/>
  <c r="AL300" i="1"/>
  <c r="AM300" i="1"/>
  <c r="AL296" i="1"/>
  <c r="AM296" i="1"/>
  <c r="AL292" i="1"/>
  <c r="AM292" i="1"/>
  <c r="AL288" i="1"/>
  <c r="AM288" i="1"/>
  <c r="AL284" i="1"/>
  <c r="AM284" i="1"/>
  <c r="AL280" i="1"/>
  <c r="AM280" i="1"/>
  <c r="AL276" i="1"/>
  <c r="AM276" i="1"/>
  <c r="AL272" i="1"/>
  <c r="AM272" i="1"/>
  <c r="AL268" i="1"/>
  <c r="AM268" i="1"/>
  <c r="AL264" i="1"/>
  <c r="AM264" i="1"/>
  <c r="AL260" i="1"/>
  <c r="AM260" i="1"/>
  <c r="AL256" i="1"/>
  <c r="AM256" i="1"/>
  <c r="AL252" i="1"/>
  <c r="AM252" i="1"/>
  <c r="AL248" i="1"/>
  <c r="AM248" i="1"/>
  <c r="AL244" i="1"/>
  <c r="AM244" i="1"/>
  <c r="AL240" i="1"/>
  <c r="AM240" i="1"/>
  <c r="AL236" i="1"/>
  <c r="AM236" i="1"/>
  <c r="AL232" i="1"/>
  <c r="AM232" i="1"/>
  <c r="AL228" i="1"/>
  <c r="AM228" i="1"/>
  <c r="AL224" i="1"/>
  <c r="AM224" i="1"/>
  <c r="AL220" i="1"/>
  <c r="AM220" i="1"/>
  <c r="AL216" i="1"/>
  <c r="AM216" i="1"/>
  <c r="AL212" i="1"/>
  <c r="AM212" i="1"/>
  <c r="AL208" i="1"/>
  <c r="AM208" i="1"/>
  <c r="AL204" i="1"/>
  <c r="AM204" i="1"/>
  <c r="AL200" i="1"/>
  <c r="AM200" i="1"/>
  <c r="AL196" i="1"/>
  <c r="AM196" i="1"/>
  <c r="AL192" i="1"/>
  <c r="AM192" i="1"/>
  <c r="AL188" i="1"/>
  <c r="AM188" i="1"/>
  <c r="AL184" i="1"/>
  <c r="AM184" i="1"/>
  <c r="AL180" i="1"/>
  <c r="AM180" i="1"/>
  <c r="AL176" i="1"/>
  <c r="AM176" i="1"/>
  <c r="AL172" i="1"/>
  <c r="AM172" i="1"/>
  <c r="AL168" i="1"/>
  <c r="AM168" i="1"/>
  <c r="AL164" i="1"/>
  <c r="AM164" i="1"/>
  <c r="AL160" i="1"/>
  <c r="AM160" i="1"/>
  <c r="AM156" i="1"/>
  <c r="AL156" i="1"/>
  <c r="AM152" i="1"/>
  <c r="AL152" i="1"/>
  <c r="AM148" i="1"/>
  <c r="AL148" i="1"/>
  <c r="AM144" i="1"/>
  <c r="AL144" i="1"/>
  <c r="AM140" i="1"/>
  <c r="AL140" i="1"/>
  <c r="AM136" i="1"/>
  <c r="AL136" i="1"/>
  <c r="AM132" i="1"/>
  <c r="AL132" i="1"/>
  <c r="AM128" i="1"/>
  <c r="AL128" i="1"/>
  <c r="AM124" i="1"/>
  <c r="AL124" i="1"/>
  <c r="AM120" i="1"/>
  <c r="AL120" i="1"/>
  <c r="AM116" i="1"/>
  <c r="AL116" i="1"/>
  <c r="AM112" i="1"/>
  <c r="AL112" i="1"/>
  <c r="AM108" i="1"/>
  <c r="AL108" i="1"/>
  <c r="AM104" i="1"/>
  <c r="AL104" i="1"/>
  <c r="AM100" i="1"/>
  <c r="AL100" i="1"/>
  <c r="AM96" i="1"/>
  <c r="AL96" i="1"/>
  <c r="AM92" i="1"/>
  <c r="AL92" i="1"/>
  <c r="AM88" i="1"/>
  <c r="AL88" i="1"/>
  <c r="AM84" i="1"/>
  <c r="AL84" i="1"/>
  <c r="AM80" i="1"/>
  <c r="AL80" i="1"/>
  <c r="AM76" i="1"/>
  <c r="AL76" i="1"/>
  <c r="AM72" i="1"/>
  <c r="AL72" i="1"/>
  <c r="AM68" i="1"/>
  <c r="AL68" i="1"/>
  <c r="AM64" i="1"/>
  <c r="AL64" i="1"/>
  <c r="AM60" i="1"/>
  <c r="AL60" i="1"/>
  <c r="AM56" i="1"/>
  <c r="AL56" i="1"/>
  <c r="AM52" i="1"/>
  <c r="AL52" i="1"/>
  <c r="AM48" i="1"/>
  <c r="AL48" i="1"/>
  <c r="AM44" i="1"/>
  <c r="AL44" i="1"/>
  <c r="AM40" i="1"/>
  <c r="AL40" i="1"/>
  <c r="AM36" i="1"/>
  <c r="AL36" i="1"/>
  <c r="AM32" i="1"/>
  <c r="AL32" i="1"/>
  <c r="AM28" i="1"/>
  <c r="AL28" i="1"/>
  <c r="AM24" i="1"/>
  <c r="AL24" i="1"/>
  <c r="AM20" i="1"/>
  <c r="AL20" i="1"/>
  <c r="AM16" i="1"/>
  <c r="AL16" i="1"/>
  <c r="AM12" i="1"/>
  <c r="AL12" i="1"/>
  <c r="AM8" i="1"/>
  <c r="AL8" i="1"/>
  <c r="AM4" i="1"/>
  <c r="AL4" i="1"/>
  <c r="AM1" i="1"/>
  <c r="AL539" i="1"/>
  <c r="AL537" i="1"/>
  <c r="AL535" i="1"/>
  <c r="AL533" i="1"/>
  <c r="AL531" i="1"/>
  <c r="AL529" i="1"/>
  <c r="AL527" i="1"/>
  <c r="AL525" i="1"/>
  <c r="AL523" i="1"/>
  <c r="AL521" i="1"/>
  <c r="AL519" i="1"/>
  <c r="AL517" i="1"/>
  <c r="AL515" i="1"/>
  <c r="AL513" i="1"/>
  <c r="AL511" i="1"/>
  <c r="AL509" i="1"/>
  <c r="AL507" i="1"/>
  <c r="AL505" i="1"/>
  <c r="AL503" i="1"/>
  <c r="AL501" i="1"/>
  <c r="AL499" i="1"/>
  <c r="AL497" i="1"/>
  <c r="AL495" i="1"/>
  <c r="AL493" i="1"/>
  <c r="AL491" i="1"/>
  <c r="AL489" i="1"/>
  <c r="AL487" i="1"/>
  <c r="AL485" i="1"/>
  <c r="AL483" i="1"/>
  <c r="AL481" i="1"/>
  <c r="AL479" i="1"/>
  <c r="AL477" i="1"/>
  <c r="AL475" i="1"/>
  <c r="AL473" i="1"/>
  <c r="AL471" i="1"/>
  <c r="AL469" i="1"/>
  <c r="AL467" i="1"/>
  <c r="AL465" i="1"/>
  <c r="AL463" i="1"/>
  <c r="AL461" i="1"/>
  <c r="AL459" i="1"/>
  <c r="AL457" i="1"/>
  <c r="AL455" i="1"/>
  <c r="AL453" i="1"/>
  <c r="AL451" i="1"/>
  <c r="AL449" i="1"/>
  <c r="AL447" i="1"/>
  <c r="AL445" i="1"/>
  <c r="AL443" i="1"/>
  <c r="AL441" i="1"/>
  <c r="AL439" i="1"/>
  <c r="AL437" i="1"/>
  <c r="AL435" i="1"/>
  <c r="AL433" i="1"/>
  <c r="AL431" i="1"/>
  <c r="AM428" i="1"/>
  <c r="AL426" i="1"/>
  <c r="AM423" i="1"/>
  <c r="AM420" i="1"/>
  <c r="AL418" i="1"/>
  <c r="AM415" i="1"/>
  <c r="AM412" i="1"/>
  <c r="AL410" i="1"/>
  <c r="AM407" i="1"/>
  <c r="AM404" i="1"/>
  <c r="AL402" i="1"/>
  <c r="AM399" i="1"/>
  <c r="AM396" i="1"/>
  <c r="AL394" i="1"/>
  <c r="AM391" i="1"/>
  <c r="AM388" i="1"/>
  <c r="AL386" i="1"/>
  <c r="AM383" i="1"/>
  <c r="AM380" i="1"/>
  <c r="AL378" i="1"/>
  <c r="AM375" i="1"/>
  <c r="AM372" i="1"/>
  <c r="AL370" i="1"/>
  <c r="AM367" i="1"/>
  <c r="AM363" i="1"/>
  <c r="AM358" i="1"/>
  <c r="AM350" i="1"/>
  <c r="AM342" i="1"/>
  <c r="AM334" i="1"/>
  <c r="AM359" i="1"/>
  <c r="AL359" i="1"/>
  <c r="AM355" i="1"/>
  <c r="AL355" i="1"/>
  <c r="AM351" i="1"/>
  <c r="AL351" i="1"/>
  <c r="AM347" i="1"/>
  <c r="AL347" i="1"/>
  <c r="AM343" i="1"/>
  <c r="AL343" i="1"/>
  <c r="AM339" i="1"/>
  <c r="AL339" i="1"/>
  <c r="AM335" i="1"/>
  <c r="AL335" i="1"/>
  <c r="AM331" i="1"/>
  <c r="AL331" i="1"/>
  <c r="AM327" i="1"/>
  <c r="AL327" i="1"/>
  <c r="AM323" i="1"/>
  <c r="AL323" i="1"/>
  <c r="AM319" i="1"/>
  <c r="AL319" i="1"/>
  <c r="AM315" i="1"/>
  <c r="AL315" i="1"/>
  <c r="AM311" i="1"/>
  <c r="AL311" i="1"/>
  <c r="AM307" i="1"/>
  <c r="AL307" i="1"/>
  <c r="AM303" i="1"/>
  <c r="AL303" i="1"/>
  <c r="AM299" i="1"/>
  <c r="AL299" i="1"/>
  <c r="AM295" i="1"/>
  <c r="AL295" i="1"/>
  <c r="AM291" i="1"/>
  <c r="AL291" i="1"/>
  <c r="AM287" i="1"/>
  <c r="AL287" i="1"/>
  <c r="AM283" i="1"/>
  <c r="AL283" i="1"/>
  <c r="AM279" i="1"/>
  <c r="AL279" i="1"/>
  <c r="AM275" i="1"/>
  <c r="AL275" i="1"/>
  <c r="AM271" i="1"/>
  <c r="AL271" i="1"/>
  <c r="AM267" i="1"/>
  <c r="AL267" i="1"/>
  <c r="AM263" i="1"/>
  <c r="AL263" i="1"/>
  <c r="AM259" i="1"/>
  <c r="AL259" i="1"/>
  <c r="AM255" i="1"/>
  <c r="AL255" i="1"/>
  <c r="AM251" i="1"/>
  <c r="AL251" i="1"/>
  <c r="AM247" i="1"/>
  <c r="AL247" i="1"/>
  <c r="AM243" i="1"/>
  <c r="AL243" i="1"/>
  <c r="AM239" i="1"/>
  <c r="AL239" i="1"/>
  <c r="AM235" i="1"/>
  <c r="AL235" i="1"/>
  <c r="AM231" i="1"/>
  <c r="AL231" i="1"/>
  <c r="AM227" i="1"/>
  <c r="AL227" i="1"/>
  <c r="AM223" i="1"/>
  <c r="AL223" i="1"/>
  <c r="AM219" i="1"/>
  <c r="AL219" i="1"/>
  <c r="AM215" i="1"/>
  <c r="AL215" i="1"/>
  <c r="AM211" i="1"/>
  <c r="AL211" i="1"/>
  <c r="AM207" i="1"/>
  <c r="AL207" i="1"/>
  <c r="AM203" i="1"/>
  <c r="AL203" i="1"/>
  <c r="AM199" i="1"/>
  <c r="AL199" i="1"/>
  <c r="AL195" i="1"/>
  <c r="AM195" i="1"/>
  <c r="AM191" i="1"/>
  <c r="AL191" i="1"/>
  <c r="AL187" i="1"/>
  <c r="AM187" i="1"/>
  <c r="AM183" i="1"/>
  <c r="AL183" i="1"/>
  <c r="AL179" i="1"/>
  <c r="AM179" i="1"/>
  <c r="AM175" i="1"/>
  <c r="AL175" i="1"/>
  <c r="AL171" i="1"/>
  <c r="AM171" i="1"/>
  <c r="AL167" i="1"/>
  <c r="AM167" i="1"/>
  <c r="AL163" i="1"/>
  <c r="AM163" i="1"/>
  <c r="AL159" i="1"/>
  <c r="AM159" i="1"/>
  <c r="AL155" i="1"/>
  <c r="AM155" i="1"/>
  <c r="AL151" i="1"/>
  <c r="AM151" i="1"/>
  <c r="AL147" i="1"/>
  <c r="AM147" i="1"/>
  <c r="AL143" i="1"/>
  <c r="AM143" i="1"/>
  <c r="AL139" i="1"/>
  <c r="AM139" i="1"/>
  <c r="AL135" i="1"/>
  <c r="AM135" i="1"/>
  <c r="AL131" i="1"/>
  <c r="AM131" i="1"/>
  <c r="AL127" i="1"/>
  <c r="AM127" i="1"/>
  <c r="AL123" i="1"/>
  <c r="AM123" i="1"/>
  <c r="AL119" i="1"/>
  <c r="AM119" i="1"/>
  <c r="AL115" i="1"/>
  <c r="AM115" i="1"/>
  <c r="AL111" i="1"/>
  <c r="AM111" i="1"/>
  <c r="AL107" i="1"/>
  <c r="AM107" i="1"/>
  <c r="AL103" i="1"/>
  <c r="AM103" i="1"/>
  <c r="AL99" i="1"/>
  <c r="AM99" i="1"/>
  <c r="AL95" i="1"/>
  <c r="AM95" i="1"/>
  <c r="AL91" i="1"/>
  <c r="AM91" i="1"/>
  <c r="AL87" i="1"/>
  <c r="AM87" i="1"/>
  <c r="AL83" i="1"/>
  <c r="AM83" i="1"/>
  <c r="AL79" i="1"/>
  <c r="AM79" i="1"/>
  <c r="AL75" i="1"/>
  <c r="AM75" i="1"/>
  <c r="AL71" i="1"/>
  <c r="AM71" i="1"/>
  <c r="AL67" i="1"/>
  <c r="AM67" i="1"/>
  <c r="AL63" i="1"/>
  <c r="AM63" i="1"/>
  <c r="AL59" i="1"/>
  <c r="AM59" i="1"/>
  <c r="AL55" i="1"/>
  <c r="AM55" i="1"/>
  <c r="AL51" i="1"/>
  <c r="AM51" i="1"/>
  <c r="AL47" i="1"/>
  <c r="AM47" i="1"/>
  <c r="AL43" i="1"/>
  <c r="AM43" i="1"/>
  <c r="AL39" i="1"/>
  <c r="AM39" i="1"/>
  <c r="AL35" i="1"/>
  <c r="AM35" i="1"/>
  <c r="AL31" i="1"/>
  <c r="AM31" i="1"/>
  <c r="AL27" i="1"/>
  <c r="AM27" i="1"/>
  <c r="AL23" i="1"/>
  <c r="AM23" i="1"/>
  <c r="AL19" i="1"/>
  <c r="AM19" i="1"/>
  <c r="AL15" i="1"/>
  <c r="AM15" i="1"/>
  <c r="AL11" i="1"/>
  <c r="AM11" i="1"/>
  <c r="AL7" i="1"/>
  <c r="AM7" i="1"/>
  <c r="AM540" i="1"/>
  <c r="AM538" i="1"/>
  <c r="AM536" i="1"/>
  <c r="AM534" i="1"/>
  <c r="AM532" i="1"/>
  <c r="AM530" i="1"/>
  <c r="AM528" i="1"/>
  <c r="AM526" i="1"/>
  <c r="AM524" i="1"/>
  <c r="AM522" i="1"/>
  <c r="AM520" i="1"/>
  <c r="AM518" i="1"/>
  <c r="AM516" i="1"/>
  <c r="AM514" i="1"/>
  <c r="AM512" i="1"/>
  <c r="AM510" i="1"/>
  <c r="AM508" i="1"/>
  <c r="AM506" i="1"/>
  <c r="AM504" i="1"/>
  <c r="AM502" i="1"/>
  <c r="AM500" i="1"/>
  <c r="AM498" i="1"/>
  <c r="AM496" i="1"/>
  <c r="AM494" i="1"/>
  <c r="AM492" i="1"/>
  <c r="AM490" i="1"/>
  <c r="AM488" i="1"/>
  <c r="AM486" i="1"/>
  <c r="AM484" i="1"/>
  <c r="AM482" i="1"/>
  <c r="AM480" i="1"/>
  <c r="AM478" i="1"/>
  <c r="AM476" i="1"/>
  <c r="AM474" i="1"/>
  <c r="AM472" i="1"/>
  <c r="AM470" i="1"/>
  <c r="AM468" i="1"/>
  <c r="AM466" i="1"/>
  <c r="AM464" i="1"/>
  <c r="AM462" i="1"/>
  <c r="AM460" i="1"/>
  <c r="AM458" i="1"/>
  <c r="AM456" i="1"/>
  <c r="AM454" i="1"/>
  <c r="AM452" i="1"/>
  <c r="AM450" i="1"/>
  <c r="AM448" i="1"/>
  <c r="AM446" i="1"/>
  <c r="AM444" i="1"/>
  <c r="AM442" i="1"/>
  <c r="AM440" i="1"/>
  <c r="AM438" i="1"/>
  <c r="AM436" i="1"/>
  <c r="AM434" i="1"/>
  <c r="AM432" i="1"/>
  <c r="AM430" i="1"/>
  <c r="AM425" i="1"/>
  <c r="AM422" i="1"/>
  <c r="AM417" i="1"/>
  <c r="AM414" i="1"/>
  <c r="AM409" i="1"/>
  <c r="AM406" i="1"/>
  <c r="AM401" i="1"/>
  <c r="AM398" i="1"/>
  <c r="AM393" i="1"/>
  <c r="AM390" i="1"/>
  <c r="AM385" i="1"/>
  <c r="AM382" i="1"/>
  <c r="AM377" i="1"/>
  <c r="AM374" i="1"/>
  <c r="AM369" i="1"/>
  <c r="AM366" i="1"/>
  <c r="AM362" i="1"/>
  <c r="AM356" i="1"/>
  <c r="AM348" i="1"/>
  <c r="AM340" i="1"/>
  <c r="AL330" i="1"/>
  <c r="AM330" i="1"/>
  <c r="AL326" i="1"/>
  <c r="AM326" i="1"/>
  <c r="AL322" i="1"/>
  <c r="AM322" i="1"/>
  <c r="AL318" i="1"/>
  <c r="AM318" i="1"/>
  <c r="AL314" i="1"/>
  <c r="AM314" i="1"/>
  <c r="AL310" i="1"/>
  <c r="AM310" i="1"/>
  <c r="AL306" i="1"/>
  <c r="AM306" i="1"/>
  <c r="AL302" i="1"/>
  <c r="AM302" i="1"/>
  <c r="AL298" i="1"/>
  <c r="AM298" i="1"/>
  <c r="AL294" i="1"/>
  <c r="AM294" i="1"/>
  <c r="AL290" i="1"/>
  <c r="AM290" i="1"/>
  <c r="AL286" i="1"/>
  <c r="AM286" i="1"/>
  <c r="AL282" i="1"/>
  <c r="AM282" i="1"/>
  <c r="AL278" i="1"/>
  <c r="AM278" i="1"/>
  <c r="AL274" i="1"/>
  <c r="AM274" i="1"/>
  <c r="AL270" i="1"/>
  <c r="AM270" i="1"/>
  <c r="AL266" i="1"/>
  <c r="AM266" i="1"/>
  <c r="AL262" i="1"/>
  <c r="AM262" i="1"/>
  <c r="AL258" i="1"/>
  <c r="AM258" i="1"/>
  <c r="AL254" i="1"/>
  <c r="AM254" i="1"/>
  <c r="AL250" i="1"/>
  <c r="AM250" i="1"/>
  <c r="AL246" i="1"/>
  <c r="AM246" i="1"/>
  <c r="AL242" i="1"/>
  <c r="AM242" i="1"/>
  <c r="AL238" i="1"/>
  <c r="AM238" i="1"/>
  <c r="AL234" i="1"/>
  <c r="AM234" i="1"/>
  <c r="AL230" i="1"/>
  <c r="AM230" i="1"/>
  <c r="AL226" i="1"/>
  <c r="AM226" i="1"/>
  <c r="AL222" i="1"/>
  <c r="AM222" i="1"/>
  <c r="AL218" i="1"/>
  <c r="AM218" i="1"/>
  <c r="AL214" i="1"/>
  <c r="AM214" i="1"/>
  <c r="AL210" i="1"/>
  <c r="AM210" i="1"/>
  <c r="AL206" i="1"/>
  <c r="AM206" i="1"/>
  <c r="AL202" i="1"/>
  <c r="AM202" i="1"/>
  <c r="AL198" i="1"/>
  <c r="AM198" i="1"/>
  <c r="AL194" i="1"/>
  <c r="AM194" i="1"/>
  <c r="AL190" i="1"/>
  <c r="AM190" i="1"/>
  <c r="AL186" i="1"/>
  <c r="AM186" i="1"/>
  <c r="AL182" i="1"/>
  <c r="AM182" i="1"/>
  <c r="AL178" i="1"/>
  <c r="AM178" i="1"/>
  <c r="AL174" i="1"/>
  <c r="AM174" i="1"/>
  <c r="AL170" i="1"/>
  <c r="AM170" i="1"/>
  <c r="AL166" i="1"/>
  <c r="AM166" i="1"/>
  <c r="AL162" i="1"/>
  <c r="AM162" i="1"/>
  <c r="AL158" i="1"/>
  <c r="AM158" i="1"/>
  <c r="AM154" i="1"/>
  <c r="AL154" i="1"/>
  <c r="AM150" i="1"/>
  <c r="AL150" i="1"/>
  <c r="AM146" i="1"/>
  <c r="AL146" i="1"/>
  <c r="AM142" i="1"/>
  <c r="AL142" i="1"/>
  <c r="AM138" i="1"/>
  <c r="AL138" i="1"/>
  <c r="AM134" i="1"/>
  <c r="AL134" i="1"/>
  <c r="AM130" i="1"/>
  <c r="AL130" i="1"/>
  <c r="AM126" i="1"/>
  <c r="AL126" i="1"/>
  <c r="AM122" i="1"/>
  <c r="AL122" i="1"/>
  <c r="AM118" i="1"/>
  <c r="AL118" i="1"/>
  <c r="AM114" i="1"/>
  <c r="AL114" i="1"/>
  <c r="AM110" i="1"/>
  <c r="AL110" i="1"/>
  <c r="AM106" i="1"/>
  <c r="AL106" i="1"/>
  <c r="AM102" i="1"/>
  <c r="AL102" i="1"/>
  <c r="AM98" i="1"/>
  <c r="AL98" i="1"/>
  <c r="AM94" i="1"/>
  <c r="AL94" i="1"/>
  <c r="AM90" i="1"/>
  <c r="AL90" i="1"/>
  <c r="AM86" i="1"/>
  <c r="AL86" i="1"/>
  <c r="AM82" i="1"/>
  <c r="AL82" i="1"/>
  <c r="AM78" i="1"/>
  <c r="AL78" i="1"/>
  <c r="AM74" i="1"/>
  <c r="AL74" i="1"/>
  <c r="AM70" i="1"/>
  <c r="AL70" i="1"/>
  <c r="AM66" i="1"/>
  <c r="AL66" i="1"/>
  <c r="AM62" i="1"/>
  <c r="AL62" i="1"/>
  <c r="AM58" i="1"/>
  <c r="AL58" i="1"/>
  <c r="AM54" i="1"/>
  <c r="AL54" i="1"/>
  <c r="AM50" i="1"/>
  <c r="AL50" i="1"/>
  <c r="AM46" i="1"/>
  <c r="AL46" i="1"/>
  <c r="AM42" i="1"/>
  <c r="AL42" i="1"/>
  <c r="AM38" i="1"/>
  <c r="AL38" i="1"/>
  <c r="AM34" i="1"/>
  <c r="AL34" i="1"/>
  <c r="AM30" i="1"/>
  <c r="AL30" i="1"/>
  <c r="AM26" i="1"/>
  <c r="AL26" i="1"/>
  <c r="AM22" i="1"/>
  <c r="AL22" i="1"/>
  <c r="AM18" i="1"/>
  <c r="AL18" i="1"/>
  <c r="AM14" i="1"/>
  <c r="AL14" i="1"/>
  <c r="AM10" i="1"/>
  <c r="AL10" i="1"/>
  <c r="AM6" i="1"/>
  <c r="AL6" i="1"/>
  <c r="AM427" i="1"/>
  <c r="AM424" i="1"/>
  <c r="AM419" i="1"/>
  <c r="AM416" i="1"/>
  <c r="AM411" i="1"/>
  <c r="AM408" i="1"/>
  <c r="AM403" i="1"/>
  <c r="AM400" i="1"/>
  <c r="AM395" i="1"/>
  <c r="AM392" i="1"/>
  <c r="AM387" i="1"/>
  <c r="AM384" i="1"/>
  <c r="AM379" i="1"/>
  <c r="AM376" i="1"/>
  <c r="AM371" i="1"/>
  <c r="AM368" i="1"/>
  <c r="AM365" i="1"/>
  <c r="AM361" i="1"/>
  <c r="AM354" i="1"/>
  <c r="AM346" i="1"/>
  <c r="AM338" i="1"/>
  <c r="AM357" i="1"/>
  <c r="AL357" i="1"/>
  <c r="AM353" i="1"/>
  <c r="AL353" i="1"/>
  <c r="AM349" i="1"/>
  <c r="AL349" i="1"/>
  <c r="AM345" i="1"/>
  <c r="AL345" i="1"/>
  <c r="AM341" i="1"/>
  <c r="AL341" i="1"/>
  <c r="AM337" i="1"/>
  <c r="AL337" i="1"/>
  <c r="AM333" i="1"/>
  <c r="AL333" i="1"/>
  <c r="AM329" i="1"/>
  <c r="AL329" i="1"/>
  <c r="AM325" i="1"/>
  <c r="AL325" i="1"/>
  <c r="AM321" i="1"/>
  <c r="AL321" i="1"/>
  <c r="AM317" i="1"/>
  <c r="AL317" i="1"/>
  <c r="AM313" i="1"/>
  <c r="AL313" i="1"/>
  <c r="AM309" i="1"/>
  <c r="AL309" i="1"/>
  <c r="AM305" i="1"/>
  <c r="AL305" i="1"/>
  <c r="AM301" i="1"/>
  <c r="AL301" i="1"/>
  <c r="AM297" i="1"/>
  <c r="AL297" i="1"/>
  <c r="AM293" i="1"/>
  <c r="AL293" i="1"/>
  <c r="AM289" i="1"/>
  <c r="AL289" i="1"/>
  <c r="AM285" i="1"/>
  <c r="AL285" i="1"/>
  <c r="AM281" i="1"/>
  <c r="AL281" i="1"/>
  <c r="AM277" i="1"/>
  <c r="AL277" i="1"/>
  <c r="AM273" i="1"/>
  <c r="AL273" i="1"/>
  <c r="AM269" i="1"/>
  <c r="AL269" i="1"/>
  <c r="AM265" i="1"/>
  <c r="AL265" i="1"/>
  <c r="AM261" i="1"/>
  <c r="AL261" i="1"/>
  <c r="AM257" i="1"/>
  <c r="AL257" i="1"/>
  <c r="AM253" i="1"/>
  <c r="AL253" i="1"/>
  <c r="AM249" i="1"/>
  <c r="AL249" i="1"/>
  <c r="AM245" i="1"/>
  <c r="AL245" i="1"/>
  <c r="AM241" i="1"/>
  <c r="AL241" i="1"/>
  <c r="AM237" i="1"/>
  <c r="AL237" i="1"/>
  <c r="AM233" i="1"/>
  <c r="AL233" i="1"/>
  <c r="AM229" i="1"/>
  <c r="AL229" i="1"/>
  <c r="AM225" i="1"/>
  <c r="AL225" i="1"/>
  <c r="AM221" i="1"/>
  <c r="AL221" i="1"/>
  <c r="AM217" i="1"/>
  <c r="AL217" i="1"/>
  <c r="AM213" i="1"/>
  <c r="AL213" i="1"/>
  <c r="AM209" i="1"/>
  <c r="AL209" i="1"/>
  <c r="AM205" i="1"/>
  <c r="AL205" i="1"/>
  <c r="AM201" i="1"/>
  <c r="AL201" i="1"/>
  <c r="AL197" i="1"/>
  <c r="AM197" i="1"/>
  <c r="AL193" i="1"/>
  <c r="AM193" i="1"/>
  <c r="AL189" i="1"/>
  <c r="AM189" i="1"/>
  <c r="AL185" i="1"/>
  <c r="AM185" i="1"/>
  <c r="AL181" i="1"/>
  <c r="AM181" i="1"/>
  <c r="AL177" i="1"/>
  <c r="AM177" i="1"/>
  <c r="AL173" i="1"/>
  <c r="AM173" i="1"/>
  <c r="AL169" i="1"/>
  <c r="AM169" i="1"/>
  <c r="AL165" i="1"/>
  <c r="AM165" i="1"/>
  <c r="AL161" i="1"/>
  <c r="AM161" i="1"/>
  <c r="AL157" i="1"/>
  <c r="AM157" i="1"/>
  <c r="AL153" i="1"/>
  <c r="AM153" i="1"/>
  <c r="AL149" i="1"/>
  <c r="AM149" i="1"/>
  <c r="AL145" i="1"/>
  <c r="AM145" i="1"/>
  <c r="AL141" i="1"/>
  <c r="AM141" i="1"/>
  <c r="AL137" i="1"/>
  <c r="AM137" i="1"/>
  <c r="AL133" i="1"/>
  <c r="AM133" i="1"/>
  <c r="AL129" i="1"/>
  <c r="AM129" i="1"/>
  <c r="AL125" i="1"/>
  <c r="AM125" i="1"/>
  <c r="AL121" i="1"/>
  <c r="AM121" i="1"/>
  <c r="AL117" i="1"/>
  <c r="AM117" i="1"/>
  <c r="AL113" i="1"/>
  <c r="AM113" i="1"/>
  <c r="AL109" i="1"/>
  <c r="AM109" i="1"/>
  <c r="AL105" i="1"/>
  <c r="AM105" i="1"/>
  <c r="AL101" i="1"/>
  <c r="AM101" i="1"/>
  <c r="AL97" i="1"/>
  <c r="AM97" i="1"/>
  <c r="AL93" i="1"/>
  <c r="AM93" i="1"/>
  <c r="AL89" i="1"/>
  <c r="AM89" i="1"/>
  <c r="AL85" i="1"/>
  <c r="AM85" i="1"/>
  <c r="AL81" i="1"/>
  <c r="AM81" i="1"/>
  <c r="AL77" i="1"/>
  <c r="AM77" i="1"/>
  <c r="AL73" i="1"/>
  <c r="AM73" i="1"/>
  <c r="AL69" i="1"/>
  <c r="AM69" i="1"/>
  <c r="AL65" i="1"/>
  <c r="AM65" i="1"/>
  <c r="AL61" i="1"/>
  <c r="AM61" i="1"/>
  <c r="AL57" i="1"/>
  <c r="AM57" i="1"/>
  <c r="AL53" i="1"/>
  <c r="AM53" i="1"/>
  <c r="AL49" i="1"/>
  <c r="AM49" i="1"/>
  <c r="AL45" i="1"/>
  <c r="AM45" i="1"/>
  <c r="AL41" i="1"/>
  <c r="AM41" i="1"/>
  <c r="AL37" i="1"/>
  <c r="AM37" i="1"/>
  <c r="AL33" i="1"/>
  <c r="AM33" i="1"/>
  <c r="AL29" i="1"/>
  <c r="AM29" i="1"/>
  <c r="AL25" i="1"/>
  <c r="AM25" i="1"/>
  <c r="AL21" i="1"/>
  <c r="AM21" i="1"/>
  <c r="AL17" i="1"/>
  <c r="AM17" i="1"/>
  <c r="AL13" i="1"/>
  <c r="AM13" i="1"/>
  <c r="AL9" i="1"/>
  <c r="AM9" i="1"/>
  <c r="AL5" i="1"/>
  <c r="AM5" i="1"/>
  <c r="AL3" i="1"/>
  <c r="AM3" i="1"/>
  <c r="AM2" i="1"/>
  <c r="AL2" i="1"/>
  <c r="AM429" i="1"/>
  <c r="AM421" i="1"/>
  <c r="AM413" i="1"/>
  <c r="AM405" i="1"/>
  <c r="AM397" i="1"/>
  <c r="AM389" i="1"/>
  <c r="AM381" i="1"/>
  <c r="AM373" i="1"/>
  <c r="AM364" i="1"/>
  <c r="AM360" i="1"/>
  <c r="AM352" i="1"/>
  <c r="AM344" i="1"/>
  <c r="AM336" i="1"/>
  <c r="AS1" i="1"/>
  <c r="AT1" i="1"/>
  <c r="AU1" i="1"/>
  <c r="AV2" i="1"/>
  <c r="AW2" i="1" s="1"/>
  <c r="AV3" i="1"/>
  <c r="AW3" i="1" s="1"/>
  <c r="AV4" i="1"/>
  <c r="AW4" i="1" s="1"/>
  <c r="AV5" i="1"/>
  <c r="AW5" i="1" s="1"/>
  <c r="AV6" i="1"/>
  <c r="AW6" i="1" s="1"/>
  <c r="AV7" i="1"/>
  <c r="AW7" i="1" s="1"/>
  <c r="AV8" i="1"/>
  <c r="AW8" i="1" s="1"/>
  <c r="AV9" i="1"/>
  <c r="AW9" i="1" s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 s="1"/>
  <c r="AV18" i="1"/>
  <c r="AW18" i="1" s="1"/>
  <c r="AV19" i="1"/>
  <c r="AW19" i="1" s="1"/>
  <c r="AV20" i="1"/>
  <c r="AW20" i="1" s="1"/>
  <c r="AV21" i="1"/>
  <c r="AW21" i="1" s="1"/>
  <c r="AV22" i="1"/>
  <c r="AW22" i="1" s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W31" i="1" s="1"/>
  <c r="AV32" i="1"/>
  <c r="AW32" i="1" s="1"/>
  <c r="AV33" i="1"/>
  <c r="AW33" i="1" s="1"/>
  <c r="AV34" i="1"/>
  <c r="AW34" i="1" s="1"/>
  <c r="AV35" i="1"/>
  <c r="AW35" i="1" s="1"/>
  <c r="AV36" i="1"/>
  <c r="AW36" i="1" s="1"/>
  <c r="AV37" i="1"/>
  <c r="AW37" i="1" s="1"/>
  <c r="AV38" i="1"/>
  <c r="AW38" i="1" s="1"/>
  <c r="AV39" i="1"/>
  <c r="AW39" i="1" s="1"/>
  <c r="AV40" i="1"/>
  <c r="AW40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8" i="1"/>
  <c r="AW48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V107" i="1"/>
  <c r="AW107" i="1" s="1"/>
  <c r="AV108" i="1"/>
  <c r="AW108" i="1" s="1"/>
  <c r="AV109" i="1"/>
  <c r="AW109" i="1" s="1"/>
  <c r="AV110" i="1"/>
  <c r="AW110" i="1" s="1"/>
  <c r="AV111" i="1"/>
  <c r="AW111" i="1" s="1"/>
  <c r="AV112" i="1"/>
  <c r="AW112" i="1" s="1"/>
  <c r="AV113" i="1"/>
  <c r="AW113" i="1" s="1"/>
  <c r="AV114" i="1"/>
  <c r="AW114" i="1" s="1"/>
  <c r="AV115" i="1"/>
  <c r="AW115" i="1" s="1"/>
  <c r="AV116" i="1"/>
  <c r="AW116" i="1" s="1"/>
  <c r="AV117" i="1"/>
  <c r="AW117" i="1" s="1"/>
  <c r="AV118" i="1"/>
  <c r="AW118" i="1" s="1"/>
  <c r="AV119" i="1"/>
  <c r="AW119" i="1" s="1"/>
  <c r="AV120" i="1"/>
  <c r="AW120" i="1" s="1"/>
  <c r="AV121" i="1"/>
  <c r="AW121" i="1" s="1"/>
  <c r="AV122" i="1"/>
  <c r="AW122" i="1" s="1"/>
  <c r="AV123" i="1"/>
  <c r="AW123" i="1" s="1"/>
  <c r="AV124" i="1"/>
  <c r="AW124" i="1" s="1"/>
  <c r="AV125" i="1"/>
  <c r="AW125" i="1" s="1"/>
  <c r="AV126" i="1"/>
  <c r="AW126" i="1" s="1"/>
  <c r="AV127" i="1"/>
  <c r="AW127" i="1" s="1"/>
  <c r="AV128" i="1"/>
  <c r="AW128" i="1" s="1"/>
  <c r="AV129" i="1"/>
  <c r="AW129" i="1" s="1"/>
  <c r="AV130" i="1"/>
  <c r="AW130" i="1" s="1"/>
  <c r="AV131" i="1"/>
  <c r="AW131" i="1" s="1"/>
  <c r="AV132" i="1"/>
  <c r="AW132" i="1" s="1"/>
  <c r="AV133" i="1"/>
  <c r="AW133" i="1" s="1"/>
  <c r="AV134" i="1"/>
  <c r="AW134" i="1" s="1"/>
  <c r="AV135" i="1"/>
  <c r="AW135" i="1" s="1"/>
  <c r="AV136" i="1"/>
  <c r="AW136" i="1" s="1"/>
  <c r="AV137" i="1"/>
  <c r="AW137" i="1" s="1"/>
  <c r="AV138" i="1"/>
  <c r="AW138" i="1" s="1"/>
  <c r="AV139" i="1"/>
  <c r="AW139" i="1" s="1"/>
  <c r="AV140" i="1"/>
  <c r="AW140" i="1" s="1"/>
  <c r="AV141" i="1"/>
  <c r="AW141" i="1" s="1"/>
  <c r="AV142" i="1"/>
  <c r="AW142" i="1" s="1"/>
  <c r="AV143" i="1"/>
  <c r="AW143" i="1" s="1"/>
  <c r="AV144" i="1"/>
  <c r="AW144" i="1" s="1"/>
  <c r="AV145" i="1"/>
  <c r="AW145" i="1" s="1"/>
  <c r="AV146" i="1"/>
  <c r="AW146" i="1" s="1"/>
  <c r="AV147" i="1"/>
  <c r="AW147" i="1" s="1"/>
  <c r="AV148" i="1"/>
  <c r="AW148" i="1" s="1"/>
  <c r="AV149" i="1"/>
  <c r="AW149" i="1" s="1"/>
  <c r="AV150" i="1"/>
  <c r="AW150" i="1" s="1"/>
  <c r="AV151" i="1"/>
  <c r="AW151" i="1" s="1"/>
  <c r="AV152" i="1"/>
  <c r="AW152" i="1" s="1"/>
  <c r="AV153" i="1"/>
  <c r="AW153" i="1" s="1"/>
  <c r="AV154" i="1"/>
  <c r="AW154" i="1" s="1"/>
  <c r="AV155" i="1"/>
  <c r="AW155" i="1" s="1"/>
  <c r="AV156" i="1"/>
  <c r="AW156" i="1" s="1"/>
  <c r="AV157" i="1"/>
  <c r="AW157" i="1" s="1"/>
  <c r="AV158" i="1"/>
  <c r="AW158" i="1" s="1"/>
  <c r="AV159" i="1"/>
  <c r="AW159" i="1" s="1"/>
  <c r="AV160" i="1"/>
  <c r="AW160" i="1" s="1"/>
  <c r="AV161" i="1"/>
  <c r="AW161" i="1" s="1"/>
  <c r="AV162" i="1"/>
  <c r="AW162" i="1" s="1"/>
  <c r="AV163" i="1"/>
  <c r="AW163" i="1" s="1"/>
  <c r="AV164" i="1"/>
  <c r="AW164" i="1" s="1"/>
  <c r="AV165" i="1"/>
  <c r="AW165" i="1" s="1"/>
  <c r="AV166" i="1"/>
  <c r="AW166" i="1" s="1"/>
  <c r="AV167" i="1"/>
  <c r="AW167" i="1" s="1"/>
  <c r="AV168" i="1"/>
  <c r="AW168" i="1" s="1"/>
  <c r="AV169" i="1"/>
  <c r="AW169" i="1" s="1"/>
  <c r="AV170" i="1"/>
  <c r="AW170" i="1" s="1"/>
  <c r="AV171" i="1"/>
  <c r="AW171" i="1" s="1"/>
  <c r="AV172" i="1"/>
  <c r="AW172" i="1" s="1"/>
  <c r="AV173" i="1"/>
  <c r="AW173" i="1" s="1"/>
  <c r="AV174" i="1"/>
  <c r="AW174" i="1" s="1"/>
  <c r="AV175" i="1"/>
  <c r="AW175" i="1" s="1"/>
  <c r="AV176" i="1"/>
  <c r="AW176" i="1" s="1"/>
  <c r="AV177" i="1"/>
  <c r="AW177" i="1" s="1"/>
  <c r="AV178" i="1"/>
  <c r="AW178" i="1" s="1"/>
  <c r="AV179" i="1"/>
  <c r="AW179" i="1" s="1"/>
  <c r="AV180" i="1"/>
  <c r="AW180" i="1" s="1"/>
  <c r="AV181" i="1"/>
  <c r="AW181" i="1" s="1"/>
  <c r="AV182" i="1"/>
  <c r="AW182" i="1" s="1"/>
  <c r="AV183" i="1"/>
  <c r="AW183" i="1" s="1"/>
  <c r="AV184" i="1"/>
  <c r="AW184" i="1" s="1"/>
  <c r="AV185" i="1"/>
  <c r="AW185" i="1" s="1"/>
  <c r="AV186" i="1"/>
  <c r="AW186" i="1" s="1"/>
  <c r="AV187" i="1"/>
  <c r="AW187" i="1" s="1"/>
  <c r="AV188" i="1"/>
  <c r="AW188" i="1" s="1"/>
  <c r="AV189" i="1"/>
  <c r="AW189" i="1" s="1"/>
  <c r="AV190" i="1"/>
  <c r="AW190" i="1" s="1"/>
  <c r="AV191" i="1"/>
  <c r="AW191" i="1" s="1"/>
  <c r="AV192" i="1"/>
  <c r="AW192" i="1" s="1"/>
  <c r="AV193" i="1"/>
  <c r="AW193" i="1" s="1"/>
  <c r="AV194" i="1"/>
  <c r="AW194" i="1" s="1"/>
  <c r="AV195" i="1"/>
  <c r="AW195" i="1" s="1"/>
  <c r="AV196" i="1"/>
  <c r="AW196" i="1" s="1"/>
  <c r="AV197" i="1"/>
  <c r="AW197" i="1" s="1"/>
  <c r="AV198" i="1"/>
  <c r="AW198" i="1" s="1"/>
  <c r="AV199" i="1"/>
  <c r="AW199" i="1" s="1"/>
  <c r="AV200" i="1"/>
  <c r="AW200" i="1" s="1"/>
  <c r="AV201" i="1"/>
  <c r="AW201" i="1" s="1"/>
  <c r="AV202" i="1"/>
  <c r="AW202" i="1" s="1"/>
  <c r="AV203" i="1"/>
  <c r="AW203" i="1" s="1"/>
  <c r="AV204" i="1"/>
  <c r="AW204" i="1" s="1"/>
  <c r="AV205" i="1"/>
  <c r="AW205" i="1" s="1"/>
  <c r="AV206" i="1"/>
  <c r="AW206" i="1" s="1"/>
  <c r="AV207" i="1"/>
  <c r="AW207" i="1" s="1"/>
  <c r="AV208" i="1"/>
  <c r="AW208" i="1" s="1"/>
  <c r="AV209" i="1"/>
  <c r="AW209" i="1" s="1"/>
  <c r="AV210" i="1"/>
  <c r="AW210" i="1" s="1"/>
  <c r="AV211" i="1"/>
  <c r="AW211" i="1" s="1"/>
  <c r="AV212" i="1"/>
  <c r="AW212" i="1" s="1"/>
  <c r="AV213" i="1"/>
  <c r="AW213" i="1" s="1"/>
  <c r="AV214" i="1"/>
  <c r="AW214" i="1" s="1"/>
  <c r="AV215" i="1"/>
  <c r="AW215" i="1" s="1"/>
  <c r="AV216" i="1"/>
  <c r="AW216" i="1" s="1"/>
  <c r="AV217" i="1"/>
  <c r="AW217" i="1" s="1"/>
  <c r="AV218" i="1"/>
  <c r="AW218" i="1" s="1"/>
  <c r="AV219" i="1"/>
  <c r="AW219" i="1" s="1"/>
  <c r="AV220" i="1"/>
  <c r="AW220" i="1" s="1"/>
  <c r="AV221" i="1"/>
  <c r="AW221" i="1" s="1"/>
  <c r="AV222" i="1"/>
  <c r="AW222" i="1" s="1"/>
  <c r="AV223" i="1"/>
  <c r="AW223" i="1" s="1"/>
  <c r="AV224" i="1"/>
  <c r="AW224" i="1" s="1"/>
  <c r="AV225" i="1"/>
  <c r="AW225" i="1" s="1"/>
  <c r="AV226" i="1"/>
  <c r="AW226" i="1" s="1"/>
  <c r="AV227" i="1"/>
  <c r="AW227" i="1" s="1"/>
  <c r="AV228" i="1"/>
  <c r="AW228" i="1" s="1"/>
  <c r="AV229" i="1"/>
  <c r="AW229" i="1" s="1"/>
  <c r="AV230" i="1"/>
  <c r="AW230" i="1" s="1"/>
  <c r="AV231" i="1"/>
  <c r="AW231" i="1" s="1"/>
  <c r="AV232" i="1"/>
  <c r="AW232" i="1" s="1"/>
  <c r="AV233" i="1"/>
  <c r="AW233" i="1" s="1"/>
  <c r="AV234" i="1"/>
  <c r="AW234" i="1" s="1"/>
  <c r="AV235" i="1"/>
  <c r="AW235" i="1" s="1"/>
  <c r="AV236" i="1"/>
  <c r="AW236" i="1" s="1"/>
  <c r="AV237" i="1"/>
  <c r="AW237" i="1" s="1"/>
  <c r="AV238" i="1"/>
  <c r="AW238" i="1" s="1"/>
  <c r="AV239" i="1"/>
  <c r="AW239" i="1" s="1"/>
  <c r="AV240" i="1"/>
  <c r="AW240" i="1" s="1"/>
  <c r="AV241" i="1"/>
  <c r="AW241" i="1" s="1"/>
  <c r="AV242" i="1"/>
  <c r="AW242" i="1" s="1"/>
  <c r="AV243" i="1"/>
  <c r="AW243" i="1" s="1"/>
  <c r="AV244" i="1"/>
  <c r="AW244" i="1" s="1"/>
  <c r="AV245" i="1"/>
  <c r="AW245" i="1" s="1"/>
  <c r="AV246" i="1"/>
  <c r="AW246" i="1" s="1"/>
  <c r="AV247" i="1"/>
  <c r="AW247" i="1" s="1"/>
  <c r="AV248" i="1"/>
  <c r="AW248" i="1" s="1"/>
  <c r="AV249" i="1"/>
  <c r="AW249" i="1" s="1"/>
  <c r="AV250" i="1"/>
  <c r="AW250" i="1" s="1"/>
  <c r="AV251" i="1"/>
  <c r="AW251" i="1" s="1"/>
  <c r="AV252" i="1"/>
  <c r="AW252" i="1" s="1"/>
  <c r="AV253" i="1"/>
  <c r="AW253" i="1" s="1"/>
  <c r="AV254" i="1"/>
  <c r="AW254" i="1" s="1"/>
  <c r="AV255" i="1"/>
  <c r="AW255" i="1" s="1"/>
  <c r="AV256" i="1"/>
  <c r="AW256" i="1" s="1"/>
  <c r="AV257" i="1"/>
  <c r="AW257" i="1" s="1"/>
  <c r="AV258" i="1"/>
  <c r="AW258" i="1" s="1"/>
  <c r="AV259" i="1"/>
  <c r="AW259" i="1" s="1"/>
  <c r="AV260" i="1"/>
  <c r="AW260" i="1" s="1"/>
  <c r="AV261" i="1"/>
  <c r="AW261" i="1" s="1"/>
  <c r="AV262" i="1"/>
  <c r="AW262" i="1" s="1"/>
  <c r="AV263" i="1"/>
  <c r="AW263" i="1" s="1"/>
  <c r="AV264" i="1"/>
  <c r="AW264" i="1" s="1"/>
  <c r="AV265" i="1"/>
  <c r="AW265" i="1" s="1"/>
  <c r="AV266" i="1"/>
  <c r="AW266" i="1" s="1"/>
  <c r="AV267" i="1"/>
  <c r="AW267" i="1" s="1"/>
  <c r="AV268" i="1"/>
  <c r="AW268" i="1" s="1"/>
  <c r="AV269" i="1"/>
  <c r="AW269" i="1" s="1"/>
  <c r="AV270" i="1"/>
  <c r="AW270" i="1" s="1"/>
  <c r="AV271" i="1"/>
  <c r="AW271" i="1" s="1"/>
  <c r="AV272" i="1"/>
  <c r="AW272" i="1" s="1"/>
  <c r="AV273" i="1"/>
  <c r="AW273" i="1" s="1"/>
  <c r="AV274" i="1"/>
  <c r="AW274" i="1" s="1"/>
  <c r="AV275" i="1"/>
  <c r="AW275" i="1" s="1"/>
  <c r="AV276" i="1"/>
  <c r="AW276" i="1" s="1"/>
  <c r="AV277" i="1"/>
  <c r="AW277" i="1" s="1"/>
  <c r="AV278" i="1"/>
  <c r="AW278" i="1" s="1"/>
  <c r="AV279" i="1"/>
  <c r="AW279" i="1" s="1"/>
  <c r="AV280" i="1"/>
  <c r="AW280" i="1" s="1"/>
  <c r="AV281" i="1"/>
  <c r="AW281" i="1" s="1"/>
  <c r="AV282" i="1"/>
  <c r="AW282" i="1" s="1"/>
  <c r="AV283" i="1"/>
  <c r="AW283" i="1" s="1"/>
  <c r="AV284" i="1"/>
  <c r="AW284" i="1" s="1"/>
  <c r="AV285" i="1"/>
  <c r="AW285" i="1" s="1"/>
  <c r="AV286" i="1"/>
  <c r="AW286" i="1" s="1"/>
  <c r="AV287" i="1"/>
  <c r="AW287" i="1" s="1"/>
  <c r="AV288" i="1"/>
  <c r="AW288" i="1" s="1"/>
  <c r="AV289" i="1"/>
  <c r="AW289" i="1" s="1"/>
  <c r="AV290" i="1"/>
  <c r="AW290" i="1" s="1"/>
  <c r="AV291" i="1"/>
  <c r="AW291" i="1" s="1"/>
  <c r="AV292" i="1"/>
  <c r="AW292" i="1" s="1"/>
  <c r="AV293" i="1"/>
  <c r="AW293" i="1" s="1"/>
  <c r="AV294" i="1"/>
  <c r="AW294" i="1" s="1"/>
  <c r="AV295" i="1"/>
  <c r="AW295" i="1" s="1"/>
  <c r="AV296" i="1"/>
  <c r="AW296" i="1" s="1"/>
  <c r="AV297" i="1"/>
  <c r="AW297" i="1" s="1"/>
  <c r="AV298" i="1"/>
  <c r="AW298" i="1" s="1"/>
  <c r="AV299" i="1"/>
  <c r="AW299" i="1" s="1"/>
  <c r="AV300" i="1"/>
  <c r="AW300" i="1" s="1"/>
  <c r="AV301" i="1"/>
  <c r="AW301" i="1" s="1"/>
  <c r="AV302" i="1"/>
  <c r="AW302" i="1" s="1"/>
  <c r="AV303" i="1"/>
  <c r="AW303" i="1" s="1"/>
  <c r="AV304" i="1"/>
  <c r="AW304" i="1" s="1"/>
  <c r="AV305" i="1"/>
  <c r="AW305" i="1" s="1"/>
  <c r="AV306" i="1"/>
  <c r="AW306" i="1" s="1"/>
  <c r="AV307" i="1"/>
  <c r="AW307" i="1" s="1"/>
  <c r="AV308" i="1"/>
  <c r="AW308" i="1" s="1"/>
  <c r="AV309" i="1"/>
  <c r="AW309" i="1" s="1"/>
  <c r="AV310" i="1"/>
  <c r="AW310" i="1" s="1"/>
  <c r="AV311" i="1"/>
  <c r="AW311" i="1" s="1"/>
  <c r="AV312" i="1"/>
  <c r="AW312" i="1" s="1"/>
  <c r="AV313" i="1"/>
  <c r="AW313" i="1" s="1"/>
  <c r="AV314" i="1"/>
  <c r="AW314" i="1" s="1"/>
  <c r="AV315" i="1"/>
  <c r="AW315" i="1" s="1"/>
  <c r="AV316" i="1"/>
  <c r="AW316" i="1" s="1"/>
  <c r="AV317" i="1"/>
  <c r="AW317" i="1" s="1"/>
  <c r="AV318" i="1"/>
  <c r="AW318" i="1" s="1"/>
  <c r="AV319" i="1"/>
  <c r="AW319" i="1" s="1"/>
  <c r="AV320" i="1"/>
  <c r="AW320" i="1" s="1"/>
  <c r="AV321" i="1"/>
  <c r="AW321" i="1" s="1"/>
  <c r="AV322" i="1"/>
  <c r="AW322" i="1" s="1"/>
  <c r="AV323" i="1"/>
  <c r="AW323" i="1" s="1"/>
  <c r="AV324" i="1"/>
  <c r="AW324" i="1" s="1"/>
  <c r="AV325" i="1"/>
  <c r="AW325" i="1" s="1"/>
  <c r="AV326" i="1"/>
  <c r="AW326" i="1" s="1"/>
  <c r="AV327" i="1"/>
  <c r="AW327" i="1" s="1"/>
  <c r="AV328" i="1"/>
  <c r="AW328" i="1" s="1"/>
  <c r="AV329" i="1"/>
  <c r="AW329" i="1" s="1"/>
  <c r="AV330" i="1"/>
  <c r="AW330" i="1" s="1"/>
  <c r="AV331" i="1"/>
  <c r="AW331" i="1" s="1"/>
  <c r="AV332" i="1"/>
  <c r="AW332" i="1" s="1"/>
  <c r="AV333" i="1"/>
  <c r="AW333" i="1" s="1"/>
  <c r="AV334" i="1"/>
  <c r="AW334" i="1" s="1"/>
  <c r="AV335" i="1"/>
  <c r="AW335" i="1" s="1"/>
  <c r="AV336" i="1"/>
  <c r="AW336" i="1" s="1"/>
  <c r="AV337" i="1"/>
  <c r="AW337" i="1" s="1"/>
  <c r="AV338" i="1"/>
  <c r="AW338" i="1" s="1"/>
  <c r="AV339" i="1"/>
  <c r="AW339" i="1" s="1"/>
  <c r="AV340" i="1"/>
  <c r="AW340" i="1" s="1"/>
  <c r="AV341" i="1"/>
  <c r="AW341" i="1" s="1"/>
  <c r="AV342" i="1"/>
  <c r="AW342" i="1" s="1"/>
  <c r="AV343" i="1"/>
  <c r="AW343" i="1" s="1"/>
  <c r="AV344" i="1"/>
  <c r="AW344" i="1" s="1"/>
  <c r="AV345" i="1"/>
  <c r="AW345" i="1" s="1"/>
  <c r="AV346" i="1"/>
  <c r="AW346" i="1" s="1"/>
  <c r="AV347" i="1"/>
  <c r="AW347" i="1" s="1"/>
  <c r="AV348" i="1"/>
  <c r="AW348" i="1" s="1"/>
  <c r="AV349" i="1"/>
  <c r="AW349" i="1" s="1"/>
  <c r="AV350" i="1"/>
  <c r="AW350" i="1" s="1"/>
  <c r="AV351" i="1"/>
  <c r="AW351" i="1" s="1"/>
  <c r="AV352" i="1"/>
  <c r="AW352" i="1" s="1"/>
  <c r="AV353" i="1"/>
  <c r="AW353" i="1" s="1"/>
  <c r="AV354" i="1"/>
  <c r="AW354" i="1" s="1"/>
  <c r="AV355" i="1"/>
  <c r="AW355" i="1" s="1"/>
  <c r="AV356" i="1"/>
  <c r="AW356" i="1" s="1"/>
  <c r="AV357" i="1"/>
  <c r="AW357" i="1" s="1"/>
  <c r="AV358" i="1"/>
  <c r="AW358" i="1" s="1"/>
  <c r="AV359" i="1"/>
  <c r="AW359" i="1" s="1"/>
  <c r="AV360" i="1"/>
  <c r="AW360" i="1" s="1"/>
  <c r="AV361" i="1"/>
  <c r="AW361" i="1" s="1"/>
  <c r="AV362" i="1"/>
  <c r="AW362" i="1" s="1"/>
  <c r="AV363" i="1"/>
  <c r="AW363" i="1" s="1"/>
  <c r="AV364" i="1"/>
  <c r="AW364" i="1" s="1"/>
  <c r="AV365" i="1"/>
  <c r="AW365" i="1" s="1"/>
  <c r="AV366" i="1"/>
  <c r="AW366" i="1" s="1"/>
  <c r="AV367" i="1"/>
  <c r="AW367" i="1" s="1"/>
  <c r="AV368" i="1"/>
  <c r="AW368" i="1" s="1"/>
  <c r="AV369" i="1"/>
  <c r="AW369" i="1" s="1"/>
  <c r="AV370" i="1"/>
  <c r="AW370" i="1" s="1"/>
  <c r="AV371" i="1"/>
  <c r="AW371" i="1" s="1"/>
  <c r="AV372" i="1"/>
  <c r="AW372" i="1" s="1"/>
  <c r="AV373" i="1"/>
  <c r="AW373" i="1" s="1"/>
  <c r="AV374" i="1"/>
  <c r="AW374" i="1" s="1"/>
  <c r="AV375" i="1"/>
  <c r="AW375" i="1" s="1"/>
  <c r="AV376" i="1"/>
  <c r="AW376" i="1" s="1"/>
  <c r="AV377" i="1"/>
  <c r="AW377" i="1" s="1"/>
  <c r="AV378" i="1"/>
  <c r="AW378" i="1" s="1"/>
  <c r="AV379" i="1"/>
  <c r="AW379" i="1" s="1"/>
  <c r="AV380" i="1"/>
  <c r="AW380" i="1" s="1"/>
  <c r="AV381" i="1"/>
  <c r="AW381" i="1" s="1"/>
  <c r="AV382" i="1"/>
  <c r="AW382" i="1" s="1"/>
  <c r="AV383" i="1"/>
  <c r="AW383" i="1" s="1"/>
  <c r="AV384" i="1"/>
  <c r="AW384" i="1" s="1"/>
  <c r="AV385" i="1"/>
  <c r="AW385" i="1" s="1"/>
  <c r="AV386" i="1"/>
  <c r="AW386" i="1" s="1"/>
  <c r="AV387" i="1"/>
  <c r="AW387" i="1" s="1"/>
  <c r="AV388" i="1"/>
  <c r="AW388" i="1" s="1"/>
  <c r="AV389" i="1"/>
  <c r="AW389" i="1" s="1"/>
  <c r="AV390" i="1"/>
  <c r="AW390" i="1" s="1"/>
  <c r="AV391" i="1"/>
  <c r="AW391" i="1" s="1"/>
  <c r="AV392" i="1"/>
  <c r="AW392" i="1" s="1"/>
  <c r="AV393" i="1"/>
  <c r="AW393" i="1" s="1"/>
  <c r="AV394" i="1"/>
  <c r="AW394" i="1" s="1"/>
  <c r="AV395" i="1"/>
  <c r="AW395" i="1" s="1"/>
  <c r="AV396" i="1"/>
  <c r="AW396" i="1" s="1"/>
  <c r="AV397" i="1"/>
  <c r="AW397" i="1" s="1"/>
  <c r="AV398" i="1"/>
  <c r="AW398" i="1" s="1"/>
  <c r="AV399" i="1"/>
  <c r="AW399" i="1" s="1"/>
  <c r="AV400" i="1"/>
  <c r="AW400" i="1" s="1"/>
  <c r="AV401" i="1"/>
  <c r="AW401" i="1" s="1"/>
  <c r="AV402" i="1"/>
  <c r="AW402" i="1" s="1"/>
  <c r="AV403" i="1"/>
  <c r="AW403" i="1" s="1"/>
  <c r="AV404" i="1"/>
  <c r="AW404" i="1" s="1"/>
  <c r="AV405" i="1"/>
  <c r="AW405" i="1" s="1"/>
  <c r="AV406" i="1"/>
  <c r="AW406" i="1" s="1"/>
  <c r="AV407" i="1"/>
  <c r="AW407" i="1" s="1"/>
  <c r="AV408" i="1"/>
  <c r="AW408" i="1" s="1"/>
  <c r="AV409" i="1"/>
  <c r="AW409" i="1" s="1"/>
  <c r="AV410" i="1"/>
  <c r="AW410" i="1" s="1"/>
  <c r="AV411" i="1"/>
  <c r="AW411" i="1" s="1"/>
  <c r="AV412" i="1"/>
  <c r="AW412" i="1" s="1"/>
  <c r="AV413" i="1"/>
  <c r="AW413" i="1" s="1"/>
  <c r="AV414" i="1"/>
  <c r="AW414" i="1" s="1"/>
  <c r="AV415" i="1"/>
  <c r="AW415" i="1" s="1"/>
  <c r="AV416" i="1"/>
  <c r="AW416" i="1" s="1"/>
  <c r="AV417" i="1"/>
  <c r="AW417" i="1" s="1"/>
  <c r="AV418" i="1"/>
  <c r="AW418" i="1" s="1"/>
  <c r="AV419" i="1"/>
  <c r="AW419" i="1" s="1"/>
  <c r="AV420" i="1"/>
  <c r="AW420" i="1" s="1"/>
  <c r="AV421" i="1"/>
  <c r="AW421" i="1" s="1"/>
  <c r="AV422" i="1"/>
  <c r="AW422" i="1" s="1"/>
  <c r="AV423" i="1"/>
  <c r="AW423" i="1" s="1"/>
  <c r="AV424" i="1"/>
  <c r="AW424" i="1" s="1"/>
  <c r="AV425" i="1"/>
  <c r="AW425" i="1" s="1"/>
  <c r="AV426" i="1"/>
  <c r="AW426" i="1" s="1"/>
  <c r="AV427" i="1"/>
  <c r="AW427" i="1" s="1"/>
  <c r="AV428" i="1"/>
  <c r="AW428" i="1" s="1"/>
  <c r="AV429" i="1"/>
  <c r="AW429" i="1" s="1"/>
  <c r="AV430" i="1"/>
  <c r="AW430" i="1" s="1"/>
  <c r="AV431" i="1"/>
  <c r="AW431" i="1" s="1"/>
  <c r="AV432" i="1"/>
  <c r="AW432" i="1" s="1"/>
  <c r="AV433" i="1"/>
  <c r="AW433" i="1" s="1"/>
  <c r="AV434" i="1"/>
  <c r="AW434" i="1" s="1"/>
  <c r="AV435" i="1"/>
  <c r="AW435" i="1" s="1"/>
  <c r="AV436" i="1"/>
  <c r="AW436" i="1" s="1"/>
  <c r="AV437" i="1"/>
  <c r="AW437" i="1" s="1"/>
  <c r="AV438" i="1"/>
  <c r="AW438" i="1" s="1"/>
  <c r="AV439" i="1"/>
  <c r="AW439" i="1" s="1"/>
  <c r="AV440" i="1"/>
  <c r="AW440" i="1" s="1"/>
  <c r="AV441" i="1"/>
  <c r="AW441" i="1" s="1"/>
  <c r="AV442" i="1"/>
  <c r="AW442" i="1" s="1"/>
  <c r="AV443" i="1"/>
  <c r="AW443" i="1" s="1"/>
  <c r="AV444" i="1"/>
  <c r="AW444" i="1" s="1"/>
  <c r="AV445" i="1"/>
  <c r="AW445" i="1" s="1"/>
  <c r="AV446" i="1"/>
  <c r="AW446" i="1" s="1"/>
  <c r="AV447" i="1"/>
  <c r="AW447" i="1" s="1"/>
  <c r="AV448" i="1"/>
  <c r="AW448" i="1" s="1"/>
  <c r="AV449" i="1"/>
  <c r="AW449" i="1" s="1"/>
  <c r="AV450" i="1"/>
  <c r="AW450" i="1" s="1"/>
  <c r="AV451" i="1"/>
  <c r="AW451" i="1" s="1"/>
  <c r="AV452" i="1"/>
  <c r="AW452" i="1" s="1"/>
  <c r="AV453" i="1"/>
  <c r="AW453" i="1" s="1"/>
  <c r="AV454" i="1"/>
  <c r="AW454" i="1" s="1"/>
  <c r="AV455" i="1"/>
  <c r="AW455" i="1" s="1"/>
  <c r="AV456" i="1"/>
  <c r="AW456" i="1" s="1"/>
  <c r="AV457" i="1"/>
  <c r="AW457" i="1" s="1"/>
  <c r="AV458" i="1"/>
  <c r="AW458" i="1" s="1"/>
  <c r="AV459" i="1"/>
  <c r="AW459" i="1" s="1"/>
  <c r="AV460" i="1"/>
  <c r="AW460" i="1" s="1"/>
  <c r="AV461" i="1"/>
  <c r="AW461" i="1" s="1"/>
  <c r="AV462" i="1"/>
  <c r="AW462" i="1" s="1"/>
  <c r="AV463" i="1"/>
  <c r="AW463" i="1" s="1"/>
  <c r="AV464" i="1"/>
  <c r="AW464" i="1" s="1"/>
  <c r="AV465" i="1"/>
  <c r="AW465" i="1" s="1"/>
  <c r="AV466" i="1"/>
  <c r="AW466" i="1" s="1"/>
  <c r="AV467" i="1"/>
  <c r="AW467" i="1" s="1"/>
  <c r="AV468" i="1"/>
  <c r="AW468" i="1" s="1"/>
  <c r="AV469" i="1"/>
  <c r="AW469" i="1" s="1"/>
  <c r="AV470" i="1"/>
  <c r="AW470" i="1" s="1"/>
  <c r="AV471" i="1"/>
  <c r="AW471" i="1" s="1"/>
  <c r="AV472" i="1"/>
  <c r="AW472" i="1" s="1"/>
  <c r="AV473" i="1"/>
  <c r="AW473" i="1" s="1"/>
  <c r="AV474" i="1"/>
  <c r="AW474" i="1" s="1"/>
  <c r="AV475" i="1"/>
  <c r="AW475" i="1" s="1"/>
  <c r="AV476" i="1"/>
  <c r="AW476" i="1" s="1"/>
  <c r="AV477" i="1"/>
  <c r="AW477" i="1" s="1"/>
  <c r="AV478" i="1"/>
  <c r="AW478" i="1" s="1"/>
  <c r="AV479" i="1"/>
  <c r="AW479" i="1" s="1"/>
  <c r="AV480" i="1"/>
  <c r="AW480" i="1" s="1"/>
  <c r="AV481" i="1"/>
  <c r="AW481" i="1" s="1"/>
  <c r="AV482" i="1"/>
  <c r="AW482" i="1" s="1"/>
  <c r="AV483" i="1"/>
  <c r="AW483" i="1" s="1"/>
  <c r="AV484" i="1"/>
  <c r="AW484" i="1" s="1"/>
  <c r="AV485" i="1"/>
  <c r="AW485" i="1" s="1"/>
  <c r="AV486" i="1"/>
  <c r="AW486" i="1" s="1"/>
  <c r="AV487" i="1"/>
  <c r="AW487" i="1" s="1"/>
  <c r="AV488" i="1"/>
  <c r="AW488" i="1" s="1"/>
  <c r="AV489" i="1"/>
  <c r="AW489" i="1" s="1"/>
  <c r="AV490" i="1"/>
  <c r="AW490" i="1" s="1"/>
  <c r="AV491" i="1"/>
  <c r="AW491" i="1" s="1"/>
  <c r="AV492" i="1"/>
  <c r="AW492" i="1" s="1"/>
  <c r="AV493" i="1"/>
  <c r="AW493" i="1" s="1"/>
  <c r="AV494" i="1"/>
  <c r="AW494" i="1" s="1"/>
  <c r="AV495" i="1"/>
  <c r="AW495" i="1" s="1"/>
  <c r="AV496" i="1"/>
  <c r="AW496" i="1" s="1"/>
  <c r="AV497" i="1"/>
  <c r="AW497" i="1" s="1"/>
  <c r="AV498" i="1"/>
  <c r="AW498" i="1" s="1"/>
  <c r="AV499" i="1"/>
  <c r="AW499" i="1" s="1"/>
  <c r="AV500" i="1"/>
  <c r="AW500" i="1" s="1"/>
  <c r="AV501" i="1"/>
  <c r="AW501" i="1" s="1"/>
  <c r="AV502" i="1"/>
  <c r="AW502" i="1" s="1"/>
  <c r="AV503" i="1"/>
  <c r="AW503" i="1" s="1"/>
  <c r="AV504" i="1"/>
  <c r="AW504" i="1" s="1"/>
  <c r="AV505" i="1"/>
  <c r="AW505" i="1" s="1"/>
  <c r="AV506" i="1"/>
  <c r="AW506" i="1" s="1"/>
  <c r="AV507" i="1"/>
  <c r="AW507" i="1" s="1"/>
  <c r="AV508" i="1"/>
  <c r="AW508" i="1" s="1"/>
  <c r="AV509" i="1"/>
  <c r="AW509" i="1" s="1"/>
  <c r="AV510" i="1"/>
  <c r="AW510" i="1" s="1"/>
  <c r="AV511" i="1"/>
  <c r="AW511" i="1" s="1"/>
  <c r="AV512" i="1"/>
  <c r="AW512" i="1" s="1"/>
  <c r="AV513" i="1"/>
  <c r="AW513" i="1" s="1"/>
  <c r="AV514" i="1"/>
  <c r="AW514" i="1" s="1"/>
  <c r="AV515" i="1"/>
  <c r="AW515" i="1" s="1"/>
  <c r="AV516" i="1"/>
  <c r="AW516" i="1" s="1"/>
  <c r="AV517" i="1"/>
  <c r="AW517" i="1" s="1"/>
  <c r="AV518" i="1"/>
  <c r="AW518" i="1" s="1"/>
  <c r="AV519" i="1"/>
  <c r="AW519" i="1" s="1"/>
  <c r="AV520" i="1"/>
  <c r="AW520" i="1" s="1"/>
  <c r="AV521" i="1"/>
  <c r="AW521" i="1" s="1"/>
  <c r="AV522" i="1"/>
  <c r="AW522" i="1" s="1"/>
  <c r="AV523" i="1"/>
  <c r="AW523" i="1" s="1"/>
  <c r="AV524" i="1"/>
  <c r="AW524" i="1" s="1"/>
  <c r="AV525" i="1"/>
  <c r="AW525" i="1" s="1"/>
  <c r="AV526" i="1"/>
  <c r="AW526" i="1" s="1"/>
  <c r="AV527" i="1"/>
  <c r="AW527" i="1" s="1"/>
  <c r="AV528" i="1"/>
  <c r="AW528" i="1" s="1"/>
  <c r="AV529" i="1"/>
  <c r="AW529" i="1" s="1"/>
  <c r="AV530" i="1"/>
  <c r="AW530" i="1" s="1"/>
  <c r="AV531" i="1"/>
  <c r="AW531" i="1" s="1"/>
  <c r="AV532" i="1"/>
  <c r="AW532" i="1" s="1"/>
  <c r="AV533" i="1"/>
  <c r="AW533" i="1" s="1"/>
  <c r="AV534" i="1"/>
  <c r="AW534" i="1" s="1"/>
  <c r="AV535" i="1"/>
  <c r="AW535" i="1" s="1"/>
  <c r="AV536" i="1"/>
  <c r="AW536" i="1" s="1"/>
  <c r="AV537" i="1"/>
  <c r="AW537" i="1" s="1"/>
  <c r="AV538" i="1"/>
  <c r="AW538" i="1" s="1"/>
  <c r="AV539" i="1"/>
  <c r="AW539" i="1" s="1"/>
  <c r="AV540" i="1"/>
  <c r="AW540" i="1" s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1" i="1"/>
  <c r="AV1" i="1" l="1"/>
  <c r="AW1" i="1" s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<sst xmlns="http://schemas.openxmlformats.org/spreadsheetml/2006/main" count="3" uniqueCount="3">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</sst>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000"/>
    <numFmt numFmtId="166" formatCode="0.00000"/>
  </numFmts>
  <fonts count="3">
    <font>
      <sz val="11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1" fillId="0" borderId="0" xfId="1" applyNumberFormat="1" applyFill="1" applyAlignment="1">
      <alignment horizontal="center"/>
    </xf>
    <xf numFmtId="11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5" fontId="1" fillId="0" borderId="0" xfId="1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0" fontId="0" fillId="0" borderId="0" xfId="0" applyNumberFormat="1"/>
  </cellXfs>
  <cellStyles count="2">
    <cellStyle name="Normal" xfId="0" builtinId="0"/>
    <cellStyle name="Normal_M-FAMILY_WORKBOO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Sheet1!$AH$1:$AH$1429</c:f>
              <c:numCache>
                <c:formatCode>0.00</c:formatCode>
                <c:ptCount val="1429"/>
                <c:pt idx="0">
                  <c:v>22.427246700334081</c:v>
                </c:pt>
                <c:pt idx="1">
                  <c:v>22.339107387285537</c:v>
                </c:pt>
                <c:pt idx="2">
                  <c:v>22.189438505820021</c:v>
                </c:pt>
                <c:pt idx="3">
                  <c:v>22.127711393345521</c:v>
                </c:pt>
                <c:pt idx="4">
                  <c:v>22.058949650309103</c:v>
                </c:pt>
                <c:pt idx="5">
                  <c:v>21.972433413511055</c:v>
                </c:pt>
                <c:pt idx="6">
                  <c:v>21.900624972691162</c:v>
                </c:pt>
                <c:pt idx="7">
                  <c:v>21.87555360234046</c:v>
                </c:pt>
                <c:pt idx="8">
                  <c:v>21.818366933976108</c:v>
                </c:pt>
                <c:pt idx="9">
                  <c:v>21.825506210502738</c:v>
                </c:pt>
                <c:pt idx="10">
                  <c:v>21.825506210502738</c:v>
                </c:pt>
                <c:pt idx="11">
                  <c:v>21.796964591789219</c:v>
                </c:pt>
                <c:pt idx="12">
                  <c:v>21.740004943587223</c:v>
                </c:pt>
                <c:pt idx="13">
                  <c:v>21.718687414542273</c:v>
                </c:pt>
                <c:pt idx="14">
                  <c:v>21.686754270011591</c:v>
                </c:pt>
                <c:pt idx="15">
                  <c:v>21.740004943587223</c:v>
                </c:pt>
                <c:pt idx="16">
                  <c:v>21.893458473813098</c:v>
                </c:pt>
                <c:pt idx="17">
                  <c:v>22.037285038926711</c:v>
                </c:pt>
                <c:pt idx="18">
                  <c:v>22.022855153359728</c:v>
                </c:pt>
                <c:pt idx="19">
                  <c:v>22.203990585954102</c:v>
                </c:pt>
                <c:pt idx="20">
                  <c:v>22.478843118913289</c:v>
                </c:pt>
                <c:pt idx="21">
                  <c:v>22.427246700334081</c:v>
                </c:pt>
                <c:pt idx="22">
                  <c:v>22.427246700334081</c:v>
                </c:pt>
                <c:pt idx="23">
                  <c:v>22.456713901774833</c:v>
                </c:pt>
                <c:pt idx="24">
                  <c:v>22.52317587819806</c:v>
                </c:pt>
                <c:pt idx="25">
                  <c:v>22.530574328810303</c:v>
                </c:pt>
                <c:pt idx="26">
                  <c:v>22.586150960496411</c:v>
                </c:pt>
                <c:pt idx="27">
                  <c:v>22.667946368018704</c:v>
                </c:pt>
                <c:pt idx="28">
                  <c:v>22.701505658130202</c:v>
                </c:pt>
                <c:pt idx="29">
                  <c:v>22.723910118433423</c:v>
                </c:pt>
                <c:pt idx="30">
                  <c:v>22.701505658130202</c:v>
                </c:pt>
                <c:pt idx="31">
                  <c:v>22.68658340413316</c:v>
                </c:pt>
                <c:pt idx="32">
                  <c:v>22.701505658130202</c:v>
                </c:pt>
                <c:pt idx="33">
                  <c:v>22.821289666386747</c:v>
                </c:pt>
                <c:pt idx="34">
                  <c:v>23.265507272080583</c:v>
                </c:pt>
                <c:pt idx="35">
                  <c:v>23.411945390181586</c:v>
                </c:pt>
                <c:pt idx="36">
                  <c:v>23.692396066208573</c:v>
                </c:pt>
                <c:pt idx="37">
                  <c:v>24.060583303853946</c:v>
                </c:pt>
                <c:pt idx="38">
                  <c:v>24.229113070526466</c:v>
                </c:pt>
                <c:pt idx="39">
                  <c:v>24.164743568410984</c:v>
                </c:pt>
                <c:pt idx="40">
                  <c:v>24.362533199957227</c:v>
                </c:pt>
                <c:pt idx="41">
                  <c:v>24.521367140505902</c:v>
                </c:pt>
                <c:pt idx="42">
                  <c:v>24.338208707976094</c:v>
                </c:pt>
                <c:pt idx="43">
                  <c:v>24.204950211331834</c:v>
                </c:pt>
                <c:pt idx="44">
                  <c:v>24.124617645491639</c:v>
                </c:pt>
                <c:pt idx="45">
                  <c:v>24.120609481012821</c:v>
                </c:pt>
                <c:pt idx="46">
                  <c:v>24.120609481012821</c:v>
                </c:pt>
                <c:pt idx="47">
                  <c:v>24.10858980937428</c:v>
                </c:pt>
                <c:pt idx="48">
                  <c:v>24.080571996994308</c:v>
                </c:pt>
                <c:pt idx="49">
                  <c:v>24.10858980937428</c:v>
                </c:pt>
                <c:pt idx="50">
                  <c:v>24.084572136802137</c:v>
                </c:pt>
                <c:pt idx="51">
                  <c:v>24.21300125334443</c:v>
                </c:pt>
                <c:pt idx="52">
                  <c:v>24.229113070526466</c:v>
                </c:pt>
                <c:pt idx="53">
                  <c:v>24.362533199957227</c:v>
                </c:pt>
                <c:pt idx="54">
                  <c:v>24.330107111682651</c:v>
                </c:pt>
                <c:pt idx="55">
                  <c:v>24.249271117178921</c:v>
                </c:pt>
                <c:pt idx="56">
                  <c:v>24.136646964993645</c:v>
                </c:pt>
                <c:pt idx="57">
                  <c:v>24.000736966265492</c:v>
                </c:pt>
                <c:pt idx="58">
                  <c:v>23.845970872752218</c:v>
                </c:pt>
                <c:pt idx="59">
                  <c:v>23.68455222845904</c:v>
                </c:pt>
                <c:pt idx="60">
                  <c:v>23.567263613101886</c:v>
                </c:pt>
                <c:pt idx="61">
                  <c:v>23.396480003145484</c:v>
                </c:pt>
                <c:pt idx="62">
                  <c:v>23.234815081181637</c:v>
                </c:pt>
                <c:pt idx="63">
                  <c:v>23.085865470648912</c:v>
                </c:pt>
                <c:pt idx="64">
                  <c:v>23.01370275102596</c:v>
                </c:pt>
                <c:pt idx="65">
                  <c:v>22.960697493482485</c:v>
                </c:pt>
                <c:pt idx="66">
                  <c:v>22.862633044093116</c:v>
                </c:pt>
                <c:pt idx="67">
                  <c:v>22.735121848919619</c:v>
                </c:pt>
                <c:pt idx="68">
                  <c:v>22.608425338500865</c:v>
                </c:pt>
                <c:pt idx="69">
                  <c:v>22.478843118913289</c:v>
                </c:pt>
                <c:pt idx="70">
                  <c:v>22.335443421132197</c:v>
                </c:pt>
                <c:pt idx="71">
                  <c:v>22.182166480386798</c:v>
                </c:pt>
                <c:pt idx="72">
                  <c:v>22.022855153359728</c:v>
                </c:pt>
                <c:pt idx="73">
                  <c:v>21.882713601920727</c:v>
                </c:pt>
                <c:pt idx="74">
                  <c:v>21.743560106518942</c:v>
                </c:pt>
                <c:pt idx="75">
                  <c:v>21.601851242979023</c:v>
                </c:pt>
                <c:pt idx="76">
                  <c:v>21.457649556142258</c:v>
                </c:pt>
                <c:pt idx="77">
                  <c:v>21.314496235959268</c:v>
                </c:pt>
                <c:pt idx="78">
                  <c:v>21.175831093340946</c:v>
                </c:pt>
                <c:pt idx="79">
                  <c:v>21.027848879238434</c:v>
                </c:pt>
                <c:pt idx="80">
                  <c:v>20.894589726456047</c:v>
                </c:pt>
                <c:pt idx="81">
                  <c:v>20.768995186188363</c:v>
                </c:pt>
                <c:pt idx="82">
                  <c:v>20.64083783143559</c:v>
                </c:pt>
                <c:pt idx="83">
                  <c:v>20.506834491633072</c:v>
                </c:pt>
                <c:pt idx="84">
                  <c:v>20.390328896292829</c:v>
                </c:pt>
                <c:pt idx="85">
                  <c:v>20.28441291943966</c:v>
                </c:pt>
                <c:pt idx="86">
                  <c:v>20.182350768950471</c:v>
                </c:pt>
                <c:pt idx="87">
                  <c:v>20.084085632923689</c:v>
                </c:pt>
                <c:pt idx="88">
                  <c:v>19.99281518866934</c:v>
                </c:pt>
                <c:pt idx="89">
                  <c:v>19.905206498163579</c:v>
                </c:pt>
                <c:pt idx="90">
                  <c:v>19.827660797783722</c:v>
                </c:pt>
                <c:pt idx="91">
                  <c:v>19.760060178137337</c:v>
                </c:pt>
                <c:pt idx="92">
                  <c:v>19.686289228197609</c:v>
                </c:pt>
                <c:pt idx="93">
                  <c:v>19.606418727131086</c:v>
                </c:pt>
                <c:pt idx="94">
                  <c:v>19.539579530386845</c:v>
                </c:pt>
                <c:pt idx="95">
                  <c:v>19.482470734508354</c:v>
                </c:pt>
                <c:pt idx="96">
                  <c:v>19.435007655443087</c:v>
                </c:pt>
                <c:pt idx="97">
                  <c:v>19.381355663030945</c:v>
                </c:pt>
                <c:pt idx="98">
                  <c:v>19.340427216978014</c:v>
                </c:pt>
                <c:pt idx="99">
                  <c:v>19.296446481900773</c:v>
                </c:pt>
                <c:pt idx="100">
                  <c:v>19.261959800020804</c:v>
                </c:pt>
                <c:pt idx="101">
                  <c:v>19.221281483607697</c:v>
                </c:pt>
                <c:pt idx="102">
                  <c:v>19.190048266117856</c:v>
                </c:pt>
                <c:pt idx="103">
                  <c:v>19.155749573729679</c:v>
                </c:pt>
                <c:pt idx="104">
                  <c:v>19.13084302242072</c:v>
                </c:pt>
                <c:pt idx="105">
                  <c:v>19.093542932749074</c:v>
                </c:pt>
                <c:pt idx="106">
                  <c:v>19.071817561498619</c:v>
                </c:pt>
                <c:pt idx="107">
                  <c:v>19.047018272294792</c:v>
                </c:pt>
                <c:pt idx="108">
                  <c:v>19.019156856409552</c:v>
                </c:pt>
                <c:pt idx="109">
                  <c:v>19.000604753995674</c:v>
                </c:pt>
                <c:pt idx="110">
                  <c:v>18.966638520555932</c:v>
                </c:pt>
                <c:pt idx="111">
                  <c:v>18.948136492392223</c:v>
                </c:pt>
                <c:pt idx="112">
                  <c:v>18.926573050587081</c:v>
                </c:pt>
                <c:pt idx="113">
                  <c:v>18.908109142282569</c:v>
                </c:pt>
                <c:pt idx="114">
                  <c:v>18.892735954810348</c:v>
                </c:pt>
                <c:pt idx="115">
                  <c:v>18.871233925286731</c:v>
                </c:pt>
                <c:pt idx="116">
                  <c:v>18.862026056337584</c:v>
                </c:pt>
                <c:pt idx="117">
                  <c:v>18.83749307472192</c:v>
                </c:pt>
                <c:pt idx="118">
                  <c:v>18.822175695346402</c:v>
                </c:pt>
                <c:pt idx="119">
                  <c:v>18.797693010383739</c:v>
                </c:pt>
                <c:pt idx="120">
                  <c:v>18.776295974238053</c:v>
                </c:pt>
                <c:pt idx="121">
                  <c:v>18.761026812953901</c:v>
                </c:pt>
                <c:pt idx="122">
                  <c:v>18.74576966135055</c:v>
                </c:pt>
                <c:pt idx="123">
                  <c:v>18.730524501569391</c:v>
                </c:pt>
                <c:pt idx="124">
                  <c:v>18.712246113950187</c:v>
                </c:pt>
                <c:pt idx="125">
                  <c:v>18.681820368002775</c:v>
                </c:pt>
                <c:pt idx="126">
                  <c:v>18.654477957674146</c:v>
                </c:pt>
                <c:pt idx="127">
                  <c:v>18.639304375974689</c:v>
                </c:pt>
                <c:pt idx="128">
                  <c:v>18.615051323182684</c:v>
                </c:pt>
                <c:pt idx="129">
                  <c:v>18.602936167515566</c:v>
                </c:pt>
                <c:pt idx="130">
                  <c:v>18.584777622231627</c:v>
                </c:pt>
                <c:pt idx="131">
                  <c:v>18.569658487828917</c:v>
                </c:pt>
                <c:pt idx="132">
                  <c:v>18.554551140911769</c:v>
                </c:pt>
                <c:pt idx="133">
                  <c:v>18.545492383524902</c:v>
                </c:pt>
                <c:pt idx="134">
                  <c:v>18.52738756548689</c:v>
                </c:pt>
                <c:pt idx="135">
                  <c:v>18.521356384073783</c:v>
                </c:pt>
                <c:pt idx="136">
                  <c:v>18.500262024216966</c:v>
                </c:pt>
                <c:pt idx="137">
                  <c:v>18.494239281158514</c:v>
                </c:pt>
                <c:pt idx="138">
                  <c:v>18.479190611792205</c:v>
                </c:pt>
                <c:pt idx="139">
                  <c:v>18.461147629654249</c:v>
                </c:pt>
                <c:pt idx="140">
                  <c:v>18.458142099614747</c:v>
                </c:pt>
                <c:pt idx="141">
                  <c:v>18.449128307298565</c:v>
                </c:pt>
                <c:pt idx="142">
                  <c:v>18.437116440642399</c:v>
                </c:pt>
                <c:pt idx="143">
                  <c:v>18.431113300468041</c:v>
                </c:pt>
                <c:pt idx="144">
                  <c:v>18.419112600968049</c:v>
                </c:pt>
                <c:pt idx="145">
                  <c:v>18.416113587974735</c:v>
                </c:pt>
                <c:pt idx="146">
                  <c:v>18.416113587974735</c:v>
                </c:pt>
                <c:pt idx="147">
                  <c:v>18.407119335332368</c:v>
                </c:pt>
                <c:pt idx="148">
                  <c:v>18.401125487491868</c:v>
                </c:pt>
                <c:pt idx="149">
                  <c:v>18.401125487491868</c:v>
                </c:pt>
                <c:pt idx="150">
                  <c:v>18.39213819389488</c:v>
                </c:pt>
                <c:pt idx="151">
                  <c:v>18.389143356329953</c:v>
                </c:pt>
                <c:pt idx="152">
                  <c:v>18.380161622638525</c:v>
                </c:pt>
                <c:pt idx="153">
                  <c:v>18.374176114658837</c:v>
                </c:pt>
                <c:pt idx="154">
                  <c:v>18.365201321704092</c:v>
                </c:pt>
                <c:pt idx="155">
                  <c:v>18.362210648582163</c:v>
                </c:pt>
                <c:pt idx="156">
                  <c:v>18.359220437499857</c:v>
                </c:pt>
                <c:pt idx="157">
                  <c:v>18.356230688322228</c:v>
                </c:pt>
                <c:pt idx="158">
                  <c:v>18.350252575140757</c:v>
                </c:pt>
                <c:pt idx="159">
                  <c:v>18.344276307958694</c:v>
                </c:pt>
                <c:pt idx="160">
                  <c:v>18.344276307958694</c:v>
                </c:pt>
                <c:pt idx="161">
                  <c:v>18.344276307958694</c:v>
                </c:pt>
                <c:pt idx="162">
                  <c:v>18.335315366076088</c:v>
                </c:pt>
                <c:pt idx="163">
                  <c:v>18.350252575140757</c:v>
                </c:pt>
                <c:pt idx="164">
                  <c:v>18.341288866280536</c:v>
                </c:pt>
                <c:pt idx="165">
                  <c:v>18.341288866280536</c:v>
                </c:pt>
                <c:pt idx="166">
                  <c:v>18.341288866280536</c:v>
                </c:pt>
                <c:pt idx="167">
                  <c:v>18.344276307958694</c:v>
                </c:pt>
                <c:pt idx="168">
                  <c:v>18.344276307958694</c:v>
                </c:pt>
                <c:pt idx="169">
                  <c:v>18.344276307958694</c:v>
                </c:pt>
                <c:pt idx="170">
                  <c:v>18.347264210867309</c:v>
                </c:pt>
                <c:pt idx="171">
                  <c:v>18.353241400914158</c:v>
                </c:pt>
                <c:pt idx="172">
                  <c:v>18.353241400914158</c:v>
                </c:pt>
                <c:pt idx="173">
                  <c:v>18.356230688322228</c:v>
                </c:pt>
                <c:pt idx="174">
                  <c:v>18.356230688322228</c:v>
                </c:pt>
                <c:pt idx="175">
                  <c:v>18.356230688322228</c:v>
                </c:pt>
                <c:pt idx="176">
                  <c:v>18.365201321704092</c:v>
                </c:pt>
                <c:pt idx="177">
                  <c:v>18.368192457000703</c:v>
                </c:pt>
                <c:pt idx="178">
                  <c:v>18.368192457000703</c:v>
                </c:pt>
                <c:pt idx="179">
                  <c:v>18.377168637290765</c:v>
                </c:pt>
                <c:pt idx="180">
                  <c:v>18.374176114658837</c:v>
                </c:pt>
                <c:pt idx="181">
                  <c:v>18.377168637290765</c:v>
                </c:pt>
                <c:pt idx="182">
                  <c:v>18.377168637290765</c:v>
                </c:pt>
                <c:pt idx="183">
                  <c:v>18.380161622638525</c:v>
                </c:pt>
                <c:pt idx="184">
                  <c:v>18.386148982022576</c:v>
                </c:pt>
                <c:pt idx="185">
                  <c:v>18.398129259340124</c:v>
                </c:pt>
                <c:pt idx="186">
                  <c:v>18.39213819389488</c:v>
                </c:pt>
                <c:pt idx="187">
                  <c:v>18.401125487491868</c:v>
                </c:pt>
                <c:pt idx="188">
                  <c:v>18.410116955293006</c:v>
                </c:pt>
                <c:pt idx="189">
                  <c:v>18.416113587974735</c:v>
                </c:pt>
                <c:pt idx="190">
                  <c:v>18.422112078577811</c:v>
                </c:pt>
                <c:pt idx="191">
                  <c:v>18.425112020940219</c:v>
                </c:pt>
                <c:pt idx="192">
                  <c:v>18.437116440642399</c:v>
                </c:pt>
                <c:pt idx="193">
                  <c:v>18.440118708813145</c:v>
                </c:pt>
                <c:pt idx="194">
                  <c:v>18.443121442555025</c:v>
                </c:pt>
                <c:pt idx="195">
                  <c:v>18.452132438573813</c:v>
                </c:pt>
                <c:pt idx="196">
                  <c:v>18.452132438573813</c:v>
                </c:pt>
                <c:pt idx="197">
                  <c:v>18.464153626222583</c:v>
                </c:pt>
                <c:pt idx="198">
                  <c:v>18.470167019493317</c:v>
                </c:pt>
                <c:pt idx="199">
                  <c:v>18.470167019493317</c:v>
                </c:pt>
                <c:pt idx="200">
                  <c:v>18.473174416469988</c:v>
                </c:pt>
                <c:pt idx="201">
                  <c:v>18.476182280523915</c:v>
                </c:pt>
                <c:pt idx="202">
                  <c:v>18.476182280523915</c:v>
                </c:pt>
                <c:pt idx="203">
                  <c:v>18.48219941041225</c:v>
                </c:pt>
                <c:pt idx="204">
                  <c:v>18.479190611792205</c:v>
                </c:pt>
                <c:pt idx="205">
                  <c:v>18.470167019493317</c:v>
                </c:pt>
                <c:pt idx="206">
                  <c:v>18.470167019493317</c:v>
                </c:pt>
                <c:pt idx="207">
                  <c:v>18.476182280523915</c:v>
                </c:pt>
                <c:pt idx="208">
                  <c:v>18.470167019493317</c:v>
                </c:pt>
                <c:pt idx="209">
                  <c:v>18.473174416469988</c:v>
                </c:pt>
                <c:pt idx="210">
                  <c:v>18.464153626222583</c:v>
                </c:pt>
                <c:pt idx="211">
                  <c:v>18.464153626222583</c:v>
                </c:pt>
                <c:pt idx="212">
                  <c:v>18.461147629654249</c:v>
                </c:pt>
                <c:pt idx="213">
                  <c:v>18.4551370359668</c:v>
                </c:pt>
                <c:pt idx="214">
                  <c:v>18.449128307298565</c:v>
                </c:pt>
                <c:pt idx="215">
                  <c:v>18.440118708813145</c:v>
                </c:pt>
                <c:pt idx="216">
                  <c:v>18.437116440642399</c:v>
                </c:pt>
                <c:pt idx="217">
                  <c:v>18.434114637906134</c:v>
                </c:pt>
                <c:pt idx="218">
                  <c:v>18.431113300468041</c:v>
                </c:pt>
                <c:pt idx="219">
                  <c:v>18.419112600968049</c:v>
                </c:pt>
                <c:pt idx="220">
                  <c:v>18.413115039461843</c:v>
                </c:pt>
                <c:pt idx="221">
                  <c:v>18.407119335332368</c:v>
                </c:pt>
                <c:pt idx="222">
                  <c:v>18.404122179443959</c:v>
                </c:pt>
                <c:pt idx="223">
                  <c:v>18.395133494853042</c:v>
                </c:pt>
                <c:pt idx="224">
                  <c:v>18.389143356329953</c:v>
                </c:pt>
                <c:pt idx="225">
                  <c:v>18.386148982022576</c:v>
                </c:pt>
                <c:pt idx="226">
                  <c:v>18.377168637290765</c:v>
                </c:pt>
                <c:pt idx="227">
                  <c:v>18.368192457000703</c:v>
                </c:pt>
                <c:pt idx="228">
                  <c:v>18.365201321704092</c:v>
                </c:pt>
                <c:pt idx="229">
                  <c:v>18.359220437499857</c:v>
                </c:pt>
                <c:pt idx="230">
                  <c:v>18.353241400914158</c:v>
                </c:pt>
                <c:pt idx="231">
                  <c:v>18.359220437499857</c:v>
                </c:pt>
                <c:pt idx="232">
                  <c:v>18.353241400914158</c:v>
                </c:pt>
                <c:pt idx="233">
                  <c:v>18.341288866280536</c:v>
                </c:pt>
                <c:pt idx="234">
                  <c:v>18.347264210867309</c:v>
                </c:pt>
                <c:pt idx="235">
                  <c:v>18.344276307958694</c:v>
                </c:pt>
                <c:pt idx="236">
                  <c:v>18.344276307958694</c:v>
                </c:pt>
                <c:pt idx="237">
                  <c:v>18.332329307280702</c:v>
                </c:pt>
                <c:pt idx="238">
                  <c:v>18.338301885697774</c:v>
                </c:pt>
                <c:pt idx="239">
                  <c:v>18.344276307958694</c:v>
                </c:pt>
                <c:pt idx="240">
                  <c:v>18.338301885697774</c:v>
                </c:pt>
                <c:pt idx="241">
                  <c:v>18.341288866280536</c:v>
                </c:pt>
                <c:pt idx="242">
                  <c:v>18.344276307958694</c:v>
                </c:pt>
                <c:pt idx="243">
                  <c:v>18.344276307958694</c:v>
                </c:pt>
                <c:pt idx="244">
                  <c:v>18.350252575140757</c:v>
                </c:pt>
                <c:pt idx="245">
                  <c:v>18.347264210867309</c:v>
                </c:pt>
                <c:pt idx="246">
                  <c:v>18.356230688322228</c:v>
                </c:pt>
                <c:pt idx="247">
                  <c:v>18.371184054607227</c:v>
                </c:pt>
                <c:pt idx="248">
                  <c:v>18.386148982022576</c:v>
                </c:pt>
                <c:pt idx="249">
                  <c:v>18.407119335332368</c:v>
                </c:pt>
                <c:pt idx="250">
                  <c:v>18.425112020940219</c:v>
                </c:pt>
                <c:pt idx="251">
                  <c:v>18.458142099614747</c:v>
                </c:pt>
                <c:pt idx="252">
                  <c:v>18.473174416469988</c:v>
                </c:pt>
                <c:pt idx="253">
                  <c:v>18.491228611756981</c:v>
                </c:pt>
                <c:pt idx="254">
                  <c:v>18.515327079783049</c:v>
                </c:pt>
                <c:pt idx="255">
                  <c:v>18.530403860459842</c:v>
                </c:pt>
                <c:pt idx="256">
                  <c:v>18.551531084496958</c:v>
                </c:pt>
                <c:pt idx="257">
                  <c:v>18.572681371153919</c:v>
                </c:pt>
                <c:pt idx="258">
                  <c:v>18.581752851517024</c:v>
                </c:pt>
                <c:pt idx="259">
                  <c:v>18.587802865142066</c:v>
                </c:pt>
                <c:pt idx="260">
                  <c:v>18.599908561532573</c:v>
                </c:pt>
                <c:pt idx="261">
                  <c:v>18.621111742016637</c:v>
                </c:pt>
                <c:pt idx="262">
                  <c:v>18.624142662173995</c:v>
                </c:pt>
                <c:pt idx="263">
                  <c:v>18.730524501569391</c:v>
                </c:pt>
                <c:pt idx="264">
                  <c:v>18.742719670619351</c:v>
                </c:pt>
                <c:pt idx="265">
                  <c:v>18.770186867418147</c:v>
                </c:pt>
                <c:pt idx="266">
                  <c:v>18.791577163100328</c:v>
                </c:pt>
                <c:pt idx="267">
                  <c:v>18.816052127427895</c:v>
                </c:pt>
                <c:pt idx="268">
                  <c:v>18.85282255365945</c:v>
                </c:pt>
                <c:pt idx="269">
                  <c:v>18.868164150253847</c:v>
                </c:pt>
                <c:pt idx="270">
                  <c:v>18.898883768991993</c:v>
                </c:pt>
                <c:pt idx="271">
                  <c:v>18.920416463236222</c:v>
                </c:pt>
                <c:pt idx="272">
                  <c:v>18.923494512883565</c:v>
                </c:pt>
                <c:pt idx="273">
                  <c:v>18.929652076493142</c:v>
                </c:pt>
                <c:pt idx="274">
                  <c:v>18.957385302957107</c:v>
                </c:pt>
                <c:pt idx="275">
                  <c:v>18.991335343228172</c:v>
                </c:pt>
                <c:pt idx="276">
                  <c:v>19.050116453005728</c:v>
                </c:pt>
                <c:pt idx="277">
                  <c:v>19.068715918863688</c:v>
                </c:pt>
                <c:pt idx="278">
                  <c:v>19.068715918863688</c:v>
                </c:pt>
                <c:pt idx="279">
                  <c:v>19.081125460950147</c:v>
                </c:pt>
                <c:pt idx="280">
                  <c:v>19.081125460950147</c:v>
                </c:pt>
                <c:pt idx="281">
                  <c:v>19.127731946142319</c:v>
                </c:pt>
                <c:pt idx="282">
                  <c:v>19.193169331355989</c:v>
                </c:pt>
                <c:pt idx="283">
                  <c:v>19.258827676626879</c:v>
                </c:pt>
                <c:pt idx="284">
                  <c:v>19.268225560175892</c:v>
                </c:pt>
                <c:pt idx="285">
                  <c:v>19.258827676626879</c:v>
                </c:pt>
                <c:pt idx="286">
                  <c:v>19.236916923302374</c:v>
                </c:pt>
                <c:pt idx="287">
                  <c:v>19.215030825689894</c:v>
                </c:pt>
                <c:pt idx="288">
                  <c:v>19.2400455201618</c:v>
                </c:pt>
                <c:pt idx="289">
                  <c:v>19.258827676626879</c:v>
                </c:pt>
                <c:pt idx="290">
                  <c:v>19.268225560175892</c:v>
                </c:pt>
                <c:pt idx="291">
                  <c:v>19.299584668308171</c:v>
                </c:pt>
                <c:pt idx="292">
                  <c:v>19.337282437204067</c:v>
                </c:pt>
                <c:pt idx="293">
                  <c:v>19.381355663030945</c:v>
                </c:pt>
                <c:pt idx="294">
                  <c:v>19.435007655443087</c:v>
                </c:pt>
                <c:pt idx="295">
                  <c:v>19.495147116130113</c:v>
                </c:pt>
                <c:pt idx="296">
                  <c:v>19.539579530386845</c:v>
                </c:pt>
                <c:pt idx="297">
                  <c:v>19.577745279207136</c:v>
                </c:pt>
                <c:pt idx="298">
                  <c:v>19.622366667874871</c:v>
                </c:pt>
                <c:pt idx="299">
                  <c:v>19.670288927933939</c:v>
                </c:pt>
                <c:pt idx="300">
                  <c:v>19.702302669183041</c:v>
                </c:pt>
                <c:pt idx="301">
                  <c:v>19.740788664041816</c:v>
                </c:pt>
                <c:pt idx="302">
                  <c:v>19.772918440070441</c:v>
                </c:pt>
                <c:pt idx="303">
                  <c:v>19.798660417591066</c:v>
                </c:pt>
                <c:pt idx="304">
                  <c:v>19.801880554289028</c:v>
                </c:pt>
                <c:pt idx="305">
                  <c:v>19.824436403998504</c:v>
                </c:pt>
                <c:pt idx="306">
                  <c:v>19.850246484382694</c:v>
                </c:pt>
                <c:pt idx="307">
                  <c:v>19.882557159654482</c:v>
                </c:pt>
                <c:pt idx="308">
                  <c:v>19.91816078550869</c:v>
                </c:pt>
                <c:pt idx="309">
                  <c:v>19.944095174792039</c:v>
                </c:pt>
                <c:pt idx="310">
                  <c:v>19.970064055692148</c:v>
                </c:pt>
                <c:pt idx="311">
                  <c:v>19.960321677860975</c:v>
                </c:pt>
                <c:pt idx="312">
                  <c:v>19.931123674115213</c:v>
                </c:pt>
                <c:pt idx="313">
                  <c:v>19.914921407725956</c:v>
                </c:pt>
                <c:pt idx="314">
                  <c:v>19.911682567353296</c:v>
                </c:pt>
                <c:pt idx="315">
                  <c:v>19.966816056353252</c:v>
                </c:pt>
                <c:pt idx="316">
                  <c:v>20.005827744904877</c:v>
                </c:pt>
                <c:pt idx="317">
                  <c:v>20.015592854196768</c:v>
                </c:pt>
                <c:pt idx="318">
                  <c:v>20.005827744904877</c:v>
                </c:pt>
                <c:pt idx="319">
                  <c:v>19.996067515081222</c:v>
                </c:pt>
                <c:pt idx="320">
                  <c:v>19.99281518866934</c:v>
                </c:pt>
                <c:pt idx="321">
                  <c:v>20.005827744904877</c:v>
                </c:pt>
                <c:pt idx="322">
                  <c:v>20.022105640152972</c:v>
                </c:pt>
                <c:pt idx="323">
                  <c:v>20.05470217846721</c:v>
                </c:pt>
                <c:pt idx="324">
                  <c:v>20.080818621806031</c:v>
                </c:pt>
                <c:pt idx="325">
                  <c:v>20.071020864445074</c:v>
                </c:pt>
                <c:pt idx="326">
                  <c:v>20.074286237739386</c:v>
                </c:pt>
                <c:pt idx="327">
                  <c:v>20.064491754472272</c:v>
                </c:pt>
                <c:pt idx="328">
                  <c:v>20.051440076164681</c:v>
                </c:pt>
                <c:pt idx="329">
                  <c:v>19.999320383143981</c:v>
                </c:pt>
                <c:pt idx="330">
                  <c:v>19.963568597132735</c:v>
                </c:pt>
                <c:pt idx="331">
                  <c:v>19.944095174792039</c:v>
                </c:pt>
                <c:pt idx="332">
                  <c:v>19.931123674115213</c:v>
                </c:pt>
                <c:pt idx="333">
                  <c:v>19.905206498163579</c:v>
                </c:pt>
                <c:pt idx="334">
                  <c:v>19.889025718071366</c:v>
                </c:pt>
                <c:pt idx="335">
                  <c:v>19.8470183569043</c:v>
                </c:pt>
                <c:pt idx="336">
                  <c:v>19.817989214415491</c:v>
                </c:pt>
                <c:pt idx="337">
                  <c:v>19.782567701612493</c:v>
                </c:pt>
                <c:pt idx="338">
                  <c:v>19.747210386658367</c:v>
                </c:pt>
                <c:pt idx="339">
                  <c:v>19.708711729553954</c:v>
                </c:pt>
                <c:pt idx="340">
                  <c:v>19.676687472458354</c:v>
                </c:pt>
                <c:pt idx="341">
                  <c:v>19.651105884674166</c:v>
                </c:pt>
                <c:pt idx="342">
                  <c:v>19.612796337586246</c:v>
                </c:pt>
                <c:pt idx="343">
                  <c:v>19.59048382565669</c:v>
                </c:pt>
                <c:pt idx="344">
                  <c:v>19.565015054694697</c:v>
                </c:pt>
                <c:pt idx="345">
                  <c:v>19.53322583448346</c:v>
                </c:pt>
                <c:pt idx="346">
                  <c:v>19.498317501054089</c:v>
                </c:pt>
                <c:pt idx="347">
                  <c:v>19.466636851249916</c:v>
                </c:pt>
                <c:pt idx="348">
                  <c:v>19.441329385872109</c:v>
                </c:pt>
                <c:pt idx="349">
                  <c:v>19.419212303430243</c:v>
                </c:pt>
                <c:pt idx="350">
                  <c:v>19.393966365110714</c:v>
                </c:pt>
                <c:pt idx="351">
                  <c:v>19.365603765865899</c:v>
                </c:pt>
                <c:pt idx="352">
                  <c:v>19.337282437204067</c:v>
                </c:pt>
                <c:pt idx="353">
                  <c:v>19.321566156913036</c:v>
                </c:pt>
                <c:pt idx="354">
                  <c:v>19.29017162722846</c:v>
                </c:pt>
                <c:pt idx="355">
                  <c:v>19.265092427819184</c:v>
                </c:pt>
                <c:pt idx="356">
                  <c:v>19.2400455201618</c:v>
                </c:pt>
                <c:pt idx="357">
                  <c:v>19.211906249968479</c:v>
                </c:pt>
                <c:pt idx="358">
                  <c:v>19.180688075127193</c:v>
                </c:pt>
                <c:pt idx="359">
                  <c:v>19.161981200730736</c:v>
                </c:pt>
                <c:pt idx="360">
                  <c:v>19.13084302242072</c:v>
                </c:pt>
                <c:pt idx="361">
                  <c:v>19.105968343851941</c:v>
                </c:pt>
                <c:pt idx="362">
                  <c:v>19.078022332392266</c:v>
                </c:pt>
                <c:pt idx="363">
                  <c:v>19.050116453005728</c:v>
                </c:pt>
                <c:pt idx="364">
                  <c:v>19.016063608641957</c:v>
                </c:pt>
                <c:pt idx="365">
                  <c:v>18.98824652242115</c:v>
                </c:pt>
                <c:pt idx="366">
                  <c:v>18.954301876627767</c:v>
                </c:pt>
                <c:pt idx="367">
                  <c:v>18.917338901498795</c:v>
                </c:pt>
                <c:pt idx="368">
                  <c:v>18.877374932228179</c:v>
                </c:pt>
                <c:pt idx="369">
                  <c:v>18.840558001965974</c:v>
                </c:pt>
                <c:pt idx="370">
                  <c:v>18.794634845759958</c:v>
                </c:pt>
                <c:pt idx="371">
                  <c:v>18.767133035304482</c:v>
                </c:pt>
                <c:pt idx="372">
                  <c:v>18.733572575035737</c:v>
                </c:pt>
                <c:pt idx="373">
                  <c:v>18.700070086234689</c:v>
                </c:pt>
                <c:pt idx="374">
                  <c:v>18.666625379738605</c:v>
                </c:pt>
                <c:pt idx="375">
                  <c:v>18.633238267290153</c:v>
                </c:pt>
                <c:pt idx="376">
                  <c:v>18.608992798722397</c:v>
                </c:pt>
                <c:pt idx="377">
                  <c:v>18.578728552858706</c:v>
                </c:pt>
                <c:pt idx="378">
                  <c:v>18.554551140911769</c:v>
                </c:pt>
                <c:pt idx="379">
                  <c:v>18.530403860459842</c:v>
                </c:pt>
                <c:pt idx="380">
                  <c:v>18.494239281158514</c:v>
                </c:pt>
                <c:pt idx="381">
                  <c:v>18.476182280523915</c:v>
                </c:pt>
                <c:pt idx="382">
                  <c:v>18.452132438573813</c:v>
                </c:pt>
                <c:pt idx="383">
                  <c:v>18.425112020940219</c:v>
                </c:pt>
                <c:pt idx="384">
                  <c:v>18.398129259340124</c:v>
                </c:pt>
                <c:pt idx="385">
                  <c:v>18.377168637290765</c:v>
                </c:pt>
                <c:pt idx="386">
                  <c:v>18.356230688322228</c:v>
                </c:pt>
                <c:pt idx="387">
                  <c:v>18.332329307280702</c:v>
                </c:pt>
                <c:pt idx="388">
                  <c:v>18.305475493132462</c:v>
                </c:pt>
                <c:pt idx="389">
                  <c:v>18.284614929350198</c:v>
                </c:pt>
                <c:pt idx="390">
                  <c:v>18.263776834400915</c:v>
                </c:pt>
                <c:pt idx="391">
                  <c:v>18.248906211948281</c:v>
                </c:pt>
                <c:pt idx="392">
                  <c:v>18.222167868153804</c:v>
                </c:pt>
                <c:pt idx="393">
                  <c:v>18.207329190323719</c:v>
                </c:pt>
                <c:pt idx="394">
                  <c:v>18.183610963815454</c:v>
                </c:pt>
                <c:pt idx="395">
                  <c:v>18.165841367261521</c:v>
                </c:pt>
                <c:pt idx="396">
                  <c:v>18.151045835715024</c:v>
                </c:pt>
                <c:pt idx="397">
                  <c:v>18.136261619024822</c:v>
                </c:pt>
                <c:pt idx="398">
                  <c:v>18.121488700829389</c:v>
                </c:pt>
                <c:pt idx="399">
                  <c:v>18.10082556574821</c:v>
                </c:pt>
                <c:pt idx="400">
                  <c:v>18.086079697394268</c:v>
                </c:pt>
                <c:pt idx="401">
                  <c:v>18.071345072166309</c:v>
                </c:pt>
                <c:pt idx="402">
                  <c:v>18.059565456140888</c:v>
                </c:pt>
                <c:pt idx="403">
                  <c:v>18.044851027715708</c:v>
                </c:pt>
                <c:pt idx="404">
                  <c:v>18.033087548184824</c:v>
                </c:pt>
                <c:pt idx="405">
                  <c:v>18.018393264244878</c:v>
                </c:pt>
                <c:pt idx="406">
                  <c:v>18.012518678845936</c:v>
                </c:pt>
                <c:pt idx="407">
                  <c:v>18.006645879434245</c:v>
                </c:pt>
                <c:pt idx="408">
                  <c:v>18.000774864982645</c:v>
                </c:pt>
                <c:pt idx="409">
                  <c:v>17.994905634464942</c:v>
                </c:pt>
                <c:pt idx="410">
                  <c:v>17.991971687860882</c:v>
                </c:pt>
                <c:pt idx="411">
                  <c:v>17.983172521130655</c:v>
                </c:pt>
                <c:pt idx="412">
                  <c:v>17.989038186855794</c:v>
                </c:pt>
                <c:pt idx="413">
                  <c:v>17.980240356154638</c:v>
                </c:pt>
                <c:pt idx="414">
                  <c:v>17.977308636265946</c:v>
                </c:pt>
                <c:pt idx="415">
                  <c:v>17.977308636265946</c:v>
                </c:pt>
                <c:pt idx="416">
                  <c:v>17.977308636265946</c:v>
                </c:pt>
                <c:pt idx="417">
                  <c:v>17.971446531238769</c:v>
                </c:pt>
                <c:pt idx="418">
                  <c:v>17.968516145844831</c:v>
                </c:pt>
                <c:pt idx="419">
                  <c:v>17.968516145844831</c:v>
                </c:pt>
                <c:pt idx="420">
                  <c:v>17.96558620502725</c:v>
                </c:pt>
                <c:pt idx="421">
                  <c:v>17.96558620502725</c:v>
                </c:pt>
                <c:pt idx="422">
                  <c:v>17.971446531238769</c:v>
                </c:pt>
                <c:pt idx="423">
                  <c:v>17.977308636265946</c:v>
                </c:pt>
                <c:pt idx="424">
                  <c:v>17.974377361336508</c:v>
                </c:pt>
                <c:pt idx="425">
                  <c:v>17.974377361336508</c:v>
                </c:pt>
                <c:pt idx="426">
                  <c:v>17.980240356154638</c:v>
                </c:pt>
                <c:pt idx="427">
                  <c:v>17.986105131321722</c:v>
                </c:pt>
                <c:pt idx="428">
                  <c:v>17.986105131321722</c:v>
                </c:pt>
                <c:pt idx="429">
                  <c:v>17.997840026796155</c:v>
                </c:pt>
                <c:pt idx="430">
                  <c:v>18.003710149152539</c:v>
                </c:pt>
                <c:pt idx="431">
                  <c:v>18.015455748232796</c:v>
                </c:pt>
                <c:pt idx="432">
                  <c:v>18.027208493318483</c:v>
                </c:pt>
                <c:pt idx="433">
                  <c:v>18.036027746649495</c:v>
                </c:pt>
                <c:pt idx="434">
                  <c:v>18.041909486286045</c:v>
                </c:pt>
                <c:pt idx="435">
                  <c:v>18.050735454443043</c:v>
                </c:pt>
                <c:pt idx="436">
                  <c:v>18.06250968698555</c:v>
                </c:pt>
                <c:pt idx="437">
                  <c:v>18.077237574120545</c:v>
                </c:pt>
                <c:pt idx="438">
                  <c:v>18.083131873417756</c:v>
                </c:pt>
                <c:pt idx="439">
                  <c:v>18.089027971095732</c:v>
                </c:pt>
                <c:pt idx="440">
                  <c:v>18.109678490216822</c:v>
                </c:pt>
                <c:pt idx="441">
                  <c:v>18.115582693471538</c:v>
                </c:pt>
                <c:pt idx="442">
                  <c:v>18.118535471572386</c:v>
                </c:pt>
                <c:pt idx="443">
                  <c:v>18.121488700829389</c:v>
                </c:pt>
                <c:pt idx="444">
                  <c:v>18.130351096842332</c:v>
                </c:pt>
                <c:pt idx="445">
                  <c:v>18.139217557960194</c:v>
                </c:pt>
                <c:pt idx="446">
                  <c:v>18.142173948966104</c:v>
                </c:pt>
                <c:pt idx="447">
                  <c:v>18.156962689633474</c:v>
                </c:pt>
                <c:pt idx="448">
                  <c:v>18.151045835715024</c:v>
                </c:pt>
                <c:pt idx="449">
                  <c:v>18.151045835715024</c:v>
                </c:pt>
                <c:pt idx="450">
                  <c:v>18.145130792173234</c:v>
                </c:pt>
                <c:pt idx="451">
                  <c:v>18.142173948966104</c:v>
                </c:pt>
                <c:pt idx="452">
                  <c:v>18.142173948966104</c:v>
                </c:pt>
                <c:pt idx="453">
                  <c:v>18.127396513333849</c:v>
                </c:pt>
                <c:pt idx="454">
                  <c:v>18.124442381373058</c:v>
                </c:pt>
                <c:pt idx="455">
                  <c:v>18.115582693471538</c:v>
                </c:pt>
                <c:pt idx="456">
                  <c:v>18.115582693471538</c:v>
                </c:pt>
                <c:pt idx="457">
                  <c:v>18.106727064802385</c:v>
                </c:pt>
                <c:pt idx="458">
                  <c:v>18.094925868192661</c:v>
                </c:pt>
                <c:pt idx="459">
                  <c:v>18.089027971095732</c:v>
                </c:pt>
                <c:pt idx="460">
                  <c:v>18.083131873417756</c:v>
                </c:pt>
                <c:pt idx="461">
                  <c:v>18.086079697394268</c:v>
                </c:pt>
                <c:pt idx="462">
                  <c:v>18.083131873417756</c:v>
                </c:pt>
                <c:pt idx="463">
                  <c:v>18.086079697394268</c:v>
                </c:pt>
                <c:pt idx="464">
                  <c:v>18.089027971095732</c:v>
                </c:pt>
                <c:pt idx="465">
                  <c:v>18.089027971095732</c:v>
                </c:pt>
                <c:pt idx="466">
                  <c:v>18.097875491848185</c:v>
                </c:pt>
                <c:pt idx="467">
                  <c:v>18.097875491848185</c:v>
                </c:pt>
                <c:pt idx="468">
                  <c:v>18.097875491848185</c:v>
                </c:pt>
                <c:pt idx="469">
                  <c:v>18.109678490216822</c:v>
                </c:pt>
                <c:pt idx="470">
                  <c:v>18.106727064802385</c:v>
                </c:pt>
                <c:pt idx="471">
                  <c:v>18.121488700829389</c:v>
                </c:pt>
                <c:pt idx="472">
                  <c:v>18.124442381373058</c:v>
                </c:pt>
                <c:pt idx="473">
                  <c:v>18.136261619024822</c:v>
                </c:pt>
                <c:pt idx="474">
                  <c:v>18.145130792173234</c:v>
                </c:pt>
                <c:pt idx="475">
                  <c:v>18.148088087712551</c:v>
                </c:pt>
                <c:pt idx="476">
                  <c:v>18.154004036311676</c:v>
                </c:pt>
                <c:pt idx="477">
                  <c:v>18.171762751711242</c:v>
                </c:pt>
                <c:pt idx="478">
                  <c:v>18.174724124139573</c:v>
                </c:pt>
                <c:pt idx="479">
                  <c:v>18.189537793574232</c:v>
                </c:pt>
                <c:pt idx="480">
                  <c:v>18.192501889841196</c:v>
                </c:pt>
                <c:pt idx="481">
                  <c:v>18.210296015173412</c:v>
                </c:pt>
                <c:pt idx="482">
                  <c:v>18.213263295249135</c:v>
                </c:pt>
                <c:pt idx="483">
                  <c:v>18.219199221607028</c:v>
                </c:pt>
                <c:pt idx="484">
                  <c:v>18.234047013214649</c:v>
                </c:pt>
                <c:pt idx="485">
                  <c:v>18.248906211948281</c:v>
                </c:pt>
                <c:pt idx="486">
                  <c:v>18.254853089152675</c:v>
                </c:pt>
                <c:pt idx="487">
                  <c:v>18.26080179521523</c:v>
                </c:pt>
                <c:pt idx="488">
                  <c:v>18.275681568614004</c:v>
                </c:pt>
                <c:pt idx="489">
                  <c:v>18.287593633179029</c:v>
                </c:pt>
                <c:pt idx="490">
                  <c:v>18.293552417013245</c:v>
                </c:pt>
                <c:pt idx="491">
                  <c:v>18.305475493132462</c:v>
                </c:pt>
                <c:pt idx="492">
                  <c:v>18.317405920993281</c:v>
                </c:pt>
                <c:pt idx="493">
                  <c:v>18.32635857163109</c:v>
                </c:pt>
                <c:pt idx="494">
                  <c:v>18.341288866280536</c:v>
                </c:pt>
                <c:pt idx="495">
                  <c:v>18.344276307958694</c:v>
                </c:pt>
                <c:pt idx="496">
                  <c:v>18.359220437499857</c:v>
                </c:pt>
                <c:pt idx="497">
                  <c:v>18.359220437499857</c:v>
                </c:pt>
                <c:pt idx="498">
                  <c:v>18.371184054607227</c:v>
                </c:pt>
                <c:pt idx="499">
                  <c:v>18.383155070837233</c:v>
                </c:pt>
                <c:pt idx="500">
                  <c:v>18.389143356329953</c:v>
                </c:pt>
                <c:pt idx="501">
                  <c:v>18.39213819389488</c:v>
                </c:pt>
                <c:pt idx="502">
                  <c:v>18.401125487491868</c:v>
                </c:pt>
                <c:pt idx="503">
                  <c:v>18.410116955293006</c:v>
                </c:pt>
                <c:pt idx="504">
                  <c:v>18.419112600968049</c:v>
                </c:pt>
                <c:pt idx="505">
                  <c:v>18.428112428191525</c:v>
                </c:pt>
                <c:pt idx="506">
                  <c:v>18.431113300468041</c:v>
                </c:pt>
                <c:pt idx="507">
                  <c:v>18.446124642004577</c:v>
                </c:pt>
                <c:pt idx="508">
                  <c:v>18.452132438573813</c:v>
                </c:pt>
                <c:pt idx="509">
                  <c:v>18.467160089456513</c:v>
                </c:pt>
                <c:pt idx="510">
                  <c:v>18.476182280523915</c:v>
                </c:pt>
                <c:pt idx="511">
                  <c:v>18.485208676521381</c:v>
                </c:pt>
                <c:pt idx="512">
                  <c:v>18.491228611756981</c:v>
                </c:pt>
                <c:pt idx="513">
                  <c:v>18.494239281158514</c:v>
                </c:pt>
                <c:pt idx="514">
                  <c:v>18.488218410257161</c:v>
                </c:pt>
                <c:pt idx="515">
                  <c:v>18.491228611756981</c:v>
                </c:pt>
                <c:pt idx="516">
                  <c:v>18.488218410257161</c:v>
                </c:pt>
                <c:pt idx="517">
                  <c:v>18.48219941041225</c:v>
                </c:pt>
                <c:pt idx="518">
                  <c:v>18.488218410257161</c:v>
                </c:pt>
                <c:pt idx="519">
                  <c:v>18.488218410257161</c:v>
                </c:pt>
                <c:pt idx="520">
                  <c:v>18.485208676521381</c:v>
                </c:pt>
                <c:pt idx="521">
                  <c:v>18.488218410257161</c:v>
                </c:pt>
                <c:pt idx="522">
                  <c:v>18.491228611756981</c:v>
                </c:pt>
                <c:pt idx="523">
                  <c:v>18.500262024216966</c:v>
                </c:pt>
                <c:pt idx="524">
                  <c:v>18.503274098149404</c:v>
                </c:pt>
                <c:pt idx="525">
                  <c:v>18.500262024216966</c:v>
                </c:pt>
                <c:pt idx="526">
                  <c:v>18.500262024216966</c:v>
                </c:pt>
                <c:pt idx="527">
                  <c:v>18.509299651509593</c:v>
                </c:pt>
                <c:pt idx="528">
                  <c:v>18.521356384073783</c:v>
                </c:pt>
                <c:pt idx="529">
                  <c:v>18.533420625128201</c:v>
                </c:pt>
                <c:pt idx="530">
                  <c:v>18.563614135537705</c:v>
                </c:pt>
                <c:pt idx="531">
                  <c:v>18.581752851517024</c:v>
                </c:pt>
                <c:pt idx="532">
                  <c:v>18.59688142844351</c:v>
                </c:pt>
                <c:pt idx="533">
                  <c:v>18.621111742016637</c:v>
                </c:pt>
                <c:pt idx="534">
                  <c:v>18.642338142320455</c:v>
                </c:pt>
                <c:pt idx="535">
                  <c:v>18.666625379738605</c:v>
                </c:pt>
                <c:pt idx="536">
                  <c:v>18.693984938178914</c:v>
                </c:pt>
                <c:pt idx="537">
                  <c:v>18.742719670619351</c:v>
                </c:pt>
                <c:pt idx="538">
                  <c:v>18.788519962261262</c:v>
                </c:pt>
                <c:pt idx="539">
                  <c:v>18.831364672036273</c:v>
                </c:pt>
                <c:pt idx="540">
                  <c:v>19.233788829620494</c:v>
                </c:pt>
                <c:pt idx="541">
                  <c:v>19.268225560175892</c:v>
                </c:pt>
                <c:pt idx="542">
                  <c:v>19.293308801592275</c:v>
                </c:pt>
                <c:pt idx="543">
                  <c:v>19.353011420303801</c:v>
                </c:pt>
                <c:pt idx="544">
                  <c:v>19.393966365110714</c:v>
                </c:pt>
                <c:pt idx="545">
                  <c:v>19.422370348855509</c:v>
                </c:pt>
                <c:pt idx="546">
                  <c:v>19.469802598189631</c:v>
                </c:pt>
                <c:pt idx="547">
                  <c:v>19.530049763428224</c:v>
                </c:pt>
                <c:pt idx="548">
                  <c:v>19.561833797664349</c:v>
                </c:pt>
                <c:pt idx="549">
                  <c:v>19.609607271492564</c:v>
                </c:pt>
                <c:pt idx="550">
                  <c:v>19.647910545176899</c:v>
                </c:pt>
                <c:pt idx="551">
                  <c:v>19.686289228197609</c:v>
                </c:pt>
                <c:pt idx="552">
                  <c:v>19.743999261060424</c:v>
                </c:pt>
                <c:pt idx="553">
                  <c:v>19.779350750759136</c:v>
                </c:pt>
                <c:pt idx="554">
                  <c:v>19.814766418284876</c:v>
                </c:pt>
                <c:pt idx="555">
                  <c:v>19.824436403998504</c:v>
                </c:pt>
                <c:pt idx="556">
                  <c:v>19.830885724453481</c:v>
                </c:pt>
                <c:pt idx="557">
                  <c:v>19.866395135905123</c:v>
                </c:pt>
                <c:pt idx="558">
                  <c:v>19.901969269009612</c:v>
                </c:pt>
                <c:pt idx="559">
                  <c:v>19.92788214500456</c:v>
                </c:pt>
                <c:pt idx="560">
                  <c:v>19.953829458484279</c:v>
                </c:pt>
                <c:pt idx="561">
                  <c:v>19.970064055692148</c:v>
                </c:pt>
                <c:pt idx="562">
                  <c:v>19.99281518866934</c:v>
                </c:pt>
                <c:pt idx="563">
                  <c:v>20.015592854196768</c:v>
                </c:pt>
                <c:pt idx="564">
                  <c:v>20.041657035946116</c:v>
                </c:pt>
                <c:pt idx="565">
                  <c:v>20.05470217846721</c:v>
                </c:pt>
                <c:pt idx="566">
                  <c:v>20.097159141987049</c:v>
                </c:pt>
                <c:pt idx="567">
                  <c:v>20.152819325273526</c:v>
                </c:pt>
                <c:pt idx="568">
                  <c:v>20.202063207963818</c:v>
                </c:pt>
                <c:pt idx="569">
                  <c:v>20.248136322907669</c:v>
                </c:pt>
                <c:pt idx="570">
                  <c:v>20.25472706559043</c:v>
                </c:pt>
                <c:pt idx="571">
                  <c:v>20.261320029793183</c:v>
                </c:pt>
                <c:pt idx="572">
                  <c:v>20.244841784194023</c:v>
                </c:pt>
                <c:pt idx="573">
                  <c:v>20.261320029793183</c:v>
                </c:pt>
                <c:pt idx="574">
                  <c:v>20.25472706559043</c:v>
                </c:pt>
                <c:pt idx="575">
                  <c:v>20.277812168751097</c:v>
                </c:pt>
                <c:pt idx="576">
                  <c:v>20.300924546361671</c:v>
                </c:pt>
                <c:pt idx="577">
                  <c:v>20.27451262842726</c:v>
                </c:pt>
                <c:pt idx="578">
                  <c:v>20.261320029793183</c:v>
                </c:pt>
                <c:pt idx="579">
                  <c:v>20.24154780032967</c:v>
                </c:pt>
                <c:pt idx="580">
                  <c:v>20.238254371137941</c:v>
                </c:pt>
                <c:pt idx="581">
                  <c:v>20.24154780032967</c:v>
                </c:pt>
                <c:pt idx="582">
                  <c:v>20.225086197565986</c:v>
                </c:pt>
                <c:pt idx="583">
                  <c:v>20.19220450431402</c:v>
                </c:pt>
                <c:pt idx="584">
                  <c:v>20.162658184153941</c:v>
                </c:pt>
                <c:pt idx="585">
                  <c:v>20.142985415784381</c:v>
                </c:pt>
                <c:pt idx="586">
                  <c:v>20.133156450979413</c:v>
                </c:pt>
                <c:pt idx="587">
                  <c:v>20.133156450979413</c:v>
                </c:pt>
                <c:pt idx="588">
                  <c:v>20.136432223462066</c:v>
                </c:pt>
                <c:pt idx="589">
                  <c:v>20.149540805744039</c:v>
                </c:pt>
                <c:pt idx="590">
                  <c:v>20.597186149749973</c:v>
                </c:pt>
                <c:pt idx="591">
                  <c:v>20.755465430248648</c:v>
                </c:pt>
                <c:pt idx="592">
                  <c:v>21.041567749262981</c:v>
                </c:pt>
                <c:pt idx="593">
                  <c:v>21.179285831857499</c:v>
                </c:pt>
                <c:pt idx="594">
                  <c:v>21.47517870879318</c:v>
                </c:pt>
                <c:pt idx="595">
                  <c:v>21.534894803098382</c:v>
                </c:pt>
                <c:pt idx="596">
                  <c:v>21.608912542893563</c:v>
                </c:pt>
                <c:pt idx="597">
                  <c:v>21.630111635836215</c:v>
                </c:pt>
                <c:pt idx="598">
                  <c:v>21.623042737605203</c:v>
                </c:pt>
                <c:pt idx="599">
                  <c:v>21.552492869333719</c:v>
                </c:pt>
                <c:pt idx="600">
                  <c:v>21.478686412560535</c:v>
                </c:pt>
                <c:pt idx="601">
                  <c:v>21.419140263936526</c:v>
                </c:pt>
                <c:pt idx="602">
                  <c:v>21.394673512691895</c:v>
                </c:pt>
                <c:pt idx="603">
                  <c:v>21.297109538467225</c:v>
                </c:pt>
                <c:pt idx="604">
                  <c:v>21.179285831857499</c:v>
                </c:pt>
                <c:pt idx="605">
                  <c:v>21.075906894976754</c:v>
                </c:pt>
                <c:pt idx="606">
                  <c:v>20.952565896648082</c:v>
                </c:pt>
                <c:pt idx="607">
                  <c:v>20.826600978874012</c:v>
                </c:pt>
                <c:pt idx="608">
                  <c:v>20.708184649390603</c:v>
                </c:pt>
                <c:pt idx="609">
                  <c:v>20.590479127568187</c:v>
                </c:pt>
                <c:pt idx="610">
                  <c:v>20.483477853762054</c:v>
                </c:pt>
                <c:pt idx="611">
                  <c:v>20.406930168486099</c:v>
                </c:pt>
                <c:pt idx="612">
                  <c:v>20.314143888425633</c:v>
                </c:pt>
                <c:pt idx="613">
                  <c:v>20.221795539089499</c:v>
                </c:pt>
                <c:pt idx="614">
                  <c:v>20.152819325273526</c:v>
                </c:pt>
                <c:pt idx="615">
                  <c:v>20.103699177695717</c:v>
                </c:pt>
                <c:pt idx="616">
                  <c:v>20.048178518424834</c:v>
                </c:pt>
                <c:pt idx="617">
                  <c:v>19.966816056353252</c:v>
                </c:pt>
                <c:pt idx="618">
                  <c:v>19.882557159654482</c:v>
                </c:pt>
                <c:pt idx="619">
                  <c:v>19.814766418284876</c:v>
                </c:pt>
                <c:pt idx="620">
                  <c:v>19.750422041000263</c:v>
                </c:pt>
                <c:pt idx="621">
                  <c:v>19.689490864483957</c:v>
                </c:pt>
                <c:pt idx="622">
                  <c:v>19.641521437045071</c:v>
                </c:pt>
                <c:pt idx="623">
                  <c:v>19.580929135236033</c:v>
                </c:pt>
                <c:pt idx="624">
                  <c:v>19.526874210091023</c:v>
                </c:pt>
                <c:pt idx="625">
                  <c:v>19.472968859826949</c:v>
                </c:pt>
                <c:pt idx="626">
                  <c:v>19.422370348855509</c:v>
                </c:pt>
                <c:pt idx="627">
                  <c:v>19.378204263635723</c:v>
                </c:pt>
                <c:pt idx="628">
                  <c:v>19.330994401837586</c:v>
                </c:pt>
                <c:pt idx="629">
                  <c:v>19.296446481900773</c:v>
                </c:pt>
                <c:pt idx="630">
                  <c:v>19.249434331336943</c:v>
                </c:pt>
                <c:pt idx="631">
                  <c:v>19.211906249968479</c:v>
                </c:pt>
                <c:pt idx="632">
                  <c:v>19.174450450216682</c:v>
                </c:pt>
                <c:pt idx="633">
                  <c:v>19.140179239926397</c:v>
                </c:pt>
                <c:pt idx="634">
                  <c:v>19.096648540840079</c:v>
                </c:pt>
                <c:pt idx="635">
                  <c:v>19.062514118470062</c:v>
                </c:pt>
                <c:pt idx="636">
                  <c:v>19.022250596802792</c:v>
                </c:pt>
                <c:pt idx="637">
                  <c:v>18.985158192758831</c:v>
                </c:pt>
                <c:pt idx="638">
                  <c:v>18.963553624773965</c:v>
                </c:pt>
                <c:pt idx="639">
                  <c:v>18.926573050587081</c:v>
                </c:pt>
                <c:pt idx="640">
                  <c:v>18.895809618530507</c:v>
                </c:pt>
                <c:pt idx="641">
                  <c:v>18.865094860652619</c:v>
                </c:pt>
                <c:pt idx="642">
                  <c:v>18.834428631460241</c:v>
                </c:pt>
                <c:pt idx="643">
                  <c:v>18.794634845759958</c:v>
                </c:pt>
                <c:pt idx="644">
                  <c:v>18.764079683864111</c:v>
                </c:pt>
                <c:pt idx="645">
                  <c:v>18.721383154360865</c:v>
                </c:pt>
                <c:pt idx="646">
                  <c:v>18.693984938178914</c:v>
                </c:pt>
                <c:pt idx="647">
                  <c:v>18.654477957674146</c:v>
                </c:pt>
                <c:pt idx="648">
                  <c:v>18.627174056345211</c:v>
                </c:pt>
                <c:pt idx="649">
                  <c:v>18.599908561532573</c:v>
                </c:pt>
                <c:pt idx="650">
                  <c:v>18.566636076003249</c:v>
                </c:pt>
                <c:pt idx="651">
                  <c:v>18.542473738690262</c:v>
                </c:pt>
                <c:pt idx="652">
                  <c:v>18.518341497357198</c:v>
                </c:pt>
                <c:pt idx="653">
                  <c:v>18.497250418599265</c:v>
                </c:pt>
                <c:pt idx="654">
                  <c:v>18.48219941041225</c:v>
                </c:pt>
                <c:pt idx="655">
                  <c:v>18.470167019493317</c:v>
                </c:pt>
                <c:pt idx="656">
                  <c:v>18.461147629654249</c:v>
                </c:pt>
                <c:pt idx="657">
                  <c:v>18.449128307298565</c:v>
                </c:pt>
                <c:pt idx="658">
                  <c:v>18.443121442555025</c:v>
                </c:pt>
                <c:pt idx="659">
                  <c:v>18.437116440642399</c:v>
                </c:pt>
                <c:pt idx="660">
                  <c:v>18.434114637906134</c:v>
                </c:pt>
                <c:pt idx="661">
                  <c:v>18.431113300468041</c:v>
                </c:pt>
                <c:pt idx="662">
                  <c:v>18.425112020940219</c:v>
                </c:pt>
                <c:pt idx="663">
                  <c:v>18.422112078577811</c:v>
                </c:pt>
                <c:pt idx="664">
                  <c:v>18.422112078577811</c:v>
                </c:pt>
                <c:pt idx="665">
                  <c:v>18.416113587974735</c:v>
                </c:pt>
                <c:pt idx="666">
                  <c:v>18.419112600968049</c:v>
                </c:pt>
                <c:pt idx="667">
                  <c:v>18.413115039461843</c:v>
                </c:pt>
                <c:pt idx="668">
                  <c:v>18.407119335332368</c:v>
                </c:pt>
                <c:pt idx="669">
                  <c:v>18.398129259340124</c:v>
                </c:pt>
                <c:pt idx="670">
                  <c:v>18.398129259340124</c:v>
                </c:pt>
                <c:pt idx="671">
                  <c:v>18.407119335332368</c:v>
                </c:pt>
                <c:pt idx="672">
                  <c:v>18.398129259340124</c:v>
                </c:pt>
                <c:pt idx="673">
                  <c:v>18.395133494853042</c:v>
                </c:pt>
                <c:pt idx="674">
                  <c:v>18.398129259340124</c:v>
                </c:pt>
                <c:pt idx="675">
                  <c:v>18.395133494853042</c:v>
                </c:pt>
                <c:pt idx="676">
                  <c:v>18.39213819389488</c:v>
                </c:pt>
                <c:pt idx="677">
                  <c:v>18.39213819389488</c:v>
                </c:pt>
                <c:pt idx="678">
                  <c:v>18.389143356329953</c:v>
                </c:pt>
                <c:pt idx="679">
                  <c:v>18.383155070837233</c:v>
                </c:pt>
                <c:pt idx="680">
                  <c:v>18.380161622638525</c:v>
                </c:pt>
                <c:pt idx="681">
                  <c:v>18.380161622638525</c:v>
                </c:pt>
                <c:pt idx="682">
                  <c:v>18.365201321704092</c:v>
                </c:pt>
                <c:pt idx="683">
                  <c:v>18.356230688322228</c:v>
                </c:pt>
                <c:pt idx="684">
                  <c:v>18.335315366076088</c:v>
                </c:pt>
                <c:pt idx="685">
                  <c:v>18.323373894507938</c:v>
                </c:pt>
                <c:pt idx="686">
                  <c:v>18.299513036640917</c:v>
                </c:pt>
                <c:pt idx="687">
                  <c:v>18.281636684068758</c:v>
                </c:pt>
                <c:pt idx="688">
                  <c:v>18.269728285746908</c:v>
                </c:pt>
                <c:pt idx="689">
                  <c:v>18.248906211948281</c:v>
                </c:pt>
                <c:pt idx="690">
                  <c:v>18.237017939860834</c:v>
                </c:pt>
                <c:pt idx="691">
                  <c:v>18.219199221607028</c:v>
                </c:pt>
                <c:pt idx="692">
                  <c:v>18.210296015173412</c:v>
                </c:pt>
                <c:pt idx="693">
                  <c:v>18.195466440542077</c:v>
                </c:pt>
                <c:pt idx="694">
                  <c:v>18.186574151609591</c:v>
                </c:pt>
                <c:pt idx="695">
                  <c:v>18.183610963815454</c:v>
                </c:pt>
                <c:pt idx="696">
                  <c:v>18.168801832795737</c:v>
                </c:pt>
                <c:pt idx="697">
                  <c:v>18.156962689633474</c:v>
                </c:pt>
                <c:pt idx="698">
                  <c:v>18.151045835715024</c:v>
                </c:pt>
                <c:pt idx="699">
                  <c:v>18.133306132029134</c:v>
                </c:pt>
                <c:pt idx="700">
                  <c:v>18.115582693471538</c:v>
                </c:pt>
                <c:pt idx="701">
                  <c:v>18.106727064802385</c:v>
                </c:pt>
                <c:pt idx="702">
                  <c:v>18.091976694651862</c:v>
                </c:pt>
                <c:pt idx="703">
                  <c:v>18.086079697394268</c:v>
                </c:pt>
                <c:pt idx="704">
                  <c:v>18.074291098540357</c:v>
                </c:pt>
                <c:pt idx="705">
                  <c:v>18.059565456140888</c:v>
                </c:pt>
                <c:pt idx="706">
                  <c:v>18.050735454443043</c:v>
                </c:pt>
                <c:pt idx="707">
                  <c:v>18.030147797117479</c:v>
                </c:pt>
                <c:pt idx="708">
                  <c:v>18.015455748232796</c:v>
                </c:pt>
                <c:pt idx="709">
                  <c:v>17.997840026796155</c:v>
                </c:pt>
                <c:pt idx="710">
                  <c:v>17.980240356154638</c:v>
                </c:pt>
                <c:pt idx="711">
                  <c:v>17.974377361336508</c:v>
                </c:pt>
                <c:pt idx="712">
                  <c:v>17.959727656610426</c:v>
                </c:pt>
                <c:pt idx="713">
                  <c:v>17.945089056726772</c:v>
                </c:pt>
                <c:pt idx="714">
                  <c:v>17.927537372849827</c:v>
                </c:pt>
                <c:pt idx="715">
                  <c:v>17.915845107852647</c:v>
                </c:pt>
                <c:pt idx="716">
                  <c:v>17.898319976454161</c:v>
                </c:pt>
                <c:pt idx="717">
                  <c:v>17.87789407746277</c:v>
                </c:pt>
                <c:pt idx="718">
                  <c:v>17.857489770105701</c:v>
                </c:pt>
                <c:pt idx="719">
                  <c:v>17.837107011236583</c:v>
                </c:pt>
                <c:pt idx="720">
                  <c:v>17.816745757835463</c:v>
                </c:pt>
                <c:pt idx="721">
                  <c:v>17.799310338999419</c:v>
                </c:pt>
                <c:pt idx="722">
                  <c:v>17.781890661644809</c:v>
                </c:pt>
                <c:pt idx="723">
                  <c:v>17.755790602129082</c:v>
                </c:pt>
                <c:pt idx="724">
                  <c:v>17.735514942915245</c:v>
                </c:pt>
                <c:pt idx="725">
                  <c:v>17.715260575951675</c:v>
                </c:pt>
                <c:pt idx="726">
                  <c:v>17.692138745917703</c:v>
                </c:pt>
                <c:pt idx="727">
                  <c:v>17.671929863023308</c:v>
                </c:pt>
                <c:pt idx="728">
                  <c:v>17.654624806473294</c:v>
                </c:pt>
                <c:pt idx="729">
                  <c:v>17.622939158332827</c:v>
                </c:pt>
                <c:pt idx="730">
                  <c:v>17.608553791171062</c:v>
                </c:pt>
                <c:pt idx="731">
                  <c:v>17.582687156857162</c:v>
                </c:pt>
                <c:pt idx="732">
                  <c:v>17.556855195919866</c:v>
                </c:pt>
                <c:pt idx="733">
                  <c:v>17.528193576572789</c:v>
                </c:pt>
                <c:pt idx="734">
                  <c:v>17.508155784160181</c:v>
                </c:pt>
                <c:pt idx="735">
                  <c:v>17.482423498455319</c:v>
                </c:pt>
                <c:pt idx="736">
                  <c:v>17.459579181557274</c:v>
                </c:pt>
                <c:pt idx="737">
                  <c:v>17.433911675479976</c:v>
                </c:pt>
                <c:pt idx="738">
                  <c:v>17.408278339708374</c:v>
                </c:pt>
                <c:pt idx="739">
                  <c:v>17.374153563926882</c:v>
                </c:pt>
                <c:pt idx="740">
                  <c:v>17.342925576620701</c:v>
                </c:pt>
                <c:pt idx="741">
                  <c:v>17.32874777023676</c:v>
                </c:pt>
                <c:pt idx="742">
                  <c:v>17.300423456676413</c:v>
                </c:pt>
                <c:pt idx="743">
                  <c:v>17.263664076878911</c:v>
                </c:pt>
                <c:pt idx="744">
                  <c:v>17.243899620515549</c:v>
                </c:pt>
                <c:pt idx="745">
                  <c:v>17.215699867053559</c:v>
                </c:pt>
                <c:pt idx="746">
                  <c:v>17.187541403546447</c:v>
                </c:pt>
                <c:pt idx="747">
                  <c:v>17.165044284710689</c:v>
                </c:pt>
                <c:pt idx="748">
                  <c:v>17.148188704300082</c:v>
                </c:pt>
                <c:pt idx="749">
                  <c:v>17.128542521271299</c:v>
                </c:pt>
                <c:pt idx="750">
                  <c:v>17.097710460901169</c:v>
                </c:pt>
                <c:pt idx="751">
                  <c:v>17.07811578059983</c:v>
                </c:pt>
                <c:pt idx="752">
                  <c:v>17.047364452460954</c:v>
                </c:pt>
                <c:pt idx="753">
                  <c:v>17.013873587526234</c:v>
                </c:pt>
                <c:pt idx="754">
                  <c:v>16.991578738143971</c:v>
                </c:pt>
                <c:pt idx="755">
                  <c:v>16.958184912830461</c:v>
                </c:pt>
                <c:pt idx="756">
                  <c:v>16.93595457923567</c:v>
                </c:pt>
                <c:pt idx="757">
                  <c:v>16.922073678891877</c:v>
                </c:pt>
                <c:pt idx="758">
                  <c:v>16.891570978293089</c:v>
                </c:pt>
                <c:pt idx="759">
                  <c:v>16.861116668753652</c:v>
                </c:pt>
                <c:pt idx="760">
                  <c:v>16.844525571506949</c:v>
                </c:pt>
                <c:pt idx="761">
                  <c:v>16.825187402153063</c:v>
                </c:pt>
                <c:pt idx="762">
                  <c:v>16.800352643160522</c:v>
                </c:pt>
                <c:pt idx="763">
                  <c:v>16.781058918823476</c:v>
                </c:pt>
                <c:pt idx="764">
                  <c:v>16.77004263885317</c:v>
                </c:pt>
                <c:pt idx="765">
                  <c:v>16.764536870264237</c:v>
                </c:pt>
                <c:pt idx="766">
                  <c:v>16.756281179211726</c:v>
                </c:pt>
                <c:pt idx="767">
                  <c:v>16.734283358721598</c:v>
                </c:pt>
                <c:pt idx="768">
                  <c:v>16.723293902361831</c:v>
                </c:pt>
                <c:pt idx="769">
                  <c:v>16.70956593132189</c:v>
                </c:pt>
                <c:pt idx="770">
                  <c:v>16.687621598256555</c:v>
                </c:pt>
                <c:pt idx="771">
                  <c:v>16.684880321558865</c:v>
                </c:pt>
                <c:pt idx="772">
                  <c:v>16.673919132250148</c:v>
                </c:pt>
                <c:pt idx="773">
                  <c:v>16.668440886602014</c:v>
                </c:pt>
                <c:pt idx="774">
                  <c:v>16.665702350659046</c:v>
                </c:pt>
                <c:pt idx="775">
                  <c:v>16.665702350659046</c:v>
                </c:pt>
                <c:pt idx="776">
                  <c:v>16.649279344678121</c:v>
                </c:pt>
                <c:pt idx="777">
                  <c:v>16.635604245516504</c:v>
                </c:pt>
                <c:pt idx="778">
                  <c:v>16.638338485022246</c:v>
                </c:pt>
                <c:pt idx="779">
                  <c:v>16.621938895173571</c:v>
                </c:pt>
                <c:pt idx="780">
                  <c:v>16.613744358931456</c:v>
                </c:pt>
                <c:pt idx="781">
                  <c:v>16.602823757685996</c:v>
                </c:pt>
                <c:pt idx="782">
                  <c:v>16.589181750926684</c:v>
                </c:pt>
                <c:pt idx="783">
                  <c:v>16.57282415125286</c:v>
                </c:pt>
                <c:pt idx="784">
                  <c:v>16.578275133193642</c:v>
                </c:pt>
                <c:pt idx="785">
                  <c:v>16.564650584650849</c:v>
                </c:pt>
                <c:pt idx="786">
                  <c:v>16.551035716857314</c:v>
                </c:pt>
                <c:pt idx="787">
                  <c:v>16.542871437527594</c:v>
                </c:pt>
                <c:pt idx="788">
                  <c:v>16.531991140838841</c:v>
                </c:pt>
                <c:pt idx="789">
                  <c:v>16.518399453811185</c:v>
                </c:pt>
                <c:pt idx="790">
                  <c:v>16.510249067999666</c:v>
                </c:pt>
                <c:pt idx="791">
                  <c:v>16.491244976691462</c:v>
                </c:pt>
                <c:pt idx="792">
                  <c:v>16.485818697751938</c:v>
                </c:pt>
                <c:pt idx="793">
                  <c:v>16.474970749758768</c:v>
                </c:pt>
                <c:pt idx="794">
                  <c:v>16.464128942792513</c:v>
                </c:pt>
                <c:pt idx="795">
                  <c:v>16.458710340138964</c:v>
                </c:pt>
                <c:pt idx="796">
                  <c:v>16.466838819172665</c:v>
                </c:pt>
                <c:pt idx="797">
                  <c:v>16.453293270276674</c:v>
                </c:pt>
                <c:pt idx="798">
                  <c:v>16.44517053767288</c:v>
                </c:pt>
                <c:pt idx="799">
                  <c:v>16.450585309886037</c:v>
                </c:pt>
                <c:pt idx="800">
                  <c:v>16.453293270276674</c:v>
                </c:pt>
                <c:pt idx="801">
                  <c:v>16.458710340138964</c:v>
                </c:pt>
                <c:pt idx="802">
                  <c:v>16.46141944981548</c:v>
                </c:pt>
                <c:pt idx="803">
                  <c:v>16.485818697751938</c:v>
                </c:pt>
                <c:pt idx="804">
                  <c:v>16.531991140838841</c:v>
                </c:pt>
                <c:pt idx="805">
                  <c:v>16.586454514500929</c:v>
                </c:pt>
                <c:pt idx="806">
                  <c:v>16.61920699380596</c:v>
                </c:pt>
                <c:pt idx="807">
                  <c:v>16.742529585196223</c:v>
                </c:pt>
                <c:pt idx="808">
                  <c:v>16.897113320260189</c:v>
                </c:pt>
                <c:pt idx="809">
                  <c:v>17.072520968299898</c:v>
                </c:pt>
                <c:pt idx="810">
                  <c:v>17.28344886101371</c:v>
                </c:pt>
                <c:pt idx="811">
                  <c:v>17.52532975841342</c:v>
                </c:pt>
                <c:pt idx="812">
                  <c:v>17.784792849186715</c:v>
                </c:pt>
                <c:pt idx="813">
                  <c:v>18.08018449903642</c:v>
                </c:pt>
                <c:pt idx="814">
                  <c:v>18.395133494853042</c:v>
                </c:pt>
                <c:pt idx="815">
                  <c:v>18.742719670619351</c:v>
                </c:pt>
                <c:pt idx="816">
                  <c:v>19.11529261812683</c:v>
                </c:pt>
                <c:pt idx="817">
                  <c:v>19.504659819436426</c:v>
                </c:pt>
                <c:pt idx="818">
                  <c:v>19.914921407725956</c:v>
                </c:pt>
                <c:pt idx="819">
                  <c:v>20.380374886913501</c:v>
                </c:pt>
                <c:pt idx="820">
                  <c:v>20.877570446379082</c:v>
                </c:pt>
                <c:pt idx="821">
                  <c:v>21.338863453398517</c:v>
                </c:pt>
                <c:pt idx="822">
                  <c:v>21.821936249327848</c:v>
                </c:pt>
                <c:pt idx="823">
                  <c:v>22.317133760914089</c:v>
                </c:pt>
                <c:pt idx="824">
                  <c:v>22.82880023932546</c:v>
                </c:pt>
                <c:pt idx="825">
                  <c:v>23.350155820726059</c:v>
                </c:pt>
                <c:pt idx="826">
                  <c:v>23.885540223005933</c:v>
                </c:pt>
                <c:pt idx="827">
                  <c:v>24.423474112123131</c:v>
                </c:pt>
                <c:pt idx="828">
                  <c:v>24.972083389680392</c:v>
                </c:pt>
                <c:pt idx="829">
                  <c:v>25.527506855784566</c:v>
                </c:pt>
                <c:pt idx="830">
                  <c:v>26.072168456277097</c:v>
                </c:pt>
                <c:pt idx="831">
                  <c:v>26.631926125602604</c:v>
                </c:pt>
                <c:pt idx="832">
                  <c:v>27.193581604524013</c:v>
                </c:pt>
                <c:pt idx="833">
                  <c:v>27.780810003162912</c:v>
                </c:pt>
                <c:pt idx="834">
                  <c:v>28.365669856080558</c:v>
                </c:pt>
                <c:pt idx="835">
                  <c:v>28.957568052915178</c:v>
                </c:pt>
                <c:pt idx="836">
                  <c:v>29.514692943776936</c:v>
                </c:pt>
                <c:pt idx="837">
                  <c:v>30.044354614870883</c:v>
                </c:pt>
                <c:pt idx="838">
                  <c:v>30.038990076134553</c:v>
                </c:pt>
                <c:pt idx="839">
                  <c:v>29.672166713635818</c:v>
                </c:pt>
                <c:pt idx="840">
                  <c:v>29.399973198809846</c:v>
                </c:pt>
                <c:pt idx="841">
                  <c:v>29.131335189604499</c:v>
                </c:pt>
                <c:pt idx="842">
                  <c:v>28.937221254864653</c:v>
                </c:pt>
                <c:pt idx="843">
                  <c:v>29.280719233770128</c:v>
                </c:pt>
                <c:pt idx="844">
                  <c:v>29.044267741774661</c:v>
                </c:pt>
                <c:pt idx="845">
                  <c:v>28.942306062846797</c:v>
                </c:pt>
                <c:pt idx="846">
                  <c:v>29.018729789150029</c:v>
                </c:pt>
                <c:pt idx="847">
                  <c:v>29.085194667825306</c:v>
                </c:pt>
                <c:pt idx="848">
                  <c:v>29.229084707419815</c:v>
                </c:pt>
                <c:pt idx="849">
                  <c:v>29.162153233844776</c:v>
                </c:pt>
                <c:pt idx="850">
                  <c:v>29.090316275180385</c:v>
                </c:pt>
                <c:pt idx="851">
                  <c:v>28.719758752291966</c:v>
                </c:pt>
                <c:pt idx="852">
                  <c:v>28.479705314476291</c:v>
                </c:pt>
                <c:pt idx="853">
                  <c:v>28.4598273457392</c:v>
                </c:pt>
                <c:pt idx="854">
                  <c:v>28.514538289101552</c:v>
                </c:pt>
                <c:pt idx="855">
                  <c:v>28.785260294897682</c:v>
                </c:pt>
                <c:pt idx="856">
                  <c:v>28.755002797355075</c:v>
                </c:pt>
                <c:pt idx="857">
                  <c:v>28.61939427554762</c:v>
                </c:pt>
                <c:pt idx="858">
                  <c:v>28.599380261450392</c:v>
                </c:pt>
                <c:pt idx="859">
                  <c:v>28.921974388780484</c:v>
                </c:pt>
                <c:pt idx="860">
                  <c:v>29.100563324237498</c:v>
                </c:pt>
                <c:pt idx="861">
                  <c:v>29.446826706206707</c:v>
                </c:pt>
                <c:pt idx="862">
                  <c:v>29.58278373716638</c:v>
                </c:pt>
                <c:pt idx="863">
                  <c:v>29.556568306431643</c:v>
                </c:pt>
                <c:pt idx="864">
                  <c:v>29.452039245437788</c:v>
                </c:pt>
                <c:pt idx="865">
                  <c:v>29.846789884912255</c:v>
                </c:pt>
                <c:pt idx="866">
                  <c:v>30.543949516741066</c:v>
                </c:pt>
                <c:pt idx="867">
                  <c:v>31.157565394240464</c:v>
                </c:pt>
                <c:pt idx="868">
                  <c:v>31.551939867200417</c:v>
                </c:pt>
                <c:pt idx="869">
                  <c:v>30.865227475116853</c:v>
                </c:pt>
                <c:pt idx="870">
                  <c:v>30.687354696059458</c:v>
                </c:pt>
                <c:pt idx="871">
                  <c:v>30.576954951475102</c:v>
                </c:pt>
                <c:pt idx="872">
                  <c:v>30.549446768369876</c:v>
                </c:pt>
                <c:pt idx="873">
                  <c:v>30.456191547951619</c:v>
                </c:pt>
                <c:pt idx="874">
                  <c:v>30.265509551045909</c:v>
                </c:pt>
                <c:pt idx="875">
                  <c:v>30.341571418846797</c:v>
                </c:pt>
                <c:pt idx="876">
                  <c:v>30.033626931520701</c:v>
                </c:pt>
                <c:pt idx="877">
                  <c:v>29.677436637144865</c:v>
                </c:pt>
                <c:pt idx="878">
                  <c:v>29.389575787292415</c:v>
                </c:pt>
                <c:pt idx="879">
                  <c:v>29.121072776619144</c:v>
                </c:pt>
                <c:pt idx="880">
                  <c:v>28.901662847027808</c:v>
                </c:pt>
                <c:pt idx="881">
                  <c:v>28.659481076076702</c:v>
                </c:pt>
                <c:pt idx="882">
                  <c:v>28.370614722458129</c:v>
                </c:pt>
                <c:pt idx="883">
                  <c:v>28.061401197864996</c:v>
                </c:pt>
                <c:pt idx="884">
                  <c:v>27.800037686009091</c:v>
                </c:pt>
                <c:pt idx="885">
                  <c:v>27.622869983485316</c:v>
                </c:pt>
                <c:pt idx="886">
                  <c:v>27.367036019478007</c:v>
                </c:pt>
                <c:pt idx="887">
                  <c:v>27.119030345309682</c:v>
                </c:pt>
                <c:pt idx="888">
                  <c:v>26.920019459928653</c:v>
                </c:pt>
                <c:pt idx="889">
                  <c:v>26.718381051488961</c:v>
                </c:pt>
                <c:pt idx="890">
                  <c:v>26.586571284681384</c:v>
                </c:pt>
                <c:pt idx="891">
                  <c:v>26.631926125602604</c:v>
                </c:pt>
                <c:pt idx="892">
                  <c:v>26.677382734541993</c:v>
                </c:pt>
                <c:pt idx="893">
                  <c:v>26.818949643796827</c:v>
                </c:pt>
                <c:pt idx="894">
                  <c:v>26.855644063456793</c:v>
                </c:pt>
                <c:pt idx="895">
                  <c:v>26.915414436957121</c:v>
                </c:pt>
                <c:pt idx="896">
                  <c:v>26.681934009297436</c:v>
                </c:pt>
                <c:pt idx="897">
                  <c:v>26.428624585806688</c:v>
                </c:pt>
                <c:pt idx="898">
                  <c:v>26.191771025840296</c:v>
                </c:pt>
                <c:pt idx="899">
                  <c:v>25.98402834501519</c:v>
                </c:pt>
                <c:pt idx="900">
                  <c:v>25.760998031659767</c:v>
                </c:pt>
                <c:pt idx="901">
                  <c:v>25.561927850548159</c:v>
                </c:pt>
                <c:pt idx="902">
                  <c:v>25.381870641845808</c:v>
                </c:pt>
                <c:pt idx="903">
                  <c:v>25.199180654800443</c:v>
                </c:pt>
                <c:pt idx="904">
                  <c:v>25.009755067620858</c:v>
                </c:pt>
                <c:pt idx="905">
                  <c:v>24.813800136268355</c:v>
                </c:pt>
                <c:pt idx="906">
                  <c:v>24.619741052555753</c:v>
                </c:pt>
                <c:pt idx="907">
                  <c:v>24.456051964377309</c:v>
                </c:pt>
                <c:pt idx="908">
                  <c:v>24.285606888834138</c:v>
                </c:pt>
                <c:pt idx="909">
                  <c:v>24.120609481012821</c:v>
                </c:pt>
                <c:pt idx="910">
                  <c:v>23.976848558496783</c:v>
                </c:pt>
                <c:pt idx="911">
                  <c:v>23.865745739445515</c:v>
                </c:pt>
                <c:pt idx="912">
                  <c:v>23.747389510737719</c:v>
                </c:pt>
                <c:pt idx="913">
                  <c:v>23.633642383814049</c:v>
                </c:pt>
                <c:pt idx="914">
                  <c:v>23.493336382882546</c:v>
                </c:pt>
                <c:pt idx="915">
                  <c:v>23.346300335628769</c:v>
                </c:pt>
                <c:pt idx="916">
                  <c:v>23.204170190778711</c:v>
                </c:pt>
                <c:pt idx="917">
                  <c:v>23.059248697025339</c:v>
                </c:pt>
                <c:pt idx="918">
                  <c:v>22.926697254388728</c:v>
                </c:pt>
                <c:pt idx="919">
                  <c:v>22.791275776078066</c:v>
                </c:pt>
                <c:pt idx="920">
                  <c:v>22.660496456939427</c:v>
                </c:pt>
                <c:pt idx="921">
                  <c:v>22.530574328810303</c:v>
                </c:pt>
                <c:pt idx="922">
                  <c:v>22.401498830565458</c:v>
                </c:pt>
                <c:pt idx="923">
                  <c:v>22.273259591171495</c:v>
                </c:pt>
                <c:pt idx="924">
                  <c:v>22.153105099491484</c:v>
                </c:pt>
                <c:pt idx="925">
                  <c:v>22.03006877848901</c:v>
                </c:pt>
                <c:pt idx="926">
                  <c:v>21.904209198084857</c:v>
                </c:pt>
                <c:pt idx="927">
                  <c:v>21.779147026338308</c:v>
                </c:pt>
                <c:pt idx="928">
                  <c:v>21.654872763590845</c:v>
                </c:pt>
                <c:pt idx="929">
                  <c:v>21.531377075554587</c:v>
                </c:pt>
                <c:pt idx="930">
                  <c:v>21.412146660011445</c:v>
                </c:pt>
                <c:pt idx="931">
                  <c:v>21.297109538467225</c:v>
                </c:pt>
                <c:pt idx="932">
                  <c:v>21.189653691281819</c:v>
                </c:pt>
                <c:pt idx="933">
                  <c:v>21.079344112695708</c:v>
                </c:pt>
                <c:pt idx="934">
                  <c:v>20.97990814893484</c:v>
                </c:pt>
                <c:pt idx="935">
                  <c:v>20.884376387671466</c:v>
                </c:pt>
                <c:pt idx="936">
                  <c:v>20.796082725690212</c:v>
                </c:pt>
                <c:pt idx="937">
                  <c:v>20.711558070305216</c:v>
                </c:pt>
                <c:pt idx="938">
                  <c:v>20.624037215805856</c:v>
                </c:pt>
                <c:pt idx="939">
                  <c:v>20.546939351867763</c:v>
                </c:pt>
                <c:pt idx="940">
                  <c:v>20.473476386671052</c:v>
                </c:pt>
                <c:pt idx="941">
                  <c:v>20.403608787548592</c:v>
                </c:pt>
                <c:pt idx="942">
                  <c:v>20.340609395816671</c:v>
                </c:pt>
                <c:pt idx="943">
                  <c:v>20.281112265695981</c:v>
                </c:pt>
                <c:pt idx="944">
                  <c:v>20.218505434227154</c:v>
                </c:pt>
                <c:pt idx="945">
                  <c:v>20.156098394735238</c:v>
                </c:pt>
                <c:pt idx="946">
                  <c:v>20.097159141987049</c:v>
                </c:pt>
                <c:pt idx="947">
                  <c:v>20.035137729656356</c:v>
                </c:pt>
                <c:pt idx="948">
                  <c:v>19.983061457633539</c:v>
                </c:pt>
                <c:pt idx="949">
                  <c:v>19.931123674115213</c:v>
                </c:pt>
                <c:pt idx="950">
                  <c:v>19.882557159654482</c:v>
                </c:pt>
                <c:pt idx="951">
                  <c:v>19.83411118417439</c:v>
                </c:pt>
                <c:pt idx="952">
                  <c:v>19.792221738194769</c:v>
                </c:pt>
                <c:pt idx="953">
                  <c:v>19.747210386658367</c:v>
                </c:pt>
                <c:pt idx="954">
                  <c:v>19.705506936063728</c:v>
                </c:pt>
                <c:pt idx="955">
                  <c:v>19.670288927933939</c:v>
                </c:pt>
                <c:pt idx="956">
                  <c:v>19.641521437045071</c:v>
                </c:pt>
                <c:pt idx="957">
                  <c:v>19.612796337586246</c:v>
                </c:pt>
                <c:pt idx="958">
                  <c:v>19.580929135236033</c:v>
                </c:pt>
                <c:pt idx="959">
                  <c:v>19.555472841397886</c:v>
                </c:pt>
                <c:pt idx="960">
                  <c:v>19.530049763428224</c:v>
                </c:pt>
                <c:pt idx="961">
                  <c:v>19.504659819436426</c:v>
                </c:pt>
                <c:pt idx="962">
                  <c:v>19.479302927827916</c:v>
                </c:pt>
                <c:pt idx="963">
                  <c:v>19.453979007303531</c:v>
                </c:pt>
                <c:pt idx="964">
                  <c:v>19.438168264098408</c:v>
                </c:pt>
                <c:pt idx="965">
                  <c:v>19.419212303430243</c:v>
                </c:pt>
                <c:pt idx="966">
                  <c:v>19.40342975577579</c:v>
                </c:pt>
                <c:pt idx="967">
                  <c:v>19.387659992858346</c:v>
                </c:pt>
                <c:pt idx="968">
                  <c:v>19.368753125648936</c:v>
                </c:pt>
                <c:pt idx="969">
                  <c:v>19.349864606526864</c:v>
                </c:pt>
                <c:pt idx="970">
                  <c:v>19.330994401837586</c:v>
                </c:pt>
                <c:pt idx="971">
                  <c:v>19.30900226566888</c:v>
                </c:pt>
                <c:pt idx="972">
                  <c:v>19.29017162722846</c:v>
                </c:pt>
                <c:pt idx="973">
                  <c:v>19.271359197244578</c:v>
                </c:pt>
                <c:pt idx="974">
                  <c:v>19.246304224025778</c:v>
                </c:pt>
                <c:pt idx="975">
                  <c:v>19.221281483607697</c:v>
                </c:pt>
                <c:pt idx="976">
                  <c:v>19.186927701768468</c:v>
                </c:pt>
                <c:pt idx="977">
                  <c:v>19.152634509134487</c:v>
                </c:pt>
                <c:pt idx="978">
                  <c:v>19.11529261812683</c:v>
                </c:pt>
                <c:pt idx="979">
                  <c:v>19.068715918863688</c:v>
                </c:pt>
                <c:pt idx="980">
                  <c:v>19.028439556059652</c:v>
                </c:pt>
                <c:pt idx="981">
                  <c:v>18.982070354093537</c:v>
                </c:pt>
                <c:pt idx="982">
                  <c:v>18.941973065074251</c:v>
                </c:pt>
                <c:pt idx="983">
                  <c:v>18.901958406340555</c:v>
                </c:pt>
                <c:pt idx="984">
                  <c:v>18.855889902986064</c:v>
                </c:pt>
                <c:pt idx="985">
                  <c:v>18.812991067998325</c:v>
                </c:pt>
                <c:pt idx="986">
                  <c:v>18.770186867418147</c:v>
                </c:pt>
                <c:pt idx="987">
                  <c:v>18.733572575035737</c:v>
                </c:pt>
                <c:pt idx="988">
                  <c:v>18.700070086234689</c:v>
                </c:pt>
                <c:pt idx="989">
                  <c:v>18.657514099709033</c:v>
                </c:pt>
                <c:pt idx="990">
                  <c:v>18.621111742016637</c:v>
                </c:pt>
                <c:pt idx="991">
                  <c:v>18.593854768108429</c:v>
                </c:pt>
                <c:pt idx="992">
                  <c:v>18.563614135537705</c:v>
                </c:pt>
                <c:pt idx="993">
                  <c:v>18.545492383524902</c:v>
                </c:pt>
                <c:pt idx="994">
                  <c:v>18.518341497357198</c:v>
                </c:pt>
                <c:pt idx="995">
                  <c:v>18.497250418599265</c:v>
                </c:pt>
                <c:pt idx="996">
                  <c:v>18.476182280523915</c:v>
                </c:pt>
                <c:pt idx="997">
                  <c:v>18.449128307298565</c:v>
                </c:pt>
                <c:pt idx="998">
                  <c:v>18.425112020940219</c:v>
                </c:pt>
                <c:pt idx="999">
                  <c:v>18.410116955293006</c:v>
                </c:pt>
                <c:pt idx="1000">
                  <c:v>18.39213819389488</c:v>
                </c:pt>
                <c:pt idx="1001">
                  <c:v>18.380161622638525</c:v>
                </c:pt>
                <c:pt idx="1002">
                  <c:v>18.362210648582163</c:v>
                </c:pt>
                <c:pt idx="1003">
                  <c:v>18.347264210867309</c:v>
                </c:pt>
                <c:pt idx="1004">
                  <c:v>18.338301885697774</c:v>
                </c:pt>
                <c:pt idx="1005">
                  <c:v>18.32635857163109</c:v>
                </c:pt>
                <c:pt idx="1006">
                  <c:v>18.311439787559209</c:v>
                </c:pt>
                <c:pt idx="1007">
                  <c:v>18.311439787559209</c:v>
                </c:pt>
                <c:pt idx="1008">
                  <c:v>18.305475493132462</c:v>
                </c:pt>
                <c:pt idx="1009">
                  <c:v>18.296532497286023</c:v>
                </c:pt>
                <c:pt idx="1010">
                  <c:v>18.302494035211794</c:v>
                </c:pt>
                <c:pt idx="1011">
                  <c:v>18.296532497286023</c:v>
                </c:pt>
                <c:pt idx="1012">
                  <c:v>18.293552417013245</c:v>
                </c:pt>
                <c:pt idx="1013">
                  <c:v>18.293552417013245</c:v>
                </c:pt>
                <c:pt idx="1014">
                  <c:v>18.293552417013245</c:v>
                </c:pt>
                <c:pt idx="1015">
                  <c:v>18.290572795688831</c:v>
                </c:pt>
                <c:pt idx="1016">
                  <c:v>18.293552417013245</c:v>
                </c:pt>
                <c:pt idx="1017">
                  <c:v>18.293552417013245</c:v>
                </c:pt>
                <c:pt idx="1018">
                  <c:v>18.287593633179029</c:v>
                </c:pt>
                <c:pt idx="1019">
                  <c:v>18.272704698173641</c:v>
                </c:pt>
                <c:pt idx="1020">
                  <c:v>18.263776834400915</c:v>
                </c:pt>
                <c:pt idx="1021">
                  <c:v>18.254853089152675</c:v>
                </c:pt>
                <c:pt idx="1022">
                  <c:v>18.245933458835509</c:v>
                </c:pt>
                <c:pt idx="1023">
                  <c:v>18.237017939860834</c:v>
                </c:pt>
                <c:pt idx="1024">
                  <c:v>18.23107654285343</c:v>
                </c:pt>
                <c:pt idx="1025">
                  <c:v>18.22810652864456</c:v>
                </c:pt>
                <c:pt idx="1026">
                  <c:v>18.222167868153804</c:v>
                </c:pt>
                <c:pt idx="1027">
                  <c:v>18.213263295249135</c:v>
                </c:pt>
                <c:pt idx="1028">
                  <c:v>18.204362820567667</c:v>
                </c:pt>
                <c:pt idx="1029">
                  <c:v>18.195466440542077</c:v>
                </c:pt>
                <c:pt idx="1030">
                  <c:v>18.180648230060058</c:v>
                </c:pt>
                <c:pt idx="1031">
                  <c:v>18.156962689633474</c:v>
                </c:pt>
                <c:pt idx="1032">
                  <c:v>18.139217557960194</c:v>
                </c:pt>
                <c:pt idx="1033">
                  <c:v>18.127396513333849</c:v>
                </c:pt>
                <c:pt idx="1034">
                  <c:v>18.109678490216822</c:v>
                </c:pt>
                <c:pt idx="1035">
                  <c:v>18.083131873417756</c:v>
                </c:pt>
                <c:pt idx="1036">
                  <c:v>18.059565456140888</c:v>
                </c:pt>
                <c:pt idx="1037">
                  <c:v>18.024269636659142</c:v>
                </c:pt>
                <c:pt idx="1038">
                  <c:v>17.994905634464942</c:v>
                </c:pt>
                <c:pt idx="1039">
                  <c:v>17.959727656610426</c:v>
                </c:pt>
                <c:pt idx="1040">
                  <c:v>17.927537372849827</c:v>
                </c:pt>
                <c:pt idx="1041">
                  <c:v>17.898319976454161</c:v>
                </c:pt>
                <c:pt idx="1042">
                  <c:v>17.872062074021983</c:v>
                </c:pt>
                <c:pt idx="1043">
                  <c:v>17.842928460313317</c:v>
                </c:pt>
                <c:pt idx="1044">
                  <c:v>17.80512039489571</c:v>
                </c:pt>
                <c:pt idx="1045">
                  <c:v>17.770286275403521</c:v>
                </c:pt>
                <c:pt idx="1046">
                  <c:v>17.74420190146634</c:v>
                </c:pt>
                <c:pt idx="1047">
                  <c:v>17.709477518865185</c:v>
                </c:pt>
                <c:pt idx="1048">
                  <c:v>17.686362617764587</c:v>
                </c:pt>
                <c:pt idx="1049">
                  <c:v>17.660391432954896</c:v>
                </c:pt>
                <c:pt idx="1050">
                  <c:v>17.643096725733585</c:v>
                </c:pt>
                <c:pt idx="1051">
                  <c:v>17.614306649723176</c:v>
                </c:pt>
                <c:pt idx="1052">
                  <c:v>17.591305511350129</c:v>
                </c:pt>
                <c:pt idx="1053">
                  <c:v>17.56546200239751</c:v>
                </c:pt>
                <c:pt idx="1054">
                  <c:v>17.545385431130455</c:v>
                </c:pt>
                <c:pt idx="1055">
                  <c:v>17.531057820513468</c:v>
                </c:pt>
                <c:pt idx="1056">
                  <c:v>17.508155784160181</c:v>
                </c:pt>
                <c:pt idx="1057">
                  <c:v>17.49385582600712</c:v>
                </c:pt>
                <c:pt idx="1058">
                  <c:v>17.47670987838211</c:v>
                </c:pt>
                <c:pt idx="1059">
                  <c:v>17.451019544177029</c:v>
                </c:pt>
                <c:pt idx="1060">
                  <c:v>17.436761931601552</c:v>
                </c:pt>
                <c:pt idx="1061">
                  <c:v>17.411124803381085</c:v>
                </c:pt>
                <c:pt idx="1062">
                  <c:v>17.388364869638849</c:v>
                </c:pt>
                <c:pt idx="1063">
                  <c:v>17.362792068984618</c:v>
                </c:pt>
                <c:pt idx="1064">
                  <c:v>17.340089179612221</c:v>
                </c:pt>
                <c:pt idx="1065">
                  <c:v>17.323079571113453</c:v>
                </c:pt>
                <c:pt idx="1066">
                  <c:v>17.306084984835422</c:v>
                </c:pt>
                <c:pt idx="1067">
                  <c:v>17.286276920464843</c:v>
                </c:pt>
                <c:pt idx="1068">
                  <c:v>17.274967176160828</c:v>
                </c:pt>
                <c:pt idx="1069">
                  <c:v>17.26083933947757</c:v>
                </c:pt>
                <c:pt idx="1070">
                  <c:v>17.235435352214495</c:v>
                </c:pt>
                <c:pt idx="1071">
                  <c:v>17.212882164543771</c:v>
                </c:pt>
                <c:pt idx="1072">
                  <c:v>17.210064874818727</c:v>
                </c:pt>
                <c:pt idx="1073">
                  <c:v>17.198799841477694</c:v>
                </c:pt>
                <c:pt idx="1074">
                  <c:v>17.190355395109236</c:v>
                </c:pt>
                <c:pt idx="1075">
                  <c:v>17.187541403546447</c:v>
                </c:pt>
                <c:pt idx="1076">
                  <c:v>17.181914655576747</c:v>
                </c:pt>
                <c:pt idx="1077">
                  <c:v>17.179101898941724</c:v>
                </c:pt>
                <c:pt idx="1078">
                  <c:v>17.170666097069557</c:v>
                </c:pt>
                <c:pt idx="1079">
                  <c:v>17.170666097069557</c:v>
                </c:pt>
                <c:pt idx="1080">
                  <c:v>17.162233994856877</c:v>
                </c:pt>
                <c:pt idx="1081">
                  <c:v>17.162233994856877</c:v>
                </c:pt>
                <c:pt idx="1082">
                  <c:v>17.159424115735305</c:v>
                </c:pt>
                <c:pt idx="1083">
                  <c:v>17.153805589234423</c:v>
                </c:pt>
                <c:pt idx="1084">
                  <c:v>17.165044284710689</c:v>
                </c:pt>
                <c:pt idx="1085">
                  <c:v>17.165044284710689</c:v>
                </c:pt>
                <c:pt idx="1086">
                  <c:v>17.170666097069557</c:v>
                </c:pt>
                <c:pt idx="1087">
                  <c:v>17.167854985410372</c:v>
                </c:pt>
                <c:pt idx="1088">
                  <c:v>17.165044284710689</c:v>
                </c:pt>
                <c:pt idx="1089">
                  <c:v>17.165044284710689</c:v>
                </c:pt>
                <c:pt idx="1090">
                  <c:v>17.173477619801929</c:v>
                </c:pt>
                <c:pt idx="1091">
                  <c:v>17.184727823740275</c:v>
                </c:pt>
                <c:pt idx="1092">
                  <c:v>17.190355395109236</c:v>
                </c:pt>
                <c:pt idx="1093">
                  <c:v>17.201615481207739</c:v>
                </c:pt>
                <c:pt idx="1094">
                  <c:v>17.207247997763943</c:v>
                </c:pt>
                <c:pt idx="1095">
                  <c:v>17.204431533265051</c:v>
                </c:pt>
                <c:pt idx="1096">
                  <c:v>17.204431533265051</c:v>
                </c:pt>
                <c:pt idx="1097">
                  <c:v>17.210064874818727</c:v>
                </c:pt>
                <c:pt idx="1098">
                  <c:v>17.224155452435866</c:v>
                </c:pt>
                <c:pt idx="1099">
                  <c:v>17.243899620515549</c:v>
                </c:pt>
                <c:pt idx="1100">
                  <c:v>17.246721871222121</c:v>
                </c:pt>
                <c:pt idx="1101">
                  <c:v>17.255191108770475</c:v>
                </c:pt>
                <c:pt idx="1102">
                  <c:v>17.263664076878911</c:v>
                </c:pt>
                <c:pt idx="1103">
                  <c:v>17.280621217223029</c:v>
                </c:pt>
                <c:pt idx="1104">
                  <c:v>17.29759331718742</c:v>
                </c:pt>
                <c:pt idx="1105">
                  <c:v>17.340089179612221</c:v>
                </c:pt>
                <c:pt idx="1106">
                  <c:v>17.405432296829531</c:v>
                </c:pt>
                <c:pt idx="1107">
                  <c:v>17.499574535391275</c:v>
                </c:pt>
                <c:pt idx="1108">
                  <c:v>17.551119460043026</c:v>
                </c:pt>
                <c:pt idx="1109">
                  <c:v>17.620061225863651</c:v>
                </c:pt>
                <c:pt idx="1110">
                  <c:v>17.723938414435906</c:v>
                </c:pt>
                <c:pt idx="1111">
                  <c:v>17.845839843495185</c:v>
                </c:pt>
                <c:pt idx="1112">
                  <c:v>18.216231030682877</c:v>
                </c:pt>
                <c:pt idx="1113">
                  <c:v>18.627174056345211</c:v>
                </c:pt>
                <c:pt idx="1114">
                  <c:v>18.73967015941821</c:v>
                </c:pt>
                <c:pt idx="1115">
                  <c:v>18.954301876627767</c:v>
                </c:pt>
                <c:pt idx="1116">
                  <c:v>19.337282437204067</c:v>
                </c:pt>
                <c:pt idx="1117">
                  <c:v>19.558653059952235</c:v>
                </c:pt>
                <c:pt idx="1118">
                  <c:v>19.670288927933939</c:v>
                </c:pt>
                <c:pt idx="1119">
                  <c:v>19.983061457633539</c:v>
                </c:pt>
                <c:pt idx="1120">
                  <c:v>20.450159475210341</c:v>
                </c:pt>
                <c:pt idx="1121">
                  <c:v>21.311017667036538</c:v>
                </c:pt>
                <c:pt idx="1122">
                  <c:v>22.273259591171495</c:v>
                </c:pt>
                <c:pt idx="1123">
                  <c:v>22.690312914791889</c:v>
                </c:pt>
                <c:pt idx="1124">
                  <c:v>23.751323423953011</c:v>
                </c:pt>
                <c:pt idx="1125">
                  <c:v>24.735124386283985</c:v>
                </c:pt>
                <c:pt idx="1126">
                  <c:v>25.752301797515429</c:v>
                </c:pt>
                <c:pt idx="1127">
                  <c:v>26.618309007283983</c:v>
                </c:pt>
                <c:pt idx="1128">
                  <c:v>26.010430002645592</c:v>
                </c:pt>
                <c:pt idx="1129">
                  <c:v>25.626626194718654</c:v>
                </c:pt>
                <c:pt idx="1130">
                  <c:v>25.33923627255939</c:v>
                </c:pt>
                <c:pt idx="1131">
                  <c:v>25.148492286009002</c:v>
                </c:pt>
                <c:pt idx="1132">
                  <c:v>24.959541855723501</c:v>
                </c:pt>
                <c:pt idx="1133">
                  <c:v>24.917793244873224</c:v>
                </c:pt>
                <c:pt idx="1134">
                  <c:v>24.751662069649512</c:v>
                </c:pt>
                <c:pt idx="1135">
                  <c:v>24.513191082469291</c:v>
                </c:pt>
                <c:pt idx="1136">
                  <c:v>24.366590158626082</c:v>
                </c:pt>
                <c:pt idx="1137">
                  <c:v>24.176797071729823</c:v>
                </c:pt>
                <c:pt idx="1138">
                  <c:v>23.992770987792426</c:v>
                </c:pt>
                <c:pt idx="1139">
                  <c:v>23.857833440802551</c:v>
                </c:pt>
                <c:pt idx="1140">
                  <c:v>23.688473761533487</c:v>
                </c:pt>
                <c:pt idx="1141">
                  <c:v>23.46229104317365</c:v>
                </c:pt>
                <c:pt idx="1142">
                  <c:v>23.234815081181637</c:v>
                </c:pt>
                <c:pt idx="1143">
                  <c:v>23.097283584168736</c:v>
                </c:pt>
                <c:pt idx="1144">
                  <c:v>22.896523630176318</c:v>
                </c:pt>
                <c:pt idx="1145">
                  <c:v>22.664221062487456</c:v>
                </c:pt>
                <c:pt idx="1146">
                  <c:v>22.456713901774833</c:v>
                </c:pt>
                <c:pt idx="1147">
                  <c:v>22.262306237153098</c:v>
                </c:pt>
                <c:pt idx="1148">
                  <c:v>22.091491176775037</c:v>
                </c:pt>
                <c:pt idx="1149">
                  <c:v>21.943678688323757</c:v>
                </c:pt>
                <c:pt idx="1150">
                  <c:v>21.800530036837074</c:v>
                </c:pt>
                <c:pt idx="1151">
                  <c:v>21.651333554670146</c:v>
                </c:pt>
                <c:pt idx="1152">
                  <c:v>21.541932143252211</c:v>
                </c:pt>
                <c:pt idx="1153">
                  <c:v>21.450642262046301</c:v>
                </c:pt>
                <c:pt idx="1154">
                  <c:v>21.377215862399225</c:v>
                </c:pt>
                <c:pt idx="1155">
                  <c:v>22.03006877848901</c:v>
                </c:pt>
                <c:pt idx="1156">
                  <c:v>22.51947768895235</c:v>
                </c:pt>
                <c:pt idx="1157">
                  <c:v>22.478843118913289</c:v>
                </c:pt>
                <c:pt idx="1158">
                  <c:v>22.317133760914089</c:v>
                </c:pt>
                <c:pt idx="1159">
                  <c:v>22.153105099491484</c:v>
                </c:pt>
                <c:pt idx="1160">
                  <c:v>22.026461636624617</c:v>
                </c:pt>
                <c:pt idx="1161">
                  <c:v>21.904209198084857</c:v>
                </c:pt>
                <c:pt idx="1162">
                  <c:v>21.786272121440959</c:v>
                </c:pt>
                <c:pt idx="1163">
                  <c:v>21.679665033816832</c:v>
                </c:pt>
                <c:pt idx="1164">
                  <c:v>21.584209055313636</c:v>
                </c:pt>
                <c:pt idx="1165">
                  <c:v>21.506770556913352</c:v>
                </c:pt>
                <c:pt idx="1166">
                  <c:v>21.412146660011445</c:v>
                </c:pt>
                <c:pt idx="1167">
                  <c:v>21.304062373738418</c:v>
                </c:pt>
                <c:pt idx="1168">
                  <c:v>21.234644361795858</c:v>
                </c:pt>
                <c:pt idx="1169">
                  <c:v>21.151664907770396</c:v>
                </c:pt>
                <c:pt idx="1170">
                  <c:v>21.044998964235447</c:v>
                </c:pt>
                <c:pt idx="1171">
                  <c:v>20.932084163913828</c:v>
                </c:pt>
                <c:pt idx="1172">
                  <c:v>20.843576096699792</c:v>
                </c:pt>
                <c:pt idx="1173">
                  <c:v>20.775763565324439</c:v>
                </c:pt>
                <c:pt idx="1174">
                  <c:v>20.674482322440952</c:v>
                </c:pt>
                <c:pt idx="1175">
                  <c:v>20.593832351721346</c:v>
                </c:pt>
                <c:pt idx="1176">
                  <c:v>20.523534873013887</c:v>
                </c:pt>
                <c:pt idx="1177">
                  <c:v>20.416897693687986</c:v>
                </c:pt>
                <c:pt idx="1178">
                  <c:v>20.32075691022186</c:v>
                </c:pt>
                <c:pt idx="1179">
                  <c:v>20.225086197565986</c:v>
                </c:pt>
                <c:pt idx="1180">
                  <c:v>20.139708545005647</c:v>
                </c:pt>
                <c:pt idx="1181">
                  <c:v>20.077552156802199</c:v>
                </c:pt>
                <c:pt idx="1182">
                  <c:v>20.012337275318146</c:v>
                </c:pt>
                <c:pt idx="1183">
                  <c:v>19.950584158040044</c:v>
                </c:pt>
                <c:pt idx="1184">
                  <c:v>19.914921407725956</c:v>
                </c:pt>
                <c:pt idx="1185">
                  <c:v>19.914921407725956</c:v>
                </c:pt>
                <c:pt idx="1186">
                  <c:v>19.885791170915297</c:v>
                </c:pt>
                <c:pt idx="1187">
                  <c:v>19.843790763311176</c:v>
                </c:pt>
                <c:pt idx="1188">
                  <c:v>19.782567701612493</c:v>
                </c:pt>
                <c:pt idx="1189">
                  <c:v>19.731160042816953</c:v>
                </c:pt>
                <c:pt idx="1190">
                  <c:v>19.686289228197609</c:v>
                </c:pt>
                <c:pt idx="1191">
                  <c:v>19.641521437045071</c:v>
                </c:pt>
                <c:pt idx="1192">
                  <c:v>19.593669763777939</c:v>
                </c:pt>
                <c:pt idx="1193">
                  <c:v>19.549113961121748</c:v>
                </c:pt>
                <c:pt idx="1194">
                  <c:v>19.514177170731102</c:v>
                </c:pt>
                <c:pt idx="1195">
                  <c:v>19.472968859826949</c:v>
                </c:pt>
                <c:pt idx="1196">
                  <c:v>19.428687976857361</c:v>
                </c:pt>
                <c:pt idx="1197">
                  <c:v>19.390812923603107</c:v>
                </c:pt>
                <c:pt idx="1198">
                  <c:v>19.371902995100925</c:v>
                </c:pt>
                <c:pt idx="1199">
                  <c:v>19.334138165542356</c:v>
                </c:pt>
                <c:pt idx="1200">
                  <c:v>19.299584668308171</c:v>
                </c:pt>
                <c:pt idx="1201">
                  <c:v>19.255696057484045</c:v>
                </c:pt>
                <c:pt idx="1202">
                  <c:v>19.215030825689894</c:v>
                </c:pt>
                <c:pt idx="1203">
                  <c:v>19.174450450216682</c:v>
                </c:pt>
                <c:pt idx="1204">
                  <c:v>19.155749573729679</c:v>
                </c:pt>
                <c:pt idx="1205">
                  <c:v>19.118401703867335</c:v>
                </c:pt>
                <c:pt idx="1206">
                  <c:v>19.099754645287362</c:v>
                </c:pt>
                <c:pt idx="1207">
                  <c:v>19.074919699291684</c:v>
                </c:pt>
                <c:pt idx="1208">
                  <c:v>19.040823392615721</c:v>
                </c:pt>
                <c:pt idx="1209">
                  <c:v>19.03463048760085</c:v>
                </c:pt>
                <c:pt idx="1210">
                  <c:v>18.985158192758831</c:v>
                </c:pt>
                <c:pt idx="1211">
                  <c:v>18.945054534192025</c:v>
                </c:pt>
                <c:pt idx="1212">
                  <c:v>18.886590087010745</c:v>
                </c:pt>
                <c:pt idx="1213">
                  <c:v>18.825238204123764</c:v>
                </c:pt>
                <c:pt idx="1214">
                  <c:v>18.770186867418147</c:v>
                </c:pt>
                <c:pt idx="1215">
                  <c:v>18.700070086234689</c:v>
                </c:pt>
                <c:pt idx="1216">
                  <c:v>18.642338142320455</c:v>
                </c:pt>
                <c:pt idx="1217">
                  <c:v>18.572681371153919</c:v>
                </c:pt>
                <c:pt idx="1218">
                  <c:v>18.521356384073783</c:v>
                </c:pt>
                <c:pt idx="1219">
                  <c:v>18.452132438573813</c:v>
                </c:pt>
                <c:pt idx="1220">
                  <c:v>18.386148982022576</c:v>
                </c:pt>
                <c:pt idx="1221">
                  <c:v>18.323373894507938</c:v>
                </c:pt>
                <c:pt idx="1222">
                  <c:v>18.251879422009722</c:v>
                </c:pt>
                <c:pt idx="1223">
                  <c:v>18.180648230060058</c:v>
                </c:pt>
                <c:pt idx="1224">
                  <c:v>18.115582693471538</c:v>
                </c:pt>
                <c:pt idx="1225">
                  <c:v>18.038968392640299</c:v>
                </c:pt>
                <c:pt idx="1226">
                  <c:v>17.977308636265946</c:v>
                </c:pt>
                <c:pt idx="1227">
                  <c:v>17.915845107852647</c:v>
                </c:pt>
                <c:pt idx="1228">
                  <c:v>17.860403350856586</c:v>
                </c:pt>
                <c:pt idx="1229">
                  <c:v>17.799310338999419</c:v>
                </c:pt>
                <c:pt idx="1230">
                  <c:v>17.735514942915245</c:v>
                </c:pt>
                <c:pt idx="1231">
                  <c:v>17.686362617764587</c:v>
                </c:pt>
                <c:pt idx="1232">
                  <c:v>17.634455187035655</c:v>
                </c:pt>
                <c:pt idx="1233">
                  <c:v>17.588432298251803</c:v>
                </c:pt>
                <c:pt idx="1234">
                  <c:v>17.545385431130455</c:v>
                </c:pt>
                <c:pt idx="1235">
                  <c:v>17.49385582600712</c:v>
                </c:pt>
                <c:pt idx="1236">
                  <c:v>17.453872333913978</c:v>
                </c:pt>
                <c:pt idx="1237">
                  <c:v>17.402586674626832</c:v>
                </c:pt>
                <c:pt idx="1238">
                  <c:v>17.359952742832547</c:v>
                </c:pt>
                <c:pt idx="1239">
                  <c:v>17.317413041125235</c:v>
                </c:pt>
                <c:pt idx="1240">
                  <c:v>17.286276920464843</c:v>
                </c:pt>
                <c:pt idx="1241">
                  <c:v>17.246721871222121</c:v>
                </c:pt>
                <c:pt idx="1242">
                  <c:v>17.215699867053559</c:v>
                </c:pt>
                <c:pt idx="1243">
                  <c:v>17.176289553721347</c:v>
                </c:pt>
                <c:pt idx="1244">
                  <c:v>17.145380877136745</c:v>
                </c:pt>
                <c:pt idx="1245">
                  <c:v>17.117325139648187</c:v>
                </c:pt>
                <c:pt idx="1246">
                  <c:v>17.094909997363857</c:v>
                </c:pt>
                <c:pt idx="1247">
                  <c:v>17.066927784480868</c:v>
                </c:pt>
                <c:pt idx="1248">
                  <c:v>17.044571316089389</c:v>
                </c:pt>
                <c:pt idx="1249">
                  <c:v>17.025030723267321</c:v>
                </c:pt>
                <c:pt idx="1250">
                  <c:v>17.011085315806952</c:v>
                </c:pt>
                <c:pt idx="1251">
                  <c:v>16.994364179547517</c:v>
                </c:pt>
                <c:pt idx="1252">
                  <c:v>16.974874567474217</c:v>
                </c:pt>
                <c:pt idx="1253">
                  <c:v>16.960965514893473</c:v>
                </c:pt>
                <c:pt idx="1254">
                  <c:v>16.952624916274829</c:v>
                </c:pt>
                <c:pt idx="1255">
                  <c:v>16.93595457923567</c:v>
                </c:pt>
                <c:pt idx="1256">
                  <c:v>16.930401014829783</c:v>
                </c:pt>
                <c:pt idx="1257">
                  <c:v>16.913749953124295</c:v>
                </c:pt>
                <c:pt idx="1258">
                  <c:v>16.908202806800375</c:v>
                </c:pt>
                <c:pt idx="1259">
                  <c:v>16.902657262804269</c:v>
                </c:pt>
                <c:pt idx="1260">
                  <c:v>16.891570978293089</c:v>
                </c:pt>
                <c:pt idx="1261">
                  <c:v>16.888800407252745</c:v>
                </c:pt>
                <c:pt idx="1262">
                  <c:v>16.886030236028773</c:v>
                </c:pt>
                <c:pt idx="1263">
                  <c:v>16.886030236028773</c:v>
                </c:pt>
                <c:pt idx="1264">
                  <c:v>16.880491092593502</c:v>
                </c:pt>
                <c:pt idx="1265">
                  <c:v>16.877722120164094</c:v>
                </c:pt>
                <c:pt idx="1266">
                  <c:v>16.877722120164094</c:v>
                </c:pt>
                <c:pt idx="1267">
                  <c:v>16.872185373336094</c:v>
                </c:pt>
                <c:pt idx="1268">
                  <c:v>16.872185373336094</c:v>
                </c:pt>
                <c:pt idx="1269">
                  <c:v>16.869417598719679</c:v>
                </c:pt>
                <c:pt idx="1270">
                  <c:v>16.863883246537227</c:v>
                </c:pt>
                <c:pt idx="1271">
                  <c:v>16.863883246537227</c:v>
                </c:pt>
                <c:pt idx="1272">
                  <c:v>16.852819327327722</c:v>
                </c:pt>
                <c:pt idx="1273">
                  <c:v>16.847289758561033</c:v>
                </c:pt>
                <c:pt idx="1274">
                  <c:v>16.83899839151502</c:v>
                </c:pt>
                <c:pt idx="1275">
                  <c:v>16.83347280295493</c:v>
                </c:pt>
                <c:pt idx="1276">
                  <c:v>16.822426396662877</c:v>
                </c:pt>
                <c:pt idx="1277">
                  <c:v>16.816905577199179</c:v>
                </c:pt>
                <c:pt idx="1278">
                  <c:v>16.803110474010055</c:v>
                </c:pt>
                <c:pt idx="1279">
                  <c:v>16.794838170386754</c:v>
                </c:pt>
                <c:pt idx="1280">
                  <c:v>16.783813977524289</c:v>
                </c:pt>
                <c:pt idx="1281">
                  <c:v>16.77004263885317</c:v>
                </c:pt>
                <c:pt idx="1282">
                  <c:v>16.759032681461406</c:v>
                </c:pt>
                <c:pt idx="1283">
                  <c:v>16.745279115391668</c:v>
                </c:pt>
                <c:pt idx="1284">
                  <c:v>16.728787843429927</c:v>
                </c:pt>
                <c:pt idx="1285">
                  <c:v>16.720547521894957</c:v>
                </c:pt>
                <c:pt idx="1286">
                  <c:v>16.712310739483996</c:v>
                </c:pt>
                <c:pt idx="1287">
                  <c:v>16.704077493321563</c:v>
                </c:pt>
                <c:pt idx="1288">
                  <c:v>16.693105327638705</c:v>
                </c:pt>
                <c:pt idx="1289">
                  <c:v>16.693105327638705</c:v>
                </c:pt>
                <c:pt idx="1290">
                  <c:v>16.690363266914517</c:v>
                </c:pt>
                <c:pt idx="1291">
                  <c:v>16.679398943620015</c:v>
                </c:pt>
                <c:pt idx="1292">
                  <c:v>16.668440886602014</c:v>
                </c:pt>
                <c:pt idx="1293">
                  <c:v>16.660226452006782</c:v>
                </c:pt>
                <c:pt idx="1294">
                  <c:v>16.646543544308429</c:v>
                </c:pt>
                <c:pt idx="1295">
                  <c:v>16.646543544308429</c:v>
                </c:pt>
                <c:pt idx="1296">
                  <c:v>16.641073114585936</c:v>
                </c:pt>
                <c:pt idx="1297">
                  <c:v>16.635604245516504</c:v>
                </c:pt>
                <c:pt idx="1298">
                  <c:v>16.632870395963437</c:v>
                </c:pt>
                <c:pt idx="1299">
                  <c:v>16.624671185967998</c:v>
                </c:pt>
                <c:pt idx="1300">
                  <c:v>16.61920699380596</c:v>
                </c:pt>
                <c:pt idx="1301">
                  <c:v>16.613744358931456</c:v>
                </c:pt>
                <c:pt idx="1302">
                  <c:v>16.608283280504452</c:v>
                </c:pt>
                <c:pt idx="1303">
                  <c:v>16.608283280504452</c:v>
                </c:pt>
                <c:pt idx="1304">
                  <c:v>16.600094579367976</c:v>
                </c:pt>
                <c:pt idx="1305">
                  <c:v>16.594637388390481</c:v>
                </c:pt>
                <c:pt idx="1306">
                  <c:v>16.575549448399784</c:v>
                </c:pt>
                <c:pt idx="1307">
                  <c:v>16.5673747194827</c:v>
                </c:pt>
                <c:pt idx="1308">
                  <c:v>16.556480503117996</c:v>
                </c:pt>
                <c:pt idx="1309">
                  <c:v>16.540150784018351</c:v>
                </c:pt>
                <c:pt idx="1310">
                  <c:v>16.526553308805319</c:v>
                </c:pt>
                <c:pt idx="1311">
                  <c:v>16.510249067999666</c:v>
                </c:pt>
                <c:pt idx="1312">
                  <c:v>16.502102148578217</c:v>
                </c:pt>
                <c:pt idx="1313">
                  <c:v>16.488531645057321</c:v>
                </c:pt>
                <c:pt idx="1314">
                  <c:v>16.477682160778613</c:v>
                </c:pt>
                <c:pt idx="1315">
                  <c:v>16.466838819172665</c:v>
                </c:pt>
                <c:pt idx="1316">
                  <c:v>16.458710340138964</c:v>
                </c:pt>
                <c:pt idx="1317">
                  <c:v>16.442463725645609</c:v>
                </c:pt>
                <c:pt idx="1318">
                  <c:v>16.439757296201265</c:v>
                </c:pt>
                <c:pt idx="1319">
                  <c:v>16.439757296201265</c:v>
                </c:pt>
                <c:pt idx="1320">
                  <c:v>16.437051249237584</c:v>
                </c:pt>
                <c:pt idx="1321">
                  <c:v>16.439757296201265</c:v>
                </c:pt>
                <c:pt idx="1322">
                  <c:v>16.431640302343283</c:v>
                </c:pt>
                <c:pt idx="1323">
                  <c:v>16.431640302343283</c:v>
                </c:pt>
                <c:pt idx="1324">
                  <c:v>16.434345584652419</c:v>
                </c:pt>
                <c:pt idx="1325">
                  <c:v>16.439757296201265</c:v>
                </c:pt>
                <c:pt idx="1326">
                  <c:v>16.437051249237584</c:v>
                </c:pt>
                <c:pt idx="1327">
                  <c:v>16.437051249237584</c:v>
                </c:pt>
                <c:pt idx="1328">
                  <c:v>16.437051249237584</c:v>
                </c:pt>
                <c:pt idx="1329">
                  <c:v>16.431640302343283</c:v>
                </c:pt>
                <c:pt idx="1330">
                  <c:v>16.431640302343283</c:v>
                </c:pt>
                <c:pt idx="1331">
                  <c:v>16.434345584652419</c:v>
                </c:pt>
                <c:pt idx="1332">
                  <c:v>16.431640302343283</c:v>
                </c:pt>
                <c:pt idx="1333">
                  <c:v>16.431640302343283</c:v>
                </c:pt>
                <c:pt idx="1334">
                  <c:v>16.431640302343283</c:v>
                </c:pt>
                <c:pt idx="1335">
                  <c:v>16.423526748050847</c:v>
                </c:pt>
                <c:pt idx="1336">
                  <c:v>16.431640302343283</c:v>
                </c:pt>
                <c:pt idx="1337">
                  <c:v>16.426230884144672</c:v>
                </c:pt>
                <c:pt idx="1338">
                  <c:v>16.426230884144672</c:v>
                </c:pt>
                <c:pt idx="1339">
                  <c:v>16.428935402208083</c:v>
                </c:pt>
                <c:pt idx="1340">
                  <c:v>16.423526748050847</c:v>
                </c:pt>
                <c:pt idx="1341">
                  <c:v>16.423526748050847</c:v>
                </c:pt>
                <c:pt idx="1342">
                  <c:v>16.426230884144672</c:v>
                </c:pt>
                <c:pt idx="1343">
                  <c:v>16.428935402208083</c:v>
                </c:pt>
                <c:pt idx="1344">
                  <c:v>16.426230884144672</c:v>
                </c:pt>
                <c:pt idx="1345">
                  <c:v>16.412714021330657</c:v>
                </c:pt>
                <c:pt idx="1346">
                  <c:v>16.410011793554418</c:v>
                </c:pt>
                <c:pt idx="1347">
                  <c:v>16.404608481973128</c:v>
                </c:pt>
                <c:pt idx="1348">
                  <c:v>16.39920669500799</c:v>
                </c:pt>
                <c:pt idx="1349">
                  <c:v>16.391106871434999</c:v>
                </c:pt>
                <c:pt idx="1350">
                  <c:v>16.377614777038275</c:v>
                </c:pt>
                <c:pt idx="1351">
                  <c:v>16.369524082869475</c:v>
                </c:pt>
                <c:pt idx="1352">
                  <c:v>16.356047187921433</c:v>
                </c:pt>
                <c:pt idx="1353">
                  <c:v>16.337195463956277</c:v>
                </c:pt>
                <c:pt idx="1354">
                  <c:v>16.321051610977179</c:v>
                </c:pt>
                <c:pt idx="1355">
                  <c:v>16.310296604019754</c:v>
                </c:pt>
                <c:pt idx="1356">
                  <c:v>16.294175420049157</c:v>
                </c:pt>
                <c:pt idx="1357">
                  <c:v>16.267336930552005</c:v>
                </c:pt>
                <c:pt idx="1358">
                  <c:v>16.248572366703854</c:v>
                </c:pt>
                <c:pt idx="1359">
                  <c:v>16.237858017950771</c:v>
                </c:pt>
                <c:pt idx="1360">
                  <c:v>16.2164473102074</c:v>
                </c:pt>
                <c:pt idx="1361">
                  <c:v>16.2057509385196</c:v>
                </c:pt>
                <c:pt idx="1362">
                  <c:v>16.192388882085652</c:v>
                </c:pt>
                <c:pt idx="1363">
                  <c:v>16.179036156544385</c:v>
                </c:pt>
                <c:pt idx="1364">
                  <c:v>16.17102899491988</c:v>
                </c:pt>
                <c:pt idx="1365">
                  <c:v>16.155024725093313</c:v>
                </c:pt>
                <c:pt idx="1366">
                  <c:v>16.14969294439328</c:v>
                </c:pt>
                <c:pt idx="1367">
                  <c:v>16.144362650338735</c:v>
                </c:pt>
                <c:pt idx="1368">
                  <c:v>16.136369995001758</c:v>
                </c:pt>
                <c:pt idx="1369">
                  <c:v>16.133706519029488</c:v>
                </c:pt>
                <c:pt idx="1370">
                  <c:v>16.133706519029488</c:v>
                </c:pt>
                <c:pt idx="1371">
                  <c:v>16.133706519029488</c:v>
                </c:pt>
                <c:pt idx="1372">
                  <c:v>16.136369995001758</c:v>
                </c:pt>
                <c:pt idx="1373">
                  <c:v>16.133706519029488</c:v>
                </c:pt>
                <c:pt idx="1374">
                  <c:v>16.133706519029488</c:v>
                </c:pt>
                <c:pt idx="1375">
                  <c:v>16.139033842145409</c:v>
                </c:pt>
                <c:pt idx="1376">
                  <c:v>16.139033842145409</c:v>
                </c:pt>
                <c:pt idx="1377">
                  <c:v>16.14969294439328</c:v>
                </c:pt>
                <c:pt idx="1378">
                  <c:v>16.14969294439328</c:v>
                </c:pt>
                <c:pt idx="1379">
                  <c:v>16.155024725093313</c:v>
                </c:pt>
                <c:pt idx="1380">
                  <c:v>16.152358648863526</c:v>
                </c:pt>
                <c:pt idx="1381">
                  <c:v>16.157691173180751</c:v>
                </c:pt>
                <c:pt idx="1382">
                  <c:v>16.168360686070798</c:v>
                </c:pt>
                <c:pt idx="1383">
                  <c:v>16.203077780168996</c:v>
                </c:pt>
                <c:pt idx="1384">
                  <c:v>16.211098376508573</c:v>
                </c:pt>
                <c:pt idx="1385">
                  <c:v>16.235180368308704</c:v>
                </c:pt>
                <c:pt idx="1386">
                  <c:v>16.261973748019784</c:v>
                </c:pt>
                <c:pt idx="1387">
                  <c:v>16.283435505685816</c:v>
                </c:pt>
                <c:pt idx="1388">
                  <c:v>16.323741307509351</c:v>
                </c:pt>
                <c:pt idx="1389">
                  <c:v>16.393806431844951</c:v>
                </c:pt>
                <c:pt idx="1390">
                  <c:v>16.477682160778613</c:v>
                </c:pt>
                <c:pt idx="1391">
                  <c:v>16.510249067999666</c:v>
                </c:pt>
                <c:pt idx="1392">
                  <c:v>16.545592477434582</c:v>
                </c:pt>
                <c:pt idx="1393">
                  <c:v>16.578275133193642</c:v>
                </c:pt>
                <c:pt idx="1394">
                  <c:v>16.605553324696643</c:v>
                </c:pt>
                <c:pt idx="1395">
                  <c:v>16.652015535527198</c:v>
                </c:pt>
                <c:pt idx="1396">
                  <c:v>16.695847780535303</c:v>
                </c:pt>
                <c:pt idx="1397">
                  <c:v>16.731535404244482</c:v>
                </c:pt>
                <c:pt idx="1398">
                  <c:v>16.77004263885317</c:v>
                </c:pt>
                <c:pt idx="1399">
                  <c:v>16.814145763009378</c:v>
                </c:pt>
                <c:pt idx="1400">
                  <c:v>16.861116668753652</c:v>
                </c:pt>
                <c:pt idx="1401">
                  <c:v>16.916524127432922</c:v>
                </c:pt>
                <c:pt idx="1402">
                  <c:v>16.972091950954564</c:v>
                </c:pt>
                <c:pt idx="1403">
                  <c:v>16.966527927141328</c:v>
                </c:pt>
                <c:pt idx="1404">
                  <c:v>16.986009066887505</c:v>
                </c:pt>
                <c:pt idx="1405">
                  <c:v>16.99715002494878</c:v>
                </c:pt>
                <c:pt idx="1406">
                  <c:v>17.025030723267321</c:v>
                </c:pt>
                <c:pt idx="1407">
                  <c:v>17.083712222278109</c:v>
                </c:pt>
                <c:pt idx="1408">
                  <c:v>17.145380877136745</c:v>
                </c:pt>
                <c:pt idx="1409">
                  <c:v>17.246721871222121</c:v>
                </c:pt>
                <c:pt idx="1410">
                  <c:v>17.274967176160828</c:v>
                </c:pt>
                <c:pt idx="1411">
                  <c:v>17.286276920464843</c:v>
                </c:pt>
                <c:pt idx="1412">
                  <c:v>17.323079571113453</c:v>
                </c:pt>
                <c:pt idx="1413">
                  <c:v>17.416818993579</c:v>
                </c:pt>
                <c:pt idx="1414">
                  <c:v>17.448167177005189</c:v>
                </c:pt>
                <c:pt idx="1415">
                  <c:v>17.470997952841685</c:v>
                </c:pt>
                <c:pt idx="1416">
                  <c:v>17.505294943119054</c:v>
                </c:pt>
                <c:pt idx="1417">
                  <c:v>17.56546200239751</c:v>
                </c:pt>
                <c:pt idx="1418">
                  <c:v>17.764486698900839</c:v>
                </c:pt>
                <c:pt idx="1419">
                  <c:v>17.781890661644809</c:v>
                </c:pt>
                <c:pt idx="1420">
                  <c:v>17.810932200841819</c:v>
                </c:pt>
                <c:pt idx="1421">
                  <c:v>17.857489770105701</c:v>
                </c:pt>
                <c:pt idx="1422">
                  <c:v>17.872062074021983</c:v>
                </c:pt>
                <c:pt idx="1423">
                  <c:v>17.866231832155449</c:v>
                </c:pt>
                <c:pt idx="1424">
                  <c:v>17.872062074021983</c:v>
                </c:pt>
                <c:pt idx="1425">
                  <c:v>17.968516145844831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Sheet1!$AI$1:$AI$1429</c:f>
              <c:numCache>
                <c:formatCode>0.00</c:formatCode>
                <c:ptCount val="1429"/>
                <c:pt idx="0">
                  <c:v>22.374107073623804</c:v>
                </c:pt>
                <c:pt idx="1">
                  <c:v>22.29000195284442</c:v>
                </c:pt>
                <c:pt idx="2">
                  <c:v>22.133714713266727</c:v>
                </c:pt>
                <c:pt idx="3">
                  <c:v>22.07948525408068</c:v>
                </c:pt>
                <c:pt idx="4">
                  <c:v>22.011007550628563</c:v>
                </c:pt>
                <c:pt idx="5">
                  <c:v>21.928429837688896</c:v>
                </c:pt>
                <c:pt idx="6">
                  <c:v>21.867615324767769</c:v>
                </c:pt>
                <c:pt idx="7">
                  <c:v>21.842628408238227</c:v>
                </c:pt>
                <c:pt idx="8">
                  <c:v>21.796307898979364</c:v>
                </c:pt>
                <c:pt idx="9">
                  <c:v>21.80342705794169</c:v>
                </c:pt>
                <c:pt idx="10">
                  <c:v>21.806987600856985</c:v>
                </c:pt>
                <c:pt idx="11">
                  <c:v>21.782077282395278</c:v>
                </c:pt>
                <c:pt idx="12">
                  <c:v>21.725257244361671</c:v>
                </c:pt>
                <c:pt idx="13">
                  <c:v>21.703991857294227</c:v>
                </c:pt>
                <c:pt idx="14">
                  <c:v>21.672136710195559</c:v>
                </c:pt>
                <c:pt idx="15">
                  <c:v>21.732350804937994</c:v>
                </c:pt>
                <c:pt idx="16">
                  <c:v>21.899787906445681</c:v>
                </c:pt>
                <c:pt idx="17">
                  <c:v>22.047018861849494</c:v>
                </c:pt>
                <c:pt idx="18">
                  <c:v>22.021804053441542</c:v>
                </c:pt>
                <c:pt idx="19">
                  <c:v>22.217156552947472</c:v>
                </c:pt>
                <c:pt idx="20">
                  <c:v>22.499094623244901</c:v>
                </c:pt>
                <c:pt idx="21">
                  <c:v>22.443855781438856</c:v>
                </c:pt>
                <c:pt idx="22">
                  <c:v>22.440178664588359</c:v>
                </c:pt>
                <c:pt idx="23">
                  <c:v>22.458571080779222</c:v>
                </c:pt>
                <c:pt idx="24">
                  <c:v>22.536006288372505</c:v>
                </c:pt>
                <c:pt idx="25">
                  <c:v>22.539701240322586</c:v>
                </c:pt>
                <c:pt idx="26">
                  <c:v>22.598914372785316</c:v>
                </c:pt>
                <c:pt idx="27">
                  <c:v>22.680622368389209</c:v>
                </c:pt>
                <c:pt idx="28">
                  <c:v>22.7029649356856</c:v>
                </c:pt>
                <c:pt idx="29">
                  <c:v>22.736526057000788</c:v>
                </c:pt>
                <c:pt idx="30">
                  <c:v>22.706691145635091</c:v>
                </c:pt>
                <c:pt idx="31">
                  <c:v>22.688067093925042</c:v>
                </c:pt>
                <c:pt idx="32">
                  <c:v>22.7029649356856</c:v>
                </c:pt>
                <c:pt idx="33">
                  <c:v>22.826300986561648</c:v>
                </c:pt>
                <c:pt idx="34">
                  <c:v>23.28136676839955</c:v>
                </c:pt>
                <c:pt idx="35">
                  <c:v>23.423805848480129</c:v>
                </c:pt>
                <c:pt idx="36">
                  <c:v>23.703939454819022</c:v>
                </c:pt>
                <c:pt idx="37">
                  <c:v>24.075693800262741</c:v>
                </c:pt>
                <c:pt idx="38">
                  <c:v>24.231986691747466</c:v>
                </c:pt>
                <c:pt idx="39">
                  <c:v>24.167718626833789</c:v>
                </c:pt>
                <c:pt idx="40">
                  <c:v>24.365195426418666</c:v>
                </c:pt>
                <c:pt idx="41">
                  <c:v>24.507453121238598</c:v>
                </c:pt>
                <c:pt idx="42">
                  <c:v>24.312613320124228</c:v>
                </c:pt>
                <c:pt idx="43">
                  <c:v>24.175740845783423</c:v>
                </c:pt>
                <c:pt idx="44">
                  <c:v>24.10365652351652</c:v>
                </c:pt>
                <c:pt idx="45">
                  <c:v>24.10365652351652</c:v>
                </c:pt>
                <c:pt idx="46">
                  <c:v>24.099659452163678</c:v>
                </c:pt>
                <c:pt idx="47">
                  <c:v>24.095663180181532</c:v>
                </c:pt>
                <c:pt idx="48">
                  <c:v>24.055744359356595</c:v>
                </c:pt>
                <c:pt idx="49">
                  <c:v>24.083679157439292</c:v>
                </c:pt>
                <c:pt idx="50">
                  <c:v>24.051756860545709</c:v>
                </c:pt>
                <c:pt idx="51">
                  <c:v>24.171729333889061</c:v>
                </c:pt>
                <c:pt idx="52">
                  <c:v>24.195810488537006</c:v>
                </c:pt>
                <c:pt idx="53">
                  <c:v>24.344955183086824</c:v>
                </c:pt>
                <c:pt idx="54">
                  <c:v>24.296461973752344</c:v>
                </c:pt>
                <c:pt idx="55">
                  <c:v>24.211880721040416</c:v>
                </c:pt>
                <c:pt idx="56">
                  <c:v>24.107654394542521</c:v>
                </c:pt>
                <c:pt idx="57">
                  <c:v>23.968202743977997</c:v>
                </c:pt>
                <c:pt idx="58">
                  <c:v>23.813952446964038</c:v>
                </c:pt>
                <c:pt idx="59">
                  <c:v>23.653067572540806</c:v>
                </c:pt>
                <c:pt idx="60">
                  <c:v>23.528394894644919</c:v>
                </c:pt>
                <c:pt idx="61">
                  <c:v>23.362085422366363</c:v>
                </c:pt>
                <c:pt idx="62">
                  <c:v>23.193334815892683</c:v>
                </c:pt>
                <c:pt idx="63">
                  <c:v>23.056323456857683</c:v>
                </c:pt>
                <c:pt idx="64">
                  <c:v>22.980612273326585</c:v>
                </c:pt>
                <c:pt idx="65">
                  <c:v>22.927785648122267</c:v>
                </c:pt>
                <c:pt idx="66">
                  <c:v>22.830050438599585</c:v>
                </c:pt>
                <c:pt idx="67">
                  <c:v>22.7029649356856</c:v>
                </c:pt>
                <c:pt idx="68">
                  <c:v>22.576688707769506</c:v>
                </c:pt>
                <c:pt idx="69">
                  <c:v>22.447533581243079</c:v>
                </c:pt>
                <c:pt idx="70">
                  <c:v>22.304603276309763</c:v>
                </c:pt>
                <c:pt idx="71">
                  <c:v>22.162698038758322</c:v>
                </c:pt>
                <c:pt idx="72">
                  <c:v>22.000216945190516</c:v>
                </c:pt>
                <c:pt idx="73">
                  <c:v>21.853333213655674</c:v>
                </c:pt>
                <c:pt idx="74">
                  <c:v>21.721711420531562</c:v>
                </c:pt>
                <c:pt idx="75">
                  <c:v>21.576878926505174</c:v>
                </c:pt>
                <c:pt idx="76">
                  <c:v>21.433103058563859</c:v>
                </c:pt>
                <c:pt idx="77">
                  <c:v>21.293838353643878</c:v>
                </c:pt>
                <c:pt idx="78">
                  <c:v>21.15555238546375</c:v>
                </c:pt>
                <c:pt idx="79">
                  <c:v>21.014811484364316</c:v>
                </c:pt>
                <c:pt idx="80">
                  <c:v>20.881865189423024</c:v>
                </c:pt>
                <c:pt idx="81">
                  <c:v>20.75993949705645</c:v>
                </c:pt>
                <c:pt idx="82">
                  <c:v>20.632056948120692</c:v>
                </c:pt>
                <c:pt idx="83">
                  <c:v>20.505003164198456</c:v>
                </c:pt>
                <c:pt idx="84">
                  <c:v>20.395331509739947</c:v>
                </c:pt>
                <c:pt idx="85">
                  <c:v>20.29286321724453</c:v>
                </c:pt>
                <c:pt idx="86">
                  <c:v>20.204051730002334</c:v>
                </c:pt>
                <c:pt idx="87">
                  <c:v>20.102577841413165</c:v>
                </c:pt>
                <c:pt idx="88">
                  <c:v>20.008125170421408</c:v>
                </c:pt>
                <c:pt idx="89">
                  <c:v>19.927065336706846</c:v>
                </c:pt>
                <c:pt idx="90">
                  <c:v>19.856009940493436</c:v>
                </c:pt>
                <c:pt idx="91">
                  <c:v>19.788424754041273</c:v>
                </c:pt>
                <c:pt idx="92">
                  <c:v>19.717871396153498</c:v>
                </c:pt>
                <c:pt idx="93">
                  <c:v>19.644382908302191</c:v>
                </c:pt>
                <c:pt idx="94">
                  <c:v>19.587062755026466</c:v>
                </c:pt>
                <c:pt idx="95">
                  <c:v>19.533081390845382</c:v>
                </c:pt>
                <c:pt idx="96">
                  <c:v>19.488738158802676</c:v>
                </c:pt>
                <c:pt idx="97">
                  <c:v>19.438183464739723</c:v>
                </c:pt>
                <c:pt idx="98">
                  <c:v>19.400353373914527</c:v>
                </c:pt>
                <c:pt idx="99">
                  <c:v>19.362596636873207</c:v>
                </c:pt>
                <c:pt idx="100">
                  <c:v>19.331188529610017</c:v>
                </c:pt>
                <c:pt idx="101">
                  <c:v>19.293565577774757</c:v>
                </c:pt>
                <c:pt idx="102">
                  <c:v>19.259141652241851</c:v>
                </c:pt>
                <c:pt idx="103">
                  <c:v>19.231021852480012</c:v>
                </c:pt>
                <c:pt idx="104">
                  <c:v>19.209178963475949</c:v>
                </c:pt>
                <c:pt idx="105">
                  <c:v>19.178017325152211</c:v>
                </c:pt>
                <c:pt idx="106">
                  <c:v>19.162455209428003</c:v>
                </c:pt>
                <c:pt idx="107">
                  <c:v>19.137581699549969</c:v>
                </c:pt>
                <c:pt idx="108">
                  <c:v>19.115843449854594</c:v>
                </c:pt>
                <c:pt idx="109">
                  <c:v>19.087929940461663</c:v>
                </c:pt>
                <c:pt idx="110">
                  <c:v>19.06934317788955</c:v>
                </c:pt>
                <c:pt idx="111">
                  <c:v>19.050774172737022</c:v>
                </c:pt>
                <c:pt idx="112">
                  <c:v>19.035313543329778</c:v>
                </c:pt>
                <c:pt idx="113">
                  <c:v>19.019865204672158</c:v>
                </c:pt>
                <c:pt idx="114">
                  <c:v>19.00442913828897</c:v>
                </c:pt>
                <c:pt idx="115">
                  <c:v>18.985922032078065</c:v>
                </c:pt>
                <c:pt idx="116">
                  <c:v>18.970512899865469</c:v>
                </c:pt>
                <c:pt idx="117">
                  <c:v>18.95203806132173</c:v>
                </c:pt>
                <c:pt idx="118">
                  <c:v>18.933580778490182</c:v>
                </c:pt>
                <c:pt idx="119">
                  <c:v>18.918213097319892</c:v>
                </c:pt>
                <c:pt idx="120">
                  <c:v>18.902857567503474</c:v>
                </c:pt>
                <c:pt idx="121">
                  <c:v>18.887514170872407</c:v>
                </c:pt>
                <c:pt idx="122">
                  <c:v>18.86298992805439</c:v>
                </c:pt>
                <c:pt idx="123">
                  <c:v>18.853801317818125</c:v>
                </c:pt>
                <c:pt idx="124">
                  <c:v>18.835437134792357</c:v>
                </c:pt>
                <c:pt idx="125">
                  <c:v>18.814034190183747</c:v>
                </c:pt>
                <c:pt idx="126">
                  <c:v>18.780448605849529</c:v>
                </c:pt>
                <c:pt idx="127">
                  <c:v>18.759106186226632</c:v>
                </c:pt>
                <c:pt idx="128">
                  <c:v>18.749966616407391</c:v>
                </c:pt>
                <c:pt idx="129">
                  <c:v>18.734743561088976</c:v>
                </c:pt>
                <c:pt idx="130">
                  <c:v>18.719532441711578</c:v>
                </c:pt>
                <c:pt idx="131">
                  <c:v>18.707372128193526</c:v>
                </c:pt>
                <c:pt idx="132">
                  <c:v>18.69218244893915</c:v>
                </c:pt>
                <c:pt idx="133">
                  <c:v>18.673970522447064</c:v>
                </c:pt>
                <c:pt idx="134">
                  <c:v>18.661838732299429</c:v>
                </c:pt>
                <c:pt idx="135">
                  <c:v>18.643655265887617</c:v>
                </c:pt>
                <c:pt idx="136">
                  <c:v>18.637597897616217</c:v>
                </c:pt>
                <c:pt idx="137">
                  <c:v>18.622462750831005</c:v>
                </c:pt>
                <c:pt idx="138">
                  <c:v>18.610363134480224</c:v>
                </c:pt>
                <c:pt idx="139">
                  <c:v>18.601293375325042</c:v>
                </c:pt>
                <c:pt idx="140">
                  <c:v>18.592227857516548</c:v>
                </c:pt>
                <c:pt idx="141">
                  <c:v>18.583166577302848</c:v>
                </c:pt>
                <c:pt idx="142">
                  <c:v>18.577128076195891</c:v>
                </c:pt>
                <c:pt idx="143">
                  <c:v>18.562040048634856</c:v>
                </c:pt>
                <c:pt idx="144">
                  <c:v>18.55902385205053</c:v>
                </c:pt>
                <c:pt idx="145">
                  <c:v>18.552992866703789</c:v>
                </c:pt>
                <c:pt idx="146">
                  <c:v>18.53792360918618</c:v>
                </c:pt>
                <c:pt idx="147">
                  <c:v>18.534911163296101</c:v>
                </c:pt>
                <c:pt idx="148">
                  <c:v>18.531899185622251</c:v>
                </c:pt>
                <c:pt idx="149">
                  <c:v>18.531899185622251</c:v>
                </c:pt>
                <c:pt idx="150">
                  <c:v>18.525876634372594</c:v>
                </c:pt>
                <c:pt idx="151">
                  <c:v>18.516846315679459</c:v>
                </c:pt>
                <c:pt idx="152">
                  <c:v>18.519855954336322</c:v>
                </c:pt>
                <c:pt idx="153">
                  <c:v>18.510828440401326</c:v>
                </c:pt>
                <c:pt idx="154">
                  <c:v>18.507820203505332</c:v>
                </c:pt>
                <c:pt idx="155">
                  <c:v>18.498798294143569</c:v>
                </c:pt>
                <c:pt idx="156">
                  <c:v>18.498798294143569</c:v>
                </c:pt>
                <c:pt idx="157">
                  <c:v>18.492786020969902</c:v>
                </c:pt>
                <c:pt idx="158">
                  <c:v>18.489780583892411</c:v>
                </c:pt>
                <c:pt idx="159">
                  <c:v>18.48677561297194</c:v>
                </c:pt>
                <c:pt idx="160">
                  <c:v>18.48677561297194</c:v>
                </c:pt>
                <c:pt idx="161">
                  <c:v>18.48677561297194</c:v>
                </c:pt>
                <c:pt idx="162">
                  <c:v>18.48677561297194</c:v>
                </c:pt>
                <c:pt idx="163">
                  <c:v>18.480767069054878</c:v>
                </c:pt>
                <c:pt idx="164">
                  <c:v>18.48677561297194</c:v>
                </c:pt>
                <c:pt idx="165">
                  <c:v>18.48677561297194</c:v>
                </c:pt>
                <c:pt idx="166">
                  <c:v>18.483771108071664</c:v>
                </c:pt>
                <c:pt idx="167">
                  <c:v>18.48677561297194</c:v>
                </c:pt>
                <c:pt idx="168">
                  <c:v>18.48677561297194</c:v>
                </c:pt>
                <c:pt idx="169">
                  <c:v>18.492786020969902</c:v>
                </c:pt>
                <c:pt idx="170">
                  <c:v>18.489780583892411</c:v>
                </c:pt>
                <c:pt idx="171">
                  <c:v>18.489780583892411</c:v>
                </c:pt>
                <c:pt idx="172">
                  <c:v>18.492786020969902</c:v>
                </c:pt>
                <c:pt idx="173">
                  <c:v>18.49579192434129</c:v>
                </c:pt>
                <c:pt idx="174">
                  <c:v>18.498798294143569</c:v>
                </c:pt>
                <c:pt idx="175">
                  <c:v>18.50180513051356</c:v>
                </c:pt>
                <c:pt idx="176">
                  <c:v>18.50180513051356</c:v>
                </c:pt>
                <c:pt idx="177">
                  <c:v>18.50180513051356</c:v>
                </c:pt>
                <c:pt idx="178">
                  <c:v>18.498798294143569</c:v>
                </c:pt>
                <c:pt idx="179">
                  <c:v>18.504812433588484</c:v>
                </c:pt>
                <c:pt idx="180">
                  <c:v>18.507820203505332</c:v>
                </c:pt>
                <c:pt idx="181">
                  <c:v>18.510828440401326</c:v>
                </c:pt>
                <c:pt idx="182">
                  <c:v>18.519855954336322</c:v>
                </c:pt>
                <c:pt idx="183">
                  <c:v>18.525876634372594</c:v>
                </c:pt>
                <c:pt idx="184">
                  <c:v>18.525876634372594</c:v>
                </c:pt>
                <c:pt idx="185">
                  <c:v>18.534911163296101</c:v>
                </c:pt>
                <c:pt idx="186">
                  <c:v>18.540936523430219</c:v>
                </c:pt>
                <c:pt idx="187">
                  <c:v>18.543949906166176</c:v>
                </c:pt>
                <c:pt idx="188">
                  <c:v>18.546963757531728</c:v>
                </c:pt>
                <c:pt idx="189">
                  <c:v>18.549978077664946</c:v>
                </c:pt>
                <c:pt idx="190">
                  <c:v>18.562040048634856</c:v>
                </c:pt>
                <c:pt idx="191">
                  <c:v>18.571091455690066</c:v>
                </c:pt>
                <c:pt idx="192">
                  <c:v>18.577128076195891</c:v>
                </c:pt>
                <c:pt idx="193">
                  <c:v>18.586186533428247</c:v>
                </c:pt>
                <c:pt idx="194">
                  <c:v>18.586186533428247</c:v>
                </c:pt>
                <c:pt idx="195">
                  <c:v>18.592227857516548</c:v>
                </c:pt>
                <c:pt idx="196">
                  <c:v>18.595249225757016</c:v>
                </c:pt>
                <c:pt idx="197">
                  <c:v>18.601293375325042</c:v>
                </c:pt>
                <c:pt idx="198">
                  <c:v>18.604316156930679</c:v>
                </c:pt>
                <c:pt idx="199">
                  <c:v>18.607339409935946</c:v>
                </c:pt>
                <c:pt idx="200">
                  <c:v>18.613387330702551</c:v>
                </c:pt>
                <c:pt idx="201">
                  <c:v>18.607339409935946</c:v>
                </c:pt>
                <c:pt idx="202">
                  <c:v>18.604316156930679</c:v>
                </c:pt>
                <c:pt idx="203">
                  <c:v>18.610363134480224</c:v>
                </c:pt>
                <c:pt idx="204">
                  <c:v>18.607339409935946</c:v>
                </c:pt>
                <c:pt idx="205">
                  <c:v>18.604316156930679</c:v>
                </c:pt>
                <c:pt idx="206">
                  <c:v>18.607339409935946</c:v>
                </c:pt>
                <c:pt idx="207">
                  <c:v>18.604316156930679</c:v>
                </c:pt>
                <c:pt idx="208">
                  <c:v>18.607339409935946</c:v>
                </c:pt>
                <c:pt idx="209">
                  <c:v>18.601293375325042</c:v>
                </c:pt>
                <c:pt idx="210">
                  <c:v>18.595249225757016</c:v>
                </c:pt>
                <c:pt idx="211">
                  <c:v>18.589206960119895</c:v>
                </c:pt>
                <c:pt idx="212">
                  <c:v>18.589206960119895</c:v>
                </c:pt>
                <c:pt idx="213">
                  <c:v>18.586186533428247</c:v>
                </c:pt>
                <c:pt idx="214">
                  <c:v>18.583166577302848</c:v>
                </c:pt>
                <c:pt idx="215">
                  <c:v>18.577128076195891</c:v>
                </c:pt>
                <c:pt idx="216">
                  <c:v>18.577128076195891</c:v>
                </c:pt>
                <c:pt idx="217">
                  <c:v>18.571091455690066</c:v>
                </c:pt>
                <c:pt idx="218">
                  <c:v>18.562040048634856</c:v>
                </c:pt>
                <c:pt idx="219">
                  <c:v>18.556008124786274</c:v>
                </c:pt>
                <c:pt idx="220">
                  <c:v>18.556008124786274</c:v>
                </c:pt>
                <c:pt idx="221">
                  <c:v>18.543949906166176</c:v>
                </c:pt>
                <c:pt idx="222">
                  <c:v>18.534911163296101</c:v>
                </c:pt>
                <c:pt idx="223">
                  <c:v>18.525876634372594</c:v>
                </c:pt>
                <c:pt idx="224">
                  <c:v>18.525876634372594</c:v>
                </c:pt>
                <c:pt idx="225">
                  <c:v>18.516846315679459</c:v>
                </c:pt>
                <c:pt idx="226">
                  <c:v>18.50180513051356</c:v>
                </c:pt>
                <c:pt idx="227">
                  <c:v>18.50180513051356</c:v>
                </c:pt>
                <c:pt idx="228">
                  <c:v>18.498798294143569</c:v>
                </c:pt>
                <c:pt idx="229">
                  <c:v>18.492786020969902</c:v>
                </c:pt>
                <c:pt idx="230">
                  <c:v>18.492786020969902</c:v>
                </c:pt>
                <c:pt idx="231">
                  <c:v>18.49579192434129</c:v>
                </c:pt>
                <c:pt idx="232">
                  <c:v>18.48677561297194</c:v>
                </c:pt>
                <c:pt idx="233">
                  <c:v>18.480767069054878</c:v>
                </c:pt>
                <c:pt idx="234">
                  <c:v>18.48677561297194</c:v>
                </c:pt>
                <c:pt idx="235">
                  <c:v>18.483771108071664</c:v>
                </c:pt>
                <c:pt idx="236">
                  <c:v>18.474760388125048</c:v>
                </c:pt>
                <c:pt idx="237">
                  <c:v>18.47175774593876</c:v>
                </c:pt>
                <c:pt idx="238">
                  <c:v>18.47175774593876</c:v>
                </c:pt>
                <c:pt idx="239">
                  <c:v>18.474760388125048</c:v>
                </c:pt>
                <c:pt idx="240">
                  <c:v>18.47175774593876</c:v>
                </c:pt>
                <c:pt idx="241">
                  <c:v>18.47175774593876</c:v>
                </c:pt>
                <c:pt idx="242">
                  <c:v>18.474760388125048</c:v>
                </c:pt>
                <c:pt idx="243">
                  <c:v>18.47776349578487</c:v>
                </c:pt>
                <c:pt idx="244">
                  <c:v>18.483771108071664</c:v>
                </c:pt>
                <c:pt idx="245">
                  <c:v>18.480767069054878</c:v>
                </c:pt>
                <c:pt idx="246">
                  <c:v>18.48677561297194</c:v>
                </c:pt>
                <c:pt idx="247">
                  <c:v>18.50180513051356</c:v>
                </c:pt>
                <c:pt idx="248">
                  <c:v>18.507820203505332</c:v>
                </c:pt>
                <c:pt idx="249">
                  <c:v>18.531899185622251</c:v>
                </c:pt>
                <c:pt idx="250">
                  <c:v>18.552992866703789</c:v>
                </c:pt>
                <c:pt idx="251">
                  <c:v>18.577128076195891</c:v>
                </c:pt>
                <c:pt idx="252">
                  <c:v>18.592227857516548</c:v>
                </c:pt>
                <c:pt idx="253">
                  <c:v>18.607339409935946</c:v>
                </c:pt>
                <c:pt idx="254">
                  <c:v>18.634569922950732</c:v>
                </c:pt>
                <c:pt idx="255">
                  <c:v>18.6466846597732</c:v>
                </c:pt>
                <c:pt idx="256">
                  <c:v>18.673970522447064</c:v>
                </c:pt>
                <c:pt idx="257">
                  <c:v>18.689145940030073</c:v>
                </c:pt>
                <c:pt idx="258">
                  <c:v>18.698256893276266</c:v>
                </c:pt>
                <c:pt idx="259">
                  <c:v>18.710411491973218</c:v>
                </c:pt>
                <c:pt idx="260">
                  <c:v>18.716491648590932</c:v>
                </c:pt>
                <c:pt idx="261">
                  <c:v>18.737787216710331</c:v>
                </c:pt>
                <c:pt idx="262">
                  <c:v>18.743875960832838</c:v>
                </c:pt>
                <c:pt idx="263">
                  <c:v>18.847677992963213</c:v>
                </c:pt>
                <c:pt idx="264">
                  <c:v>18.86298992805439</c:v>
                </c:pt>
                <c:pt idx="265">
                  <c:v>18.884446945932439</c:v>
                </c:pt>
                <c:pt idx="266">
                  <c:v>18.905927702231168</c:v>
                </c:pt>
                <c:pt idx="267">
                  <c:v>18.936655774488372</c:v>
                </c:pt>
                <c:pt idx="268">
                  <c:v>18.967432539620461</c:v>
                </c:pt>
                <c:pt idx="269">
                  <c:v>18.979756912408675</c:v>
                </c:pt>
                <c:pt idx="270">
                  <c:v>19.010602093350087</c:v>
                </c:pt>
                <c:pt idx="271">
                  <c:v>19.032222892930065</c:v>
                </c:pt>
                <c:pt idx="272">
                  <c:v>19.035313543329778</c:v>
                </c:pt>
                <c:pt idx="273">
                  <c:v>19.038404685359296</c:v>
                </c:pt>
                <c:pt idx="274">
                  <c:v>19.060056457642474</c:v>
                </c:pt>
                <c:pt idx="275">
                  <c:v>19.10653449261315</c:v>
                </c:pt>
                <c:pt idx="276">
                  <c:v>19.162455209428003</c:v>
                </c:pt>
                <c:pt idx="277">
                  <c:v>19.184245659929047</c:v>
                </c:pt>
                <c:pt idx="278">
                  <c:v>19.184245659929047</c:v>
                </c:pt>
                <c:pt idx="279">
                  <c:v>19.193591903535435</c:v>
                </c:pt>
                <c:pt idx="280">
                  <c:v>19.193591903535435</c:v>
                </c:pt>
                <c:pt idx="281">
                  <c:v>19.237267185378698</c:v>
                </c:pt>
                <c:pt idx="282">
                  <c:v>19.302964499461552</c:v>
                </c:pt>
                <c:pt idx="283">
                  <c:v>19.368884343786817</c:v>
                </c:pt>
                <c:pt idx="284">
                  <c:v>19.37831971338278</c:v>
                </c:pt>
                <c:pt idx="285">
                  <c:v>19.368884343786817</c:v>
                </c:pt>
                <c:pt idx="286">
                  <c:v>19.343745692008326</c:v>
                </c:pt>
                <c:pt idx="287">
                  <c:v>19.334327060841986</c:v>
                </c:pt>
                <c:pt idx="288">
                  <c:v>19.359453544796168</c:v>
                </c:pt>
                <c:pt idx="289">
                  <c:v>19.3814658529962</c:v>
                </c:pt>
                <c:pt idx="290">
                  <c:v>19.394055497668376</c:v>
                </c:pt>
                <c:pt idx="291">
                  <c:v>19.422411995081575</c:v>
                </c:pt>
                <c:pt idx="292">
                  <c:v>19.457126102175266</c:v>
                </c:pt>
                <c:pt idx="293">
                  <c:v>19.510897159767126</c:v>
                </c:pt>
                <c:pt idx="294">
                  <c:v>19.558465761612183</c:v>
                </c:pt>
                <c:pt idx="295">
                  <c:v>19.625257458775252</c:v>
                </c:pt>
                <c:pt idx="296">
                  <c:v>19.666719668710982</c:v>
                </c:pt>
                <c:pt idx="297">
                  <c:v>19.711470089034094</c:v>
                </c:pt>
                <c:pt idx="298">
                  <c:v>19.753116182695067</c:v>
                </c:pt>
                <c:pt idx="299">
                  <c:v>19.801280091643093</c:v>
                </c:pt>
                <c:pt idx="300">
                  <c:v>19.836675995025018</c:v>
                </c:pt>
                <c:pt idx="301">
                  <c:v>19.875363053490673</c:v>
                </c:pt>
                <c:pt idx="302">
                  <c:v>19.904428740845447</c:v>
                </c:pt>
                <c:pt idx="303">
                  <c:v>19.923829930312365</c:v>
                </c:pt>
                <c:pt idx="304">
                  <c:v>19.927065336706846</c:v>
                </c:pt>
                <c:pt idx="305">
                  <c:v>19.952967901941008</c:v>
                </c:pt>
                <c:pt idx="306">
                  <c:v>19.97890486442418</c:v>
                </c:pt>
                <c:pt idx="307">
                  <c:v>20.008125170421408</c:v>
                </c:pt>
                <c:pt idx="308">
                  <c:v>20.043898327183115</c:v>
                </c:pt>
                <c:pt idx="309">
                  <c:v>20.066697208231631</c:v>
                </c:pt>
                <c:pt idx="310">
                  <c:v>20.089522716299825</c:v>
                </c:pt>
                <c:pt idx="311">
                  <c:v>20.082998422092601</c:v>
                </c:pt>
                <c:pt idx="312">
                  <c:v>20.047153682191379</c:v>
                </c:pt>
                <c:pt idx="313">
                  <c:v>20.027629681879432</c:v>
                </c:pt>
                <c:pt idx="314">
                  <c:v>20.024377577571499</c:v>
                </c:pt>
                <c:pt idx="315">
                  <c:v>20.089522716299825</c:v>
                </c:pt>
                <c:pt idx="316">
                  <c:v>20.125445311007525</c:v>
                </c:pt>
                <c:pt idx="317">
                  <c:v>20.131983789719982</c:v>
                </c:pt>
                <c:pt idx="318">
                  <c:v>20.125445311007525</c:v>
                </c:pt>
                <c:pt idx="319">
                  <c:v>20.112374910283222</c:v>
                </c:pt>
                <c:pt idx="320">
                  <c:v>20.109108675073799</c:v>
                </c:pt>
                <c:pt idx="321">
                  <c:v>20.11564169130861</c:v>
                </c:pt>
                <c:pt idx="322">
                  <c:v>20.131983789719982</c:v>
                </c:pt>
                <c:pt idx="323">
                  <c:v>20.171260646144162</c:v>
                </c:pt>
                <c:pt idx="324">
                  <c:v>20.190928698088612</c:v>
                </c:pt>
                <c:pt idx="325">
                  <c:v>20.184370482712211</c:v>
                </c:pt>
                <c:pt idx="326">
                  <c:v>20.184370482712211</c:v>
                </c:pt>
                <c:pt idx="327">
                  <c:v>20.167984559774652</c:v>
                </c:pt>
                <c:pt idx="328">
                  <c:v>20.148339559454598</c:v>
                </c:pt>
                <c:pt idx="329">
                  <c:v>20.102577841413165</c:v>
                </c:pt>
                <c:pt idx="330">
                  <c:v>20.063438596370247</c:v>
                </c:pt>
                <c:pt idx="331">
                  <c:v>20.047153682191379</c:v>
                </c:pt>
                <c:pt idx="332">
                  <c:v>20.034135514736363</c:v>
                </c:pt>
                <c:pt idx="333">
                  <c:v>20.011374570500323</c:v>
                </c:pt>
                <c:pt idx="334">
                  <c:v>19.99188627165961</c:v>
                </c:pt>
                <c:pt idx="335">
                  <c:v>19.956208139380578</c:v>
                </c:pt>
                <c:pt idx="336">
                  <c:v>19.920595059859522</c:v>
                </c:pt>
                <c:pt idx="337">
                  <c:v>19.885046809053847</c:v>
                </c:pt>
                <c:pt idx="338">
                  <c:v>19.852786286140656</c:v>
                </c:pt>
                <c:pt idx="339">
                  <c:v>19.814143903070089</c:v>
                </c:pt>
                <c:pt idx="340">
                  <c:v>19.775577879709601</c:v>
                </c:pt>
                <c:pt idx="341">
                  <c:v>19.753116182695067</c:v>
                </c:pt>
                <c:pt idx="342">
                  <c:v>19.717871396153498</c:v>
                </c:pt>
                <c:pt idx="343">
                  <c:v>19.692278762980322</c:v>
                </c:pt>
                <c:pt idx="344">
                  <c:v>19.663527135991274</c:v>
                </c:pt>
                <c:pt idx="345">
                  <c:v>19.638005673718794</c:v>
                </c:pt>
                <c:pt idx="346">
                  <c:v>19.606150752591475</c:v>
                </c:pt>
                <c:pt idx="347">
                  <c:v>19.574347799888528</c:v>
                </c:pt>
                <c:pt idx="348">
                  <c:v>19.548942747327601</c:v>
                </c:pt>
                <c:pt idx="349">
                  <c:v>19.52674046143801</c:v>
                </c:pt>
                <c:pt idx="350">
                  <c:v>19.504563444508108</c:v>
                </c:pt>
                <c:pt idx="351">
                  <c:v>19.476087179464116</c:v>
                </c:pt>
                <c:pt idx="352">
                  <c:v>19.453967716307375</c:v>
                </c:pt>
                <c:pt idx="353">
                  <c:v>19.428719050369182</c:v>
                </c:pt>
                <c:pt idx="354">
                  <c:v>19.400353373914527</c:v>
                </c:pt>
                <c:pt idx="355">
                  <c:v>19.37202895893347</c:v>
                </c:pt>
                <c:pt idx="356">
                  <c:v>19.3468862487357</c:v>
                </c:pt>
                <c:pt idx="357">
                  <c:v>19.324912984954551</c:v>
                </c:pt>
                <c:pt idx="358">
                  <c:v>19.296698047325265</c:v>
                </c:pt>
                <c:pt idx="359">
                  <c:v>19.277910789057387</c:v>
                </c:pt>
                <c:pt idx="360">
                  <c:v>19.249763869048707</c:v>
                </c:pt>
                <c:pt idx="361">
                  <c:v>19.224778523914438</c:v>
                </c:pt>
                <c:pt idx="362">
                  <c:v>19.193591903535435</c:v>
                </c:pt>
                <c:pt idx="363">
                  <c:v>19.165566636465826</c:v>
                </c:pt>
                <c:pt idx="364">
                  <c:v>19.131368290572766</c:v>
                </c:pt>
                <c:pt idx="365">
                  <c:v>19.100330996620755</c:v>
                </c:pt>
                <c:pt idx="366">
                  <c:v>19.063151538044337</c:v>
                </c:pt>
                <c:pt idx="367">
                  <c:v>19.035313543329778</c:v>
                </c:pt>
                <c:pt idx="368">
                  <c:v>18.998258143841724</c:v>
                </c:pt>
                <c:pt idx="369">
                  <c:v>18.961273284155084</c:v>
                </c:pt>
                <c:pt idx="370">
                  <c:v>18.918213097319892</c:v>
                </c:pt>
                <c:pt idx="371">
                  <c:v>18.887514170872407</c:v>
                </c:pt>
                <c:pt idx="372">
                  <c:v>18.850739413956546</c:v>
                </c:pt>
                <c:pt idx="373">
                  <c:v>18.823203990999502</c:v>
                </c:pt>
                <c:pt idx="374">
                  <c:v>18.786550754023494</c:v>
                </c:pt>
                <c:pt idx="375">
                  <c:v>18.759106186226632</c:v>
                </c:pt>
                <c:pt idx="376">
                  <c:v>18.731700382905046</c:v>
                </c:pt>
                <c:pt idx="377">
                  <c:v>18.707372128193526</c:v>
                </c:pt>
                <c:pt idx="378">
                  <c:v>18.683074348026537</c:v>
                </c:pt>
                <c:pt idx="379">
                  <c:v>18.655775682109095</c:v>
                </c:pt>
                <c:pt idx="380">
                  <c:v>18.634569922950732</c:v>
                </c:pt>
                <c:pt idx="381">
                  <c:v>18.610363134480224</c:v>
                </c:pt>
                <c:pt idx="382">
                  <c:v>18.586186533428247</c:v>
                </c:pt>
                <c:pt idx="383">
                  <c:v>18.568073850316296</c:v>
                </c:pt>
                <c:pt idx="384">
                  <c:v>18.543949906166176</c:v>
                </c:pt>
                <c:pt idx="385">
                  <c:v>18.534911163296101</c:v>
                </c:pt>
                <c:pt idx="386">
                  <c:v>18.504812433588484</c:v>
                </c:pt>
                <c:pt idx="387">
                  <c:v>18.480767069054878</c:v>
                </c:pt>
                <c:pt idx="388">
                  <c:v>18.462752610856683</c:v>
                </c:pt>
                <c:pt idx="389">
                  <c:v>18.438759364145767</c:v>
                </c:pt>
                <c:pt idx="390">
                  <c:v>18.417789627228956</c:v>
                </c:pt>
                <c:pt idx="391">
                  <c:v>18.396842571927266</c:v>
                </c:pt>
                <c:pt idx="392">
                  <c:v>18.381894250573509</c:v>
                </c:pt>
                <c:pt idx="393">
                  <c:v>18.363971485345473</c:v>
                </c:pt>
                <c:pt idx="394">
                  <c:v>18.3430825415507</c:v>
                </c:pt>
                <c:pt idx="395">
                  <c:v>18.328175655764085</c:v>
                </c:pt>
                <c:pt idx="396">
                  <c:v>18.307325283754949</c:v>
                </c:pt>
                <c:pt idx="397">
                  <c:v>18.289471396883243</c:v>
                </c:pt>
                <c:pt idx="398">
                  <c:v>18.268662659143445</c:v>
                </c:pt>
                <c:pt idx="399">
                  <c:v>18.253812963415612</c:v>
                </c:pt>
                <c:pt idx="400">
                  <c:v>18.238974655901302</c:v>
                </c:pt>
                <c:pt idx="401">
                  <c:v>18.230077130862753</c:v>
                </c:pt>
                <c:pt idx="402">
                  <c:v>18.218220126138647</c:v>
                </c:pt>
                <c:pt idx="403">
                  <c:v>18.200448234779628</c:v>
                </c:pt>
                <c:pt idx="404">
                  <c:v>18.188609372091264</c:v>
                </c:pt>
                <c:pt idx="405">
                  <c:v>18.176777751515544</c:v>
                </c:pt>
                <c:pt idx="406">
                  <c:v>18.159043881287005</c:v>
                </c:pt>
                <c:pt idx="407">
                  <c:v>18.150183040814511</c:v>
                </c:pt>
                <c:pt idx="408">
                  <c:v>18.153136203198414</c:v>
                </c:pt>
                <c:pt idx="409">
                  <c:v>18.141326258740548</c:v>
                </c:pt>
                <c:pt idx="410">
                  <c:v>18.135423990287109</c:v>
                </c:pt>
                <c:pt idx="411">
                  <c:v>18.129523522962643</c:v>
                </c:pt>
                <c:pt idx="412">
                  <c:v>18.135423990287109</c:v>
                </c:pt>
                <c:pt idx="413">
                  <c:v>18.129523522962643</c:v>
                </c:pt>
                <c:pt idx="414">
                  <c:v>18.126573964398801</c:v>
                </c:pt>
                <c:pt idx="415">
                  <c:v>18.132473531548783</c:v>
                </c:pt>
                <c:pt idx="416">
                  <c:v>18.126573964398801</c:v>
                </c:pt>
                <c:pt idx="417">
                  <c:v>18.117727987542025</c:v>
                </c:pt>
                <c:pt idx="418">
                  <c:v>18.120676196818351</c:v>
                </c:pt>
                <c:pt idx="419">
                  <c:v>18.114780227768733</c:v>
                </c:pt>
                <c:pt idx="420">
                  <c:v>18.120676196818351</c:v>
                </c:pt>
                <c:pt idx="421">
                  <c:v>18.117727987542025</c:v>
                </c:pt>
                <c:pt idx="422">
                  <c:v>18.117727987542025</c:v>
                </c:pt>
                <c:pt idx="423">
                  <c:v>18.123624855727314</c:v>
                </c:pt>
                <c:pt idx="424">
                  <c:v>18.132473531548783</c:v>
                </c:pt>
                <c:pt idx="425">
                  <c:v>18.132473531548783</c:v>
                </c:pt>
                <c:pt idx="426">
                  <c:v>18.138374899307678</c:v>
                </c:pt>
                <c:pt idx="427">
                  <c:v>18.144278068715892</c:v>
                </c:pt>
                <c:pt idx="428">
                  <c:v>18.153136203198414</c:v>
                </c:pt>
                <c:pt idx="429">
                  <c:v>18.159043881287005</c:v>
                </c:pt>
                <c:pt idx="430">
                  <c:v>18.161998397252546</c:v>
                </c:pt>
                <c:pt idx="431">
                  <c:v>18.179734978169904</c:v>
                </c:pt>
                <c:pt idx="432">
                  <c:v>18.185650788326882</c:v>
                </c:pt>
                <c:pt idx="433">
                  <c:v>18.191568408487626</c:v>
                </c:pt>
                <c:pt idx="434">
                  <c:v>18.206370384538502</c:v>
                </c:pt>
                <c:pt idx="435">
                  <c:v>18.206370384538502</c:v>
                </c:pt>
                <c:pt idx="436">
                  <c:v>18.221183696072785</c:v>
                </c:pt>
                <c:pt idx="437">
                  <c:v>18.236008359529933</c:v>
                </c:pt>
                <c:pt idx="438">
                  <c:v>18.241941407140416</c:v>
                </c:pt>
                <c:pt idx="439">
                  <c:v>18.247876274750013</c:v>
                </c:pt>
                <c:pt idx="440">
                  <c:v>18.256781990974957</c:v>
                </c:pt>
                <c:pt idx="441">
                  <c:v>18.262721413208169</c:v>
                </c:pt>
                <c:pt idx="442">
                  <c:v>18.268662659143445</c:v>
                </c:pt>
                <c:pt idx="443">
                  <c:v>18.280550626361332</c:v>
                </c:pt>
                <c:pt idx="444">
                  <c:v>18.286497349766648</c:v>
                </c:pt>
                <c:pt idx="445">
                  <c:v>18.289471396883243</c:v>
                </c:pt>
                <c:pt idx="446">
                  <c:v>18.295420862608694</c:v>
                </c:pt>
                <c:pt idx="447">
                  <c:v>18.29839628148369</c:v>
                </c:pt>
                <c:pt idx="448">
                  <c:v>18.301372157877552</c:v>
                </c:pt>
                <c:pt idx="449">
                  <c:v>18.295420862608694</c:v>
                </c:pt>
                <c:pt idx="450">
                  <c:v>18.301372157877552</c:v>
                </c:pt>
                <c:pt idx="451">
                  <c:v>18.29839628148369</c:v>
                </c:pt>
                <c:pt idx="452">
                  <c:v>18.292445901119493</c:v>
                </c:pt>
                <c:pt idx="453">
                  <c:v>18.283523759636921</c:v>
                </c:pt>
                <c:pt idx="454">
                  <c:v>18.274605729840914</c:v>
                </c:pt>
                <c:pt idx="455">
                  <c:v>18.265691808146812</c:v>
                </c:pt>
                <c:pt idx="456">
                  <c:v>18.259751474195014</c:v>
                </c:pt>
                <c:pt idx="457">
                  <c:v>18.256781990974957</c:v>
                </c:pt>
                <c:pt idx="458">
                  <c:v>18.247876274750013</c:v>
                </c:pt>
                <c:pt idx="459">
                  <c:v>18.244908613379323</c:v>
                </c:pt>
                <c:pt idx="460">
                  <c:v>18.244908613379323</c:v>
                </c:pt>
                <c:pt idx="461">
                  <c:v>18.241941407140416</c:v>
                </c:pt>
                <c:pt idx="462">
                  <c:v>18.244908613379323</c:v>
                </c:pt>
                <c:pt idx="463">
                  <c:v>18.238974655901302</c:v>
                </c:pt>
                <c:pt idx="464">
                  <c:v>18.241941407140416</c:v>
                </c:pt>
                <c:pt idx="465">
                  <c:v>18.241941407140416</c:v>
                </c:pt>
                <c:pt idx="466">
                  <c:v>18.247876274750013</c:v>
                </c:pt>
                <c:pt idx="467">
                  <c:v>18.250844391384703</c:v>
                </c:pt>
                <c:pt idx="468">
                  <c:v>18.259751474195014</c:v>
                </c:pt>
                <c:pt idx="469">
                  <c:v>18.262721413208169</c:v>
                </c:pt>
                <c:pt idx="470">
                  <c:v>18.265691808146812</c:v>
                </c:pt>
                <c:pt idx="471">
                  <c:v>18.271633966330626</c:v>
                </c:pt>
                <c:pt idx="472">
                  <c:v>18.283523759636921</c:v>
                </c:pt>
                <c:pt idx="473">
                  <c:v>18.286497349766648</c:v>
                </c:pt>
                <c:pt idx="474">
                  <c:v>18.292445901119493</c:v>
                </c:pt>
                <c:pt idx="475">
                  <c:v>18.301372157877552</c:v>
                </c:pt>
                <c:pt idx="476">
                  <c:v>18.313280241306529</c:v>
                </c:pt>
                <c:pt idx="477">
                  <c:v>18.322216114357275</c:v>
                </c:pt>
                <c:pt idx="478">
                  <c:v>18.325195655701009</c:v>
                </c:pt>
                <c:pt idx="479">
                  <c:v>18.340100245884514</c:v>
                </c:pt>
                <c:pt idx="480">
                  <c:v>18.355016320778304</c:v>
                </c:pt>
                <c:pt idx="481">
                  <c:v>18.360985970207309</c:v>
                </c:pt>
                <c:pt idx="482">
                  <c:v>18.369943897140899</c:v>
                </c:pt>
                <c:pt idx="483">
                  <c:v>18.378905970648702</c:v>
                </c:pt>
                <c:pt idx="484">
                  <c:v>18.384882991767256</c:v>
                </c:pt>
                <c:pt idx="485">
                  <c:v>18.399833621488028</c:v>
                </c:pt>
                <c:pt idx="486">
                  <c:v>18.411802441866087</c:v>
                </c:pt>
                <c:pt idx="487">
                  <c:v>18.420783914177491</c:v>
                </c:pt>
                <c:pt idx="488">
                  <c:v>18.43276569358045</c:v>
                </c:pt>
                <c:pt idx="489">
                  <c:v>18.441756895119568</c:v>
                </c:pt>
                <c:pt idx="490">
                  <c:v>18.453751660125874</c:v>
                </c:pt>
                <c:pt idx="491">
                  <c:v>18.468755569089581</c:v>
                </c:pt>
                <c:pt idx="492">
                  <c:v>18.483771108071664</c:v>
                </c:pt>
                <c:pt idx="493">
                  <c:v>18.492786020969902</c:v>
                </c:pt>
                <c:pt idx="494">
                  <c:v>18.50180513051356</c:v>
                </c:pt>
                <c:pt idx="495">
                  <c:v>18.510828440401326</c:v>
                </c:pt>
                <c:pt idx="496">
                  <c:v>18.513837144413515</c:v>
                </c:pt>
                <c:pt idx="497">
                  <c:v>18.519855954336322</c:v>
                </c:pt>
                <c:pt idx="498">
                  <c:v>18.531899185622251</c:v>
                </c:pt>
                <c:pt idx="499">
                  <c:v>18.540936523430219</c:v>
                </c:pt>
                <c:pt idx="500">
                  <c:v>18.540936523430219</c:v>
                </c:pt>
                <c:pt idx="501">
                  <c:v>18.552992866703789</c:v>
                </c:pt>
                <c:pt idx="502">
                  <c:v>18.562040048634856</c:v>
                </c:pt>
                <c:pt idx="503">
                  <c:v>18.565056714677269</c:v>
                </c:pt>
                <c:pt idx="504">
                  <c:v>18.571091455690066</c:v>
                </c:pt>
                <c:pt idx="505">
                  <c:v>18.577128076195891</c:v>
                </c:pt>
                <c:pt idx="506">
                  <c:v>18.577128076195891</c:v>
                </c:pt>
                <c:pt idx="507">
                  <c:v>18.589206960119895</c:v>
                </c:pt>
                <c:pt idx="508">
                  <c:v>18.604316156930679</c:v>
                </c:pt>
                <c:pt idx="509">
                  <c:v>18.613387330702551</c:v>
                </c:pt>
                <c:pt idx="510">
                  <c:v>18.625488835158876</c:v>
                </c:pt>
                <c:pt idx="511">
                  <c:v>18.634569922950732</c:v>
                </c:pt>
                <c:pt idx="512">
                  <c:v>18.637597897616217</c:v>
                </c:pt>
                <c:pt idx="513">
                  <c:v>18.640626345215196</c:v>
                </c:pt>
                <c:pt idx="514">
                  <c:v>18.640626345215196</c:v>
                </c:pt>
                <c:pt idx="515">
                  <c:v>18.634569922950732</c:v>
                </c:pt>
                <c:pt idx="516">
                  <c:v>18.631542421079246</c:v>
                </c:pt>
                <c:pt idx="517">
                  <c:v>18.628515391861811</c:v>
                </c:pt>
                <c:pt idx="518">
                  <c:v>18.634569922950732</c:v>
                </c:pt>
                <c:pt idx="519">
                  <c:v>18.631542421079246</c:v>
                </c:pt>
                <c:pt idx="520">
                  <c:v>18.634569922950732</c:v>
                </c:pt>
                <c:pt idx="521">
                  <c:v>18.631542421079246</c:v>
                </c:pt>
                <c:pt idx="522">
                  <c:v>18.637597897616217</c:v>
                </c:pt>
                <c:pt idx="523">
                  <c:v>18.640626345215196</c:v>
                </c:pt>
                <c:pt idx="524">
                  <c:v>18.643655265887617</c:v>
                </c:pt>
                <c:pt idx="525">
                  <c:v>18.649714527012009</c:v>
                </c:pt>
                <c:pt idx="526">
                  <c:v>18.649714527012009</c:v>
                </c:pt>
                <c:pt idx="527">
                  <c:v>18.661838732299429</c:v>
                </c:pt>
                <c:pt idx="528">
                  <c:v>18.670936863338511</c:v>
                </c:pt>
                <c:pt idx="529">
                  <c:v>18.683074348026537</c:v>
                </c:pt>
                <c:pt idx="530">
                  <c:v>18.704333240578137</c:v>
                </c:pt>
                <c:pt idx="531">
                  <c:v>18.734743561088976</c:v>
                </c:pt>
                <c:pt idx="532">
                  <c:v>18.749966616407391</c:v>
                </c:pt>
                <c:pt idx="533">
                  <c:v>18.771298980010613</c:v>
                </c:pt>
                <c:pt idx="534">
                  <c:v>18.801814524437646</c:v>
                </c:pt>
                <c:pt idx="535">
                  <c:v>18.817090309120942</c:v>
                </c:pt>
                <c:pt idx="536">
                  <c:v>18.850739413956546</c:v>
                </c:pt>
                <c:pt idx="537">
                  <c:v>18.890581880414516</c:v>
                </c:pt>
                <c:pt idx="538">
                  <c:v>18.945883684635817</c:v>
                </c:pt>
                <c:pt idx="539">
                  <c:v>18.989005325745325</c:v>
                </c:pt>
                <c:pt idx="540">
                  <c:v>19.359453544796168</c:v>
                </c:pt>
                <c:pt idx="541">
                  <c:v>19.387759657777394</c:v>
                </c:pt>
                <c:pt idx="542">
                  <c:v>19.42556526740043</c:v>
                </c:pt>
                <c:pt idx="543">
                  <c:v>19.482411642178363</c:v>
                </c:pt>
                <c:pt idx="544">
                  <c:v>19.523570770352933</c:v>
                </c:pt>
                <c:pt idx="545">
                  <c:v>19.54259665543168</c:v>
                </c:pt>
                <c:pt idx="546">
                  <c:v>19.599786009713171</c:v>
                </c:pt>
                <c:pt idx="547">
                  <c:v>19.657143638145897</c:v>
                </c:pt>
                <c:pt idx="548">
                  <c:v>19.679495028681117</c:v>
                </c:pt>
                <c:pt idx="549">
                  <c:v>19.73388386039079</c:v>
                </c:pt>
                <c:pt idx="550">
                  <c:v>19.769157612976983</c:v>
                </c:pt>
                <c:pt idx="551">
                  <c:v>19.807710937468073</c:v>
                </c:pt>
                <c:pt idx="552">
                  <c:v>19.865684098804252</c:v>
                </c:pt>
                <c:pt idx="553">
                  <c:v>19.897965958959617</c:v>
                </c:pt>
                <c:pt idx="554">
                  <c:v>19.927065336706846</c:v>
                </c:pt>
                <c:pt idx="555">
                  <c:v>19.940012325062924</c:v>
                </c:pt>
                <c:pt idx="556">
                  <c:v>19.949728201958067</c:v>
                </c:pt>
                <c:pt idx="557">
                  <c:v>19.985394489747307</c:v>
                </c:pt>
                <c:pt idx="558">
                  <c:v>20.014624511084548</c:v>
                </c:pt>
                <c:pt idx="559">
                  <c:v>20.040643514385124</c:v>
                </c:pt>
                <c:pt idx="560">
                  <c:v>20.060180527745729</c:v>
                </c:pt>
                <c:pt idx="561">
                  <c:v>20.076476304951086</c:v>
                </c:pt>
                <c:pt idx="562">
                  <c:v>20.099313242617256</c:v>
                </c:pt>
                <c:pt idx="563">
                  <c:v>20.122176891498157</c:v>
                </c:pt>
                <c:pt idx="564">
                  <c:v>20.154885700167597</c:v>
                </c:pt>
                <c:pt idx="565">
                  <c:v>20.161434033144587</c:v>
                </c:pt>
                <c:pt idx="566">
                  <c:v>20.207333864241264</c:v>
                </c:pt>
                <c:pt idx="567">
                  <c:v>20.266506646365201</c:v>
                </c:pt>
                <c:pt idx="568">
                  <c:v>20.312653968466634</c:v>
                </c:pt>
                <c:pt idx="569">
                  <c:v>20.355602707519893</c:v>
                </c:pt>
                <c:pt idx="570">
                  <c:v>20.355602707519893</c:v>
                </c:pt>
                <c:pt idx="571">
                  <c:v>20.358910363335156</c:v>
                </c:pt>
                <c:pt idx="572">
                  <c:v>20.339072806982358</c:v>
                </c:pt>
                <c:pt idx="573">
                  <c:v>20.352295610511874</c:v>
                </c:pt>
                <c:pt idx="574">
                  <c:v>20.348989072132554</c:v>
                </c:pt>
                <c:pt idx="575">
                  <c:v>20.372146578243644</c:v>
                </c:pt>
                <c:pt idx="576">
                  <c:v>20.395331509739947</c:v>
                </c:pt>
                <c:pt idx="577">
                  <c:v>20.362218578136435</c:v>
                </c:pt>
                <c:pt idx="578">
                  <c:v>20.345683092203444</c:v>
                </c:pt>
                <c:pt idx="579">
                  <c:v>20.3192553355874</c:v>
                </c:pt>
                <c:pt idx="580">
                  <c:v>20.3192553355874</c:v>
                </c:pt>
                <c:pt idx="581">
                  <c:v>20.3192553355874</c:v>
                </c:pt>
                <c:pt idx="582">
                  <c:v>20.302756091034666</c:v>
                </c:pt>
                <c:pt idx="583">
                  <c:v>20.266506646365201</c:v>
                </c:pt>
                <c:pt idx="584">
                  <c:v>20.233610783593633</c:v>
                </c:pt>
                <c:pt idx="585">
                  <c:v>20.213899785455396</c:v>
                </c:pt>
                <c:pt idx="586">
                  <c:v>20.210616549334077</c:v>
                </c:pt>
                <c:pt idx="587">
                  <c:v>20.213899785455396</c:v>
                </c:pt>
                <c:pt idx="588">
                  <c:v>20.210616549334077</c:v>
                </c:pt>
                <c:pt idx="589">
                  <c:v>20.233610783593633</c:v>
                </c:pt>
                <c:pt idx="590">
                  <c:v>20.709359886036623</c:v>
                </c:pt>
                <c:pt idx="591">
                  <c:v>20.875071633144501</c:v>
                </c:pt>
                <c:pt idx="592">
                  <c:v>21.169337309605453</c:v>
                </c:pt>
                <c:pt idx="593">
                  <c:v>21.290369330446879</c:v>
                </c:pt>
                <c:pt idx="594">
                  <c:v>21.587440420011887</c:v>
                </c:pt>
                <c:pt idx="595">
                  <c:v>21.633272401746865</c:v>
                </c:pt>
                <c:pt idx="596">
                  <c:v>21.696908487385883</c:v>
                </c:pt>
                <c:pt idx="597">
                  <c:v>21.718166234051125</c:v>
                </c:pt>
                <c:pt idx="598">
                  <c:v>21.7004498543144</c:v>
                </c:pt>
                <c:pt idx="599">
                  <c:v>21.619158899927641</c:v>
                </c:pt>
                <c:pt idx="600">
                  <c:v>21.54874258469772</c:v>
                </c:pt>
                <c:pt idx="601">
                  <c:v>21.489085931693296</c:v>
                </c:pt>
                <c:pt idx="602">
                  <c:v>21.461074603730026</c:v>
                </c:pt>
                <c:pt idx="603">
                  <c:v>21.356385569516874</c:v>
                </c:pt>
                <c:pt idx="604">
                  <c:v>21.23840724769758</c:v>
                </c:pt>
                <c:pt idx="605">
                  <c:v>21.134893103746435</c:v>
                </c:pt>
                <c:pt idx="606">
                  <c:v>21.014811484364316</c:v>
                </c:pt>
                <c:pt idx="607">
                  <c:v>20.888661097375575</c:v>
                </c:pt>
                <c:pt idx="608">
                  <c:v>20.770071087209431</c:v>
                </c:pt>
                <c:pt idx="609">
                  <c:v>20.645479064412541</c:v>
                </c:pt>
                <c:pt idx="610">
                  <c:v>20.548376299669428</c:v>
                </c:pt>
                <c:pt idx="611">
                  <c:v>20.475031759188312</c:v>
                </c:pt>
                <c:pt idx="612">
                  <c:v>20.378768043190576</c:v>
                </c:pt>
                <c:pt idx="613">
                  <c:v>20.29286321724453</c:v>
                </c:pt>
                <c:pt idx="614">
                  <c:v>20.236897881820937</c:v>
                </c:pt>
                <c:pt idx="615">
                  <c:v>20.184370482712211</c:v>
                </c:pt>
                <c:pt idx="616">
                  <c:v>20.131983789719982</c:v>
                </c:pt>
                <c:pt idx="617">
                  <c:v>20.053666019522211</c:v>
                </c:pt>
                <c:pt idx="618">
                  <c:v>19.972417394335139</c:v>
                </c:pt>
                <c:pt idx="619">
                  <c:v>19.907660934107469</c:v>
                </c:pt>
                <c:pt idx="620">
                  <c:v>19.84634057406322</c:v>
                </c:pt>
                <c:pt idx="621">
                  <c:v>19.794851364274223</c:v>
                </c:pt>
                <c:pt idx="622">
                  <c:v>19.740292528090663</c:v>
                </c:pt>
                <c:pt idx="623">
                  <c:v>19.679495028681117</c:v>
                </c:pt>
                <c:pt idx="624">
                  <c:v>19.628443731136201</c:v>
                </c:pt>
                <c:pt idx="625">
                  <c:v>19.574347799888528</c:v>
                </c:pt>
                <c:pt idx="626">
                  <c:v>19.533081390845382</c:v>
                </c:pt>
                <c:pt idx="627">
                  <c:v>19.491902187725657</c:v>
                </c:pt>
                <c:pt idx="628">
                  <c:v>19.444495630440258</c:v>
                </c:pt>
                <c:pt idx="629">
                  <c:v>19.409804009177094</c:v>
                </c:pt>
                <c:pt idx="630">
                  <c:v>19.368884343786817</c:v>
                </c:pt>
                <c:pt idx="631">
                  <c:v>19.334327060841986</c:v>
                </c:pt>
                <c:pt idx="632">
                  <c:v>19.299831021169723</c:v>
                </c:pt>
                <c:pt idx="633">
                  <c:v>19.265396019727348</c:v>
                </c:pt>
                <c:pt idx="634">
                  <c:v>19.22789993773165</c:v>
                </c:pt>
                <c:pt idx="635">
                  <c:v>19.190475989939557</c:v>
                </c:pt>
                <c:pt idx="636">
                  <c:v>19.156233848457532</c:v>
                </c:pt>
                <c:pt idx="637">
                  <c:v>19.125156866589521</c:v>
                </c:pt>
                <c:pt idx="638">
                  <c:v>19.100330996620755</c:v>
                </c:pt>
                <c:pt idx="639">
                  <c:v>19.072439737629907</c:v>
                </c:pt>
                <c:pt idx="640">
                  <c:v>19.04149631916664</c:v>
                </c:pt>
                <c:pt idx="641">
                  <c:v>19.016777010204066</c:v>
                </c:pt>
                <c:pt idx="642">
                  <c:v>18.985922032078065</c:v>
                </c:pt>
                <c:pt idx="643">
                  <c:v>18.95203806132173</c:v>
                </c:pt>
                <c:pt idx="644">
                  <c:v>18.918213097319892</c:v>
                </c:pt>
                <c:pt idx="645">
                  <c:v>18.878313949279629</c:v>
                </c:pt>
                <c:pt idx="646">
                  <c:v>18.847677992963213</c:v>
                </c:pt>
                <c:pt idx="647">
                  <c:v>18.817090309120942</c:v>
                </c:pt>
                <c:pt idx="648">
                  <c:v>18.792654821621227</c:v>
                </c:pt>
                <c:pt idx="649">
                  <c:v>18.765201625402653</c:v>
                </c:pt>
                <c:pt idx="650">
                  <c:v>18.740831349911048</c:v>
                </c:pt>
                <c:pt idx="651">
                  <c:v>18.719532441711578</c:v>
                </c:pt>
                <c:pt idx="652">
                  <c:v>18.69218244893915</c:v>
                </c:pt>
                <c:pt idx="653">
                  <c:v>18.680039264650588</c:v>
                </c:pt>
                <c:pt idx="654">
                  <c:v>18.661838732299429</c:v>
                </c:pt>
                <c:pt idx="655">
                  <c:v>18.655775682109095</c:v>
                </c:pt>
                <c:pt idx="656">
                  <c:v>18.640626345215196</c:v>
                </c:pt>
                <c:pt idx="657">
                  <c:v>18.631542421079246</c:v>
                </c:pt>
                <c:pt idx="658">
                  <c:v>18.622462750831005</c:v>
                </c:pt>
                <c:pt idx="659">
                  <c:v>18.625488835158876</c:v>
                </c:pt>
                <c:pt idx="660">
                  <c:v>18.613387330702551</c:v>
                </c:pt>
                <c:pt idx="661">
                  <c:v>18.610363134480224</c:v>
                </c:pt>
                <c:pt idx="662">
                  <c:v>18.610363134480224</c:v>
                </c:pt>
                <c:pt idx="663">
                  <c:v>18.604316156930679</c:v>
                </c:pt>
                <c:pt idx="664">
                  <c:v>18.607339409935946</c:v>
                </c:pt>
                <c:pt idx="665">
                  <c:v>18.595249225757016</c:v>
                </c:pt>
                <c:pt idx="666">
                  <c:v>18.598271064980167</c:v>
                </c:pt>
                <c:pt idx="667">
                  <c:v>18.601293375325042</c:v>
                </c:pt>
                <c:pt idx="668">
                  <c:v>18.595249225757016</c:v>
                </c:pt>
                <c:pt idx="669">
                  <c:v>18.583166577302848</c:v>
                </c:pt>
                <c:pt idx="670">
                  <c:v>18.586186533428247</c:v>
                </c:pt>
                <c:pt idx="671">
                  <c:v>18.586186533428247</c:v>
                </c:pt>
                <c:pt idx="672">
                  <c:v>18.580147091604942</c:v>
                </c:pt>
                <c:pt idx="673">
                  <c:v>18.583166577302848</c:v>
                </c:pt>
                <c:pt idx="674">
                  <c:v>18.580147091604942</c:v>
                </c:pt>
                <c:pt idx="675">
                  <c:v>18.583166577302848</c:v>
                </c:pt>
                <c:pt idx="676">
                  <c:v>18.586186533428247</c:v>
                </c:pt>
                <c:pt idx="677">
                  <c:v>18.583166577302848</c:v>
                </c:pt>
                <c:pt idx="678">
                  <c:v>18.580147091604942</c:v>
                </c:pt>
                <c:pt idx="679">
                  <c:v>18.574109530937051</c:v>
                </c:pt>
                <c:pt idx="680">
                  <c:v>18.571091455690066</c:v>
                </c:pt>
                <c:pt idx="681">
                  <c:v>18.568073850316296</c:v>
                </c:pt>
                <c:pt idx="682">
                  <c:v>18.556008124786274</c:v>
                </c:pt>
                <c:pt idx="683">
                  <c:v>18.543949906166176</c:v>
                </c:pt>
                <c:pt idx="684">
                  <c:v>18.531899185622251</c:v>
                </c:pt>
                <c:pt idx="685">
                  <c:v>18.513837144413515</c:v>
                </c:pt>
                <c:pt idx="686">
                  <c:v>18.489780583892411</c:v>
                </c:pt>
                <c:pt idx="687">
                  <c:v>18.47175774593876</c:v>
                </c:pt>
                <c:pt idx="688">
                  <c:v>18.462752610856683</c:v>
                </c:pt>
                <c:pt idx="689">
                  <c:v>18.453751660125874</c:v>
                </c:pt>
                <c:pt idx="690">
                  <c:v>18.43276569358045</c:v>
                </c:pt>
                <c:pt idx="691">
                  <c:v>18.414795803170364</c:v>
                </c:pt>
                <c:pt idx="692">
                  <c:v>18.405817106979782</c:v>
                </c:pt>
                <c:pt idx="693">
                  <c:v>18.3908618585005</c:v>
                </c:pt>
                <c:pt idx="694">
                  <c:v>18.381894250573509</c:v>
                </c:pt>
                <c:pt idx="695">
                  <c:v>18.372930794067031</c:v>
                </c:pt>
                <c:pt idx="696">
                  <c:v>18.363971485345473</c:v>
                </c:pt>
                <c:pt idx="697">
                  <c:v>18.35800091539636</c:v>
                </c:pt>
                <c:pt idx="698">
                  <c:v>18.352032186218821</c:v>
                </c:pt>
                <c:pt idx="699">
                  <c:v>18.331156114680255</c:v>
                </c:pt>
                <c:pt idx="700">
                  <c:v>18.316258407293503</c:v>
                </c:pt>
                <c:pt idx="701">
                  <c:v>18.301372157877552</c:v>
                </c:pt>
                <c:pt idx="702">
                  <c:v>18.29839628148369</c:v>
                </c:pt>
                <c:pt idx="703">
                  <c:v>18.283523759636921</c:v>
                </c:pt>
                <c:pt idx="704">
                  <c:v>18.274605729840914</c:v>
                </c:pt>
                <c:pt idx="705">
                  <c:v>18.265691808146812</c:v>
                </c:pt>
                <c:pt idx="706">
                  <c:v>18.247876274750013</c:v>
                </c:pt>
                <c:pt idx="707">
                  <c:v>18.233042517894432</c:v>
                </c:pt>
                <c:pt idx="708">
                  <c:v>18.218220126138647</c:v>
                </c:pt>
                <c:pt idx="709">
                  <c:v>18.206370384538502</c:v>
                </c:pt>
                <c:pt idx="710">
                  <c:v>18.191568408487626</c:v>
                </c:pt>
                <c:pt idx="711">
                  <c:v>18.173820976969466</c:v>
                </c:pt>
                <c:pt idx="712">
                  <c:v>18.161998397252546</c:v>
                </c:pt>
                <c:pt idx="713">
                  <c:v>18.144278068715892</c:v>
                </c:pt>
                <c:pt idx="714">
                  <c:v>18.132473531548783</c:v>
                </c:pt>
                <c:pt idx="715">
                  <c:v>18.114780227768733</c:v>
                </c:pt>
                <c:pt idx="716">
                  <c:v>18.097103101432765</c:v>
                </c:pt>
                <c:pt idx="717">
                  <c:v>18.073558716230934</c:v>
                </c:pt>
                <c:pt idx="718">
                  <c:v>18.047105518222281</c:v>
                </c:pt>
                <c:pt idx="719">
                  <c:v>18.026555812187326</c:v>
                </c:pt>
                <c:pt idx="720">
                  <c:v>18.008959154934132</c:v>
                </c:pt>
                <c:pt idx="721">
                  <c:v>17.994307505442464</c:v>
                </c:pt>
                <c:pt idx="722">
                  <c:v>17.970887953008287</c:v>
                </c:pt>
                <c:pt idx="723">
                  <c:v>17.953341901839849</c:v>
                </c:pt>
                <c:pt idx="724">
                  <c:v>17.918297543236008</c:v>
                </c:pt>
                <c:pt idx="725">
                  <c:v>17.903714474017875</c:v>
                </c:pt>
                <c:pt idx="726">
                  <c:v>17.883316661100253</c:v>
                </c:pt>
                <c:pt idx="727">
                  <c:v>17.865849955774308</c:v>
                </c:pt>
                <c:pt idx="728">
                  <c:v>17.842585569369874</c:v>
                </c:pt>
                <c:pt idx="729">
                  <c:v>17.822252204779829</c:v>
                </c:pt>
                <c:pt idx="730">
                  <c:v>17.804840638605526</c:v>
                </c:pt>
                <c:pt idx="731">
                  <c:v>17.784546977795856</c:v>
                </c:pt>
                <c:pt idx="732">
                  <c:v>17.752699994622219</c:v>
                </c:pt>
                <c:pt idx="733">
                  <c:v>17.726682413260505</c:v>
                </c:pt>
                <c:pt idx="734">
                  <c:v>17.700699872808229</c:v>
                </c:pt>
                <c:pt idx="735">
                  <c:v>17.680515398926502</c:v>
                </c:pt>
                <c:pt idx="736">
                  <c:v>17.654594933357259</c:v>
                </c:pt>
                <c:pt idx="737">
                  <c:v>17.625835219899102</c:v>
                </c:pt>
                <c:pt idx="738">
                  <c:v>17.602858295675958</c:v>
                </c:pt>
                <c:pt idx="739">
                  <c:v>17.582775926456804</c:v>
                </c:pt>
                <c:pt idx="740">
                  <c:v>17.551260128971592</c:v>
                </c:pt>
                <c:pt idx="741">
                  <c:v>17.534091390298727</c:v>
                </c:pt>
                <c:pt idx="742">
                  <c:v>17.496944848210376</c:v>
                </c:pt>
                <c:pt idx="743">
                  <c:v>17.468419238707952</c:v>
                </c:pt>
                <c:pt idx="744">
                  <c:v>17.445629124407503</c:v>
                </c:pt>
                <c:pt idx="745">
                  <c:v>17.417179349099854</c:v>
                </c:pt>
                <c:pt idx="746">
                  <c:v>17.39444974959298</c:v>
                </c:pt>
                <c:pt idx="747">
                  <c:v>17.38025736202502</c:v>
                </c:pt>
                <c:pt idx="748">
                  <c:v>17.349070884654282</c:v>
                </c:pt>
                <c:pt idx="749">
                  <c:v>17.326421499943024</c:v>
                </c:pt>
                <c:pt idx="750">
                  <c:v>17.295322048229025</c:v>
                </c:pt>
                <c:pt idx="751">
                  <c:v>17.272735787833994</c:v>
                </c:pt>
                <c:pt idx="752">
                  <c:v>17.247357892806747</c:v>
                </c:pt>
                <c:pt idx="753">
                  <c:v>17.219199435022347</c:v>
                </c:pt>
                <c:pt idx="754">
                  <c:v>17.193892014925837</c:v>
                </c:pt>
                <c:pt idx="755">
                  <c:v>17.171424449662936</c:v>
                </c:pt>
                <c:pt idx="756">
                  <c:v>17.143376853258019</c:v>
                </c:pt>
                <c:pt idx="757">
                  <c:v>17.126567910800873</c:v>
                </c:pt>
                <c:pt idx="758">
                  <c:v>17.09299404706428</c:v>
                </c:pt>
                <c:pt idx="759">
                  <c:v>17.076229077334688</c:v>
                </c:pt>
                <c:pt idx="760">
                  <c:v>17.056688408727325</c:v>
                </c:pt>
                <c:pt idx="761">
                  <c:v>17.039955061886985</c:v>
                </c:pt>
                <c:pt idx="762">
                  <c:v>17.020451220815175</c:v>
                </c:pt>
                <c:pt idx="763">
                  <c:v>17.012098487827018</c:v>
                </c:pt>
                <c:pt idx="764">
                  <c:v>17.000967155585101</c:v>
                </c:pt>
                <c:pt idx="765">
                  <c:v>16.987062052783585</c:v>
                </c:pt>
                <c:pt idx="766">
                  <c:v>16.978723819141919</c:v>
                </c:pt>
                <c:pt idx="767">
                  <c:v>16.964834800261826</c:v>
                </c:pt>
                <c:pt idx="768">
                  <c:v>16.953730810713637</c:v>
                </c:pt>
                <c:pt idx="769">
                  <c:v>16.942633236272513</c:v>
                </c:pt>
                <c:pt idx="770">
                  <c:v>16.928770278784668</c:v>
                </c:pt>
                <c:pt idx="771">
                  <c:v>16.923227896268486</c:v>
                </c:pt>
                <c:pt idx="772">
                  <c:v>16.914917320276516</c:v>
                </c:pt>
                <c:pt idx="773">
                  <c:v>16.909378933530718</c:v>
                </c:pt>
                <c:pt idx="774">
                  <c:v>16.903842143566521</c:v>
                </c:pt>
                <c:pt idx="775">
                  <c:v>16.898306949512801</c:v>
                </c:pt>
                <c:pt idx="776">
                  <c:v>16.887241345655525</c:v>
                </c:pt>
                <c:pt idx="777">
                  <c:v>16.878946325558161</c:v>
                </c:pt>
                <c:pt idx="778">
                  <c:v>16.881710934112959</c:v>
                </c:pt>
                <c:pt idx="779">
                  <c:v>16.876182115003019</c:v>
                </c:pt>
                <c:pt idx="780">
                  <c:v>16.870654887457931</c:v>
                </c:pt>
                <c:pt idx="781">
                  <c:v>16.859605203595095</c:v>
                </c:pt>
                <c:pt idx="782">
                  <c:v>16.8513221121122</c:v>
                </c:pt>
                <c:pt idx="783">
                  <c:v>16.840283546471824</c:v>
                </c:pt>
                <c:pt idx="784">
                  <c:v>16.832008785716027</c:v>
                </c:pt>
                <c:pt idx="785">
                  <c:v>16.820981317140649</c:v>
                </c:pt>
                <c:pt idx="786">
                  <c:v>16.815469957672008</c:v>
                </c:pt>
                <c:pt idx="787">
                  <c:v>16.804451984071932</c:v>
                </c:pt>
                <c:pt idx="788">
                  <c:v>16.798945368222519</c:v>
                </c:pt>
                <c:pt idx="789">
                  <c:v>16.779684645602913</c:v>
                </c:pt>
                <c:pt idx="790">
                  <c:v>16.763190826973528</c:v>
                </c:pt>
                <c:pt idx="791">
                  <c:v>16.760443235012076</c:v>
                </c:pt>
                <c:pt idx="792">
                  <c:v>16.749456799855182</c:v>
                </c:pt>
                <c:pt idx="793">
                  <c:v>16.743965940398937</c:v>
                </c:pt>
                <c:pt idx="794">
                  <c:v>16.735732596472985</c:v>
                </c:pt>
                <c:pt idx="795">
                  <c:v>16.724760297923581</c:v>
                </c:pt>
                <c:pt idx="796">
                  <c:v>16.730245662787752</c:v>
                </c:pt>
                <c:pt idx="797">
                  <c:v>16.716535190310083</c:v>
                </c:pt>
                <c:pt idx="798">
                  <c:v>16.716535190310083</c:v>
                </c:pt>
                <c:pt idx="799">
                  <c:v>16.716535190310083</c:v>
                </c:pt>
                <c:pt idx="800">
                  <c:v>16.719276501031572</c:v>
                </c:pt>
                <c:pt idx="801">
                  <c:v>16.722018203534105</c:v>
                </c:pt>
                <c:pt idx="802">
                  <c:v>16.724760297923581</c:v>
                </c:pt>
                <c:pt idx="803">
                  <c:v>16.752202818954117</c:v>
                </c:pt>
                <c:pt idx="804">
                  <c:v>16.807205884573307</c:v>
                </c:pt>
                <c:pt idx="805">
                  <c:v>16.8513221121122</c:v>
                </c:pt>
                <c:pt idx="806">
                  <c:v>16.881710934112959</c:v>
                </c:pt>
                <c:pt idx="807">
                  <c:v>17.014882328752435</c:v>
                </c:pt>
                <c:pt idx="808">
                  <c:v>17.171424449662936</c:v>
                </c:pt>
                <c:pt idx="809">
                  <c:v>17.351903932367179</c:v>
                </c:pt>
                <c:pt idx="810">
                  <c:v>17.562714457530035</c:v>
                </c:pt>
                <c:pt idx="811">
                  <c:v>17.80774147574607</c:v>
                </c:pt>
                <c:pt idx="812">
                  <c:v>18.064736960125458</c:v>
                </c:pt>
                <c:pt idx="813">
                  <c:v>18.369943897140899</c:v>
                </c:pt>
                <c:pt idx="814">
                  <c:v>18.686109906439412</c:v>
                </c:pt>
                <c:pt idx="815">
                  <c:v>19.035313543329778</c:v>
                </c:pt>
                <c:pt idx="816">
                  <c:v>19.400353373914527</c:v>
                </c:pt>
                <c:pt idx="817">
                  <c:v>19.791637794598159</c:v>
                </c:pt>
                <c:pt idx="818">
                  <c:v>20.197489113386439</c:v>
                </c:pt>
                <c:pt idx="819">
                  <c:v>20.655551685017201</c:v>
                </c:pt>
                <c:pt idx="820">
                  <c:v>21.148663545891566</c:v>
                </c:pt>
                <c:pt idx="821">
                  <c:v>21.605055495880436</c:v>
                </c:pt>
                <c:pt idx="822">
                  <c:v>22.075875241909444</c:v>
                </c:pt>
                <c:pt idx="823">
                  <c:v>22.561885434418571</c:v>
                </c:pt>
                <c:pt idx="824">
                  <c:v>23.056323456857683</c:v>
                </c:pt>
                <c:pt idx="825">
                  <c:v>23.55171167952841</c:v>
                </c:pt>
                <c:pt idx="826">
                  <c:v>24.059732654223467</c:v>
                </c:pt>
                <c:pt idx="827">
                  <c:v>24.568731452313045</c:v>
                </c:pt>
                <c:pt idx="828">
                  <c:v>25.091000043665304</c:v>
                </c:pt>
                <c:pt idx="829">
                  <c:v>25.618584214665248</c:v>
                </c:pt>
                <c:pt idx="830">
                  <c:v>26.124959657125601</c:v>
                </c:pt>
                <c:pt idx="831">
                  <c:v>26.662502787864582</c:v>
                </c:pt>
                <c:pt idx="832">
                  <c:v>27.200705256968433</c:v>
                </c:pt>
                <c:pt idx="833">
                  <c:v>27.758339317876448</c:v>
                </c:pt>
                <c:pt idx="834">
                  <c:v>28.307035025855157</c:v>
                </c:pt>
                <c:pt idx="835">
                  <c:v>28.85063716563684</c:v>
                </c:pt>
                <c:pt idx="836">
                  <c:v>29.419432293519492</c:v>
                </c:pt>
                <c:pt idx="837">
                  <c:v>29.935029664675994</c:v>
                </c:pt>
                <c:pt idx="838">
                  <c:v>29.903088994392647</c:v>
                </c:pt>
                <c:pt idx="839">
                  <c:v>29.544512484519714</c:v>
                </c:pt>
                <c:pt idx="840">
                  <c:v>29.253833258134136</c:v>
                </c:pt>
                <c:pt idx="841">
                  <c:v>28.982462188076852</c:v>
                </c:pt>
                <c:pt idx="842">
                  <c:v>28.754836584350926</c:v>
                </c:pt>
                <c:pt idx="843">
                  <c:v>29.084445500928723</c:v>
                </c:pt>
                <c:pt idx="844">
                  <c:v>28.810245500309463</c:v>
                </c:pt>
                <c:pt idx="845">
                  <c:v>28.694560853252483</c:v>
                </c:pt>
                <c:pt idx="846">
                  <c:v>28.754836584350926</c:v>
                </c:pt>
                <c:pt idx="847">
                  <c:v>28.805202132678744</c:v>
                </c:pt>
                <c:pt idx="848">
                  <c:v>28.93165995358595</c:v>
                </c:pt>
                <c:pt idx="849">
                  <c:v>28.845583853880498</c:v>
                </c:pt>
                <c:pt idx="850">
                  <c:v>28.764899798285967</c:v>
                </c:pt>
                <c:pt idx="851">
                  <c:v>28.385931411546892</c:v>
                </c:pt>
                <c:pt idx="852">
                  <c:v>28.179474265217095</c:v>
                </c:pt>
                <c:pt idx="853">
                  <c:v>28.164806823001356</c:v>
                </c:pt>
                <c:pt idx="854">
                  <c:v>28.238249549185241</c:v>
                </c:pt>
                <c:pt idx="855">
                  <c:v>28.504849502718969</c:v>
                </c:pt>
                <c:pt idx="856">
                  <c:v>28.445304063050173</c:v>
                </c:pt>
                <c:pt idx="857">
                  <c:v>28.302114094535227</c:v>
                </c:pt>
                <c:pt idx="858">
                  <c:v>28.262789228097802</c:v>
                </c:pt>
                <c:pt idx="859">
                  <c:v>28.589503180470501</c:v>
                </c:pt>
                <c:pt idx="860">
                  <c:v>28.769933258694152</c:v>
                </c:pt>
                <c:pt idx="861">
                  <c:v>29.074224339343914</c:v>
                </c:pt>
                <c:pt idx="862">
                  <c:v>29.202355976953697</c:v>
                </c:pt>
                <c:pt idx="863">
                  <c:v>29.171531404210555</c:v>
                </c:pt>
                <c:pt idx="864">
                  <c:v>29.064008263871926</c:v>
                </c:pt>
                <c:pt idx="865">
                  <c:v>29.487089663088796</c:v>
                </c:pt>
                <c:pt idx="866">
                  <c:v>30.176173834667736</c:v>
                </c:pt>
                <c:pt idx="867">
                  <c:v>30.799970404851365</c:v>
                </c:pt>
                <c:pt idx="868">
                  <c:v>31.16989275824028</c:v>
                </c:pt>
                <c:pt idx="869">
                  <c:v>30.458381548072623</c:v>
                </c:pt>
                <c:pt idx="870">
                  <c:v>30.28425971215114</c:v>
                </c:pt>
                <c:pt idx="871">
                  <c:v>30.154624362724292</c:v>
                </c:pt>
                <c:pt idx="872">
                  <c:v>30.143858053571876</c:v>
                </c:pt>
                <c:pt idx="873">
                  <c:v>30.025797735978358</c:v>
                </c:pt>
                <c:pt idx="874">
                  <c:v>29.828752602684574</c:v>
                </c:pt>
                <c:pt idx="875">
                  <c:v>29.908409005399051</c:v>
                </c:pt>
                <c:pt idx="876">
                  <c:v>29.607338812648436</c:v>
                </c:pt>
                <c:pt idx="877">
                  <c:v>29.243527479816635</c:v>
                </c:pt>
                <c:pt idx="878">
                  <c:v>28.967208305779025</c:v>
                </c:pt>
                <c:pt idx="879">
                  <c:v>28.709613171906142</c:v>
                </c:pt>
                <c:pt idx="880">
                  <c:v>28.494913223269805</c:v>
                </c:pt>
                <c:pt idx="881">
                  <c:v>28.262789228097802</c:v>
                </c:pt>
                <c:pt idx="882">
                  <c:v>28.009006018708931</c:v>
                </c:pt>
                <c:pt idx="883">
                  <c:v>27.729613511577952</c:v>
                </c:pt>
                <c:pt idx="884">
                  <c:v>27.505985020841763</c:v>
                </c:pt>
                <c:pt idx="885">
                  <c:v>27.326957888743323</c:v>
                </c:pt>
                <c:pt idx="886">
                  <c:v>27.098409475636174</c:v>
                </c:pt>
                <c:pt idx="887">
                  <c:v>26.86323262331473</c:v>
                </c:pt>
                <c:pt idx="888">
                  <c:v>26.667042825288831</c:v>
                </c:pt>
                <c:pt idx="889">
                  <c:v>26.495232709756067</c:v>
                </c:pt>
                <c:pt idx="890">
                  <c:v>26.365088385058527</c:v>
                </c:pt>
                <c:pt idx="891">
                  <c:v>26.43678863469836</c:v>
                </c:pt>
                <c:pt idx="892">
                  <c:v>26.499735404510147</c:v>
                </c:pt>
                <c:pt idx="893">
                  <c:v>26.644352803392906</c:v>
                </c:pt>
                <c:pt idx="894">
                  <c:v>26.698851598147826</c:v>
                </c:pt>
                <c:pt idx="895">
                  <c:v>26.739822081909665</c:v>
                </c:pt>
                <c:pt idx="896">
                  <c:v>26.504239100889436</c:v>
                </c:pt>
                <c:pt idx="897">
                  <c:v>26.249114787246015</c:v>
                </c:pt>
                <c:pt idx="898">
                  <c:v>26.023542721203739</c:v>
                </c:pt>
                <c:pt idx="899">
                  <c:v>25.8048130987587</c:v>
                </c:pt>
                <c:pt idx="900">
                  <c:v>25.597040945817071</c:v>
                </c:pt>
                <c:pt idx="901">
                  <c:v>25.39565273577989</c:v>
                </c:pt>
                <c:pt idx="902">
                  <c:v>25.22583169516804</c:v>
                </c:pt>
                <c:pt idx="903">
                  <c:v>25.044859827917321</c:v>
                </c:pt>
                <c:pt idx="904">
                  <c:v>24.85720068309206</c:v>
                </c:pt>
                <c:pt idx="905">
                  <c:v>24.66305709481037</c:v>
                </c:pt>
                <c:pt idx="906">
                  <c:v>24.482994188500868</c:v>
                </c:pt>
                <c:pt idx="907">
                  <c:v>24.320693885848129</c:v>
                </c:pt>
                <c:pt idx="908">
                  <c:v>24.163708724312414</c:v>
                </c:pt>
                <c:pt idx="909">
                  <c:v>24.003968858014048</c:v>
                </c:pt>
                <c:pt idx="910">
                  <c:v>23.86128723054793</c:v>
                </c:pt>
                <c:pt idx="911">
                  <c:v>23.766729700655503</c:v>
                </c:pt>
                <c:pt idx="912">
                  <c:v>23.645252638620548</c:v>
                </c:pt>
                <c:pt idx="913">
                  <c:v>23.536164124309153</c:v>
                </c:pt>
                <c:pt idx="914">
                  <c:v>23.408357791554806</c:v>
                </c:pt>
                <c:pt idx="915">
                  <c:v>23.262196214533333</c:v>
                </c:pt>
                <c:pt idx="916">
                  <c:v>23.120905586247773</c:v>
                </c:pt>
                <c:pt idx="917">
                  <c:v>22.984390986464348</c:v>
                </c:pt>
                <c:pt idx="918">
                  <c:v>22.848808332633666</c:v>
                </c:pt>
                <c:pt idx="919">
                  <c:v>22.725332704881225</c:v>
                </c:pt>
                <c:pt idx="920">
                  <c:v>22.595208363865765</c:v>
                </c:pt>
                <c:pt idx="921">
                  <c:v>22.473297322751364</c:v>
                </c:pt>
                <c:pt idx="922">
                  <c:v>22.344812560236221</c:v>
                </c:pt>
                <c:pt idx="923">
                  <c:v>22.224429032480487</c:v>
                </c:pt>
                <c:pt idx="924">
                  <c:v>22.108389115239447</c:v>
                </c:pt>
                <c:pt idx="925">
                  <c:v>21.989432231037767</c:v>
                </c:pt>
                <c:pt idx="926">
                  <c:v>21.867615324767769</c:v>
                </c:pt>
                <c:pt idx="927">
                  <c:v>21.750095875182978</c:v>
                </c:pt>
                <c:pt idx="928">
                  <c:v>21.629743078878107</c:v>
                </c:pt>
                <c:pt idx="929">
                  <c:v>21.51362856221624</c:v>
                </c:pt>
                <c:pt idx="930">
                  <c:v>21.39122010019247</c:v>
                </c:pt>
                <c:pt idx="931">
                  <c:v>21.283433118328503</c:v>
                </c:pt>
                <c:pt idx="932">
                  <c:v>21.179682348393101</c:v>
                </c:pt>
                <c:pt idx="933">
                  <c:v>21.076476102246545</c:v>
                </c:pt>
                <c:pt idx="934">
                  <c:v>20.98063680614041</c:v>
                </c:pt>
                <c:pt idx="935">
                  <c:v>20.888661097375575</c:v>
                </c:pt>
                <c:pt idx="936">
                  <c:v>20.800497285498238</c:v>
                </c:pt>
                <c:pt idx="937">
                  <c:v>20.719465379916983</c:v>
                </c:pt>
                <c:pt idx="938">
                  <c:v>20.638766857670475</c:v>
                </c:pt>
                <c:pt idx="939">
                  <c:v>20.568427096181551</c:v>
                </c:pt>
                <c:pt idx="940">
                  <c:v>20.501670742793408</c:v>
                </c:pt>
                <c:pt idx="941">
                  <c:v>20.435141089871877</c:v>
                </c:pt>
                <c:pt idx="942">
                  <c:v>20.372146578243644</c:v>
                </c:pt>
                <c:pt idx="943">
                  <c:v>20.309354119733598</c:v>
                </c:pt>
                <c:pt idx="944">
                  <c:v>20.253341662939249</c:v>
                </c:pt>
                <c:pt idx="945">
                  <c:v>20.197489113386439</c:v>
                </c:pt>
                <c:pt idx="946">
                  <c:v>20.141795609617247</c:v>
                </c:pt>
                <c:pt idx="947">
                  <c:v>20.086260296977059</c:v>
                </c:pt>
                <c:pt idx="948">
                  <c:v>20.037389243626478</c:v>
                </c:pt>
                <c:pt idx="949">
                  <c:v>19.988640111045129</c:v>
                </c:pt>
                <c:pt idx="950">
                  <c:v>19.949728201958067</c:v>
                </c:pt>
                <c:pt idx="951">
                  <c:v>19.901197082518649</c:v>
                </c:pt>
                <c:pt idx="952">
                  <c:v>19.859234127277318</c:v>
                </c:pt>
                <c:pt idx="953">
                  <c:v>19.820578989771718</c:v>
                </c:pt>
                <c:pt idx="954">
                  <c:v>19.785212242438661</c:v>
                </c:pt>
                <c:pt idx="955">
                  <c:v>19.753116182695067</c:v>
                </c:pt>
                <c:pt idx="956">
                  <c:v>19.724274804663139</c:v>
                </c:pt>
                <c:pt idx="957">
                  <c:v>19.695476006261515</c:v>
                </c:pt>
                <c:pt idx="958">
                  <c:v>19.666719668710982</c:v>
                </c:pt>
                <c:pt idx="959">
                  <c:v>19.638005673718794</c:v>
                </c:pt>
                <c:pt idx="960">
                  <c:v>19.618886475837087</c:v>
                </c:pt>
                <c:pt idx="961">
                  <c:v>19.596604417398282</c:v>
                </c:pt>
                <c:pt idx="962">
                  <c:v>19.574347799888528</c:v>
                </c:pt>
                <c:pt idx="963">
                  <c:v>19.555290906446146</c:v>
                </c:pt>
                <c:pt idx="964">
                  <c:v>19.536252629485261</c:v>
                </c:pt>
                <c:pt idx="965">
                  <c:v>19.517232934626179</c:v>
                </c:pt>
                <c:pt idx="966">
                  <c:v>19.504563444508108</c:v>
                </c:pt>
                <c:pt idx="967">
                  <c:v>19.485574643672919</c:v>
                </c:pt>
                <c:pt idx="968">
                  <c:v>19.476087179464116</c:v>
                </c:pt>
                <c:pt idx="969">
                  <c:v>19.457126102175266</c:v>
                </c:pt>
                <c:pt idx="970">
                  <c:v>19.441339291873476</c:v>
                </c:pt>
                <c:pt idx="971">
                  <c:v>19.422411995081575</c:v>
                </c:pt>
                <c:pt idx="972">
                  <c:v>19.400353373914527</c:v>
                </c:pt>
                <c:pt idx="973">
                  <c:v>19.37831971338278</c:v>
                </c:pt>
                <c:pt idx="974">
                  <c:v>19.353168882626107</c:v>
                </c:pt>
                <c:pt idx="975">
                  <c:v>19.337466098216055</c:v>
                </c:pt>
                <c:pt idx="976">
                  <c:v>19.309232970002711</c:v>
                </c:pt>
                <c:pt idx="977">
                  <c:v>19.274781342047504</c:v>
                </c:pt>
                <c:pt idx="978">
                  <c:v>19.234144268311638</c:v>
                </c:pt>
                <c:pt idx="979">
                  <c:v>19.190475989939557</c:v>
                </c:pt>
                <c:pt idx="980">
                  <c:v>19.150014477290199</c:v>
                </c:pt>
                <c:pt idx="981">
                  <c:v>19.109636983110477</c:v>
                </c:pt>
                <c:pt idx="982">
                  <c:v>19.06934317788955</c:v>
                </c:pt>
                <c:pt idx="983">
                  <c:v>19.029132734012251</c:v>
                </c:pt>
                <c:pt idx="984">
                  <c:v>18.979756912408675</c:v>
                </c:pt>
                <c:pt idx="985">
                  <c:v>18.942807227415187</c:v>
                </c:pt>
                <c:pt idx="986">
                  <c:v>18.899787918103129</c:v>
                </c:pt>
                <c:pt idx="987">
                  <c:v>18.86298992805439</c:v>
                </c:pt>
                <c:pt idx="988">
                  <c:v>18.82626155422787</c:v>
                </c:pt>
                <c:pt idx="989">
                  <c:v>18.789602547822994</c:v>
                </c:pt>
                <c:pt idx="990">
                  <c:v>18.759106186226632</c:v>
                </c:pt>
                <c:pt idx="991">
                  <c:v>18.731700382905046</c:v>
                </c:pt>
                <c:pt idx="992">
                  <c:v>18.707372128193526</c:v>
                </c:pt>
                <c:pt idx="993">
                  <c:v>18.683074348026537</c:v>
                </c:pt>
                <c:pt idx="994">
                  <c:v>18.655775682109095</c:v>
                </c:pt>
                <c:pt idx="995">
                  <c:v>18.622462750831005</c:v>
                </c:pt>
                <c:pt idx="996">
                  <c:v>18.604316156930679</c:v>
                </c:pt>
                <c:pt idx="997">
                  <c:v>18.583166577302848</c:v>
                </c:pt>
                <c:pt idx="998">
                  <c:v>18.565056714677269</c:v>
                </c:pt>
                <c:pt idx="999">
                  <c:v>18.556008124786274</c:v>
                </c:pt>
                <c:pt idx="1000">
                  <c:v>18.53792360918618</c:v>
                </c:pt>
                <c:pt idx="1001">
                  <c:v>18.519855954336322</c:v>
                </c:pt>
                <c:pt idx="1002">
                  <c:v>18.504812433588484</c:v>
                </c:pt>
                <c:pt idx="1003">
                  <c:v>18.492786020969902</c:v>
                </c:pt>
                <c:pt idx="1004">
                  <c:v>18.480767069054878</c:v>
                </c:pt>
                <c:pt idx="1005">
                  <c:v>18.474760388125048</c:v>
                </c:pt>
                <c:pt idx="1006">
                  <c:v>18.468755569089581</c:v>
                </c:pt>
                <c:pt idx="1007">
                  <c:v>18.468755569089581</c:v>
                </c:pt>
                <c:pt idx="1008">
                  <c:v>18.462752610856683</c:v>
                </c:pt>
                <c:pt idx="1009">
                  <c:v>18.459751829200229</c:v>
                </c:pt>
                <c:pt idx="1010">
                  <c:v>18.459751829200229</c:v>
                </c:pt>
                <c:pt idx="1011">
                  <c:v>18.453751660125874</c:v>
                </c:pt>
                <c:pt idx="1012">
                  <c:v>18.456751512335302</c:v>
                </c:pt>
                <c:pt idx="1013">
                  <c:v>18.450752272435636</c:v>
                </c:pt>
                <c:pt idx="1014">
                  <c:v>18.450752272435636</c:v>
                </c:pt>
                <c:pt idx="1015">
                  <c:v>18.453751660125874</c:v>
                </c:pt>
                <c:pt idx="1016">
                  <c:v>18.453751660125874</c:v>
                </c:pt>
                <c:pt idx="1017">
                  <c:v>18.441756895119568</c:v>
                </c:pt>
                <c:pt idx="1018">
                  <c:v>18.441756895119568</c:v>
                </c:pt>
                <c:pt idx="1019">
                  <c:v>18.423778664151371</c:v>
                </c:pt>
                <c:pt idx="1020">
                  <c:v>18.420783914177491</c:v>
                </c:pt>
                <c:pt idx="1021">
                  <c:v>18.402825133127237</c:v>
                </c:pt>
                <c:pt idx="1022">
                  <c:v>18.396842571927266</c:v>
                </c:pt>
                <c:pt idx="1023">
                  <c:v>18.3908618585005</c:v>
                </c:pt>
                <c:pt idx="1024">
                  <c:v>18.381894250573509</c:v>
                </c:pt>
                <c:pt idx="1025">
                  <c:v>18.381894250573509</c:v>
                </c:pt>
                <c:pt idx="1026">
                  <c:v>18.372930794067031</c:v>
                </c:pt>
                <c:pt idx="1027">
                  <c:v>18.363971485345473</c:v>
                </c:pt>
                <c:pt idx="1028">
                  <c:v>18.360985970207309</c:v>
                </c:pt>
                <c:pt idx="1029">
                  <c:v>18.346065296739084</c:v>
                </c:pt>
                <c:pt idx="1030">
                  <c:v>18.328175655764085</c:v>
                </c:pt>
                <c:pt idx="1031">
                  <c:v>18.316258407293503</c:v>
                </c:pt>
                <c:pt idx="1032">
                  <c:v>18.304348491923577</c:v>
                </c:pt>
                <c:pt idx="1033">
                  <c:v>18.292445901119493</c:v>
                </c:pt>
                <c:pt idx="1034">
                  <c:v>18.277577949806869</c:v>
                </c:pt>
                <c:pt idx="1035">
                  <c:v>18.256781990974957</c:v>
                </c:pt>
                <c:pt idx="1036">
                  <c:v>18.221183696072785</c:v>
                </c:pt>
                <c:pt idx="1037">
                  <c:v>18.191568408487626</c:v>
                </c:pt>
                <c:pt idx="1038">
                  <c:v>18.164953364673067</c:v>
                </c:pt>
                <c:pt idx="1039">
                  <c:v>18.132473531548783</c:v>
                </c:pt>
                <c:pt idx="1040">
                  <c:v>18.102993681112366</c:v>
                </c:pt>
                <c:pt idx="1041">
                  <c:v>18.070617683470743</c:v>
                </c:pt>
                <c:pt idx="1042">
                  <c:v>18.044168507741063</c:v>
                </c:pt>
                <c:pt idx="1043">
                  <c:v>18.008959154934132</c:v>
                </c:pt>
                <c:pt idx="1044">
                  <c:v>17.9738138449286</c:v>
                </c:pt>
                <c:pt idx="1045">
                  <c:v>17.947496758065142</c:v>
                </c:pt>
                <c:pt idx="1046">
                  <c:v>17.912462994006091</c:v>
                </c:pt>
                <c:pt idx="1047">
                  <c:v>17.889142409268118</c:v>
                </c:pt>
                <c:pt idx="1048">
                  <c:v>17.860031230384891</c:v>
                </c:pt>
                <c:pt idx="1049">
                  <c:v>17.833868647457678</c:v>
                </c:pt>
                <c:pt idx="1050">
                  <c:v>17.819349186115062</c:v>
                </c:pt>
                <c:pt idx="1051">
                  <c:v>17.790342989413261</c:v>
                </c:pt>
                <c:pt idx="1052">
                  <c:v>17.772960174363106</c:v>
                </c:pt>
                <c:pt idx="1053">
                  <c:v>17.741132293365297</c:v>
                </c:pt>
                <c:pt idx="1054">
                  <c:v>17.72379373554071</c:v>
                </c:pt>
                <c:pt idx="1055">
                  <c:v>17.706470747033791</c:v>
                </c:pt>
                <c:pt idx="1056">
                  <c:v>17.689163301405415</c:v>
                </c:pt>
                <c:pt idx="1057">
                  <c:v>17.674752284051692</c:v>
                </c:pt>
                <c:pt idx="1058">
                  <c:v>17.657473265251099</c:v>
                </c:pt>
                <c:pt idx="1059">
                  <c:v>17.640209714775438</c:v>
                </c:pt>
                <c:pt idx="1060">
                  <c:v>17.614343334904106</c:v>
                </c:pt>
                <c:pt idx="1061">
                  <c:v>17.597118340813154</c:v>
                </c:pt>
                <c:pt idx="1062">
                  <c:v>17.577041947310079</c:v>
                </c:pt>
                <c:pt idx="1063">
                  <c:v>17.562714457530035</c:v>
                </c:pt>
                <c:pt idx="1064">
                  <c:v>17.534091390298727</c:v>
                </c:pt>
                <c:pt idx="1065">
                  <c:v>17.519795782973972</c:v>
                </c:pt>
                <c:pt idx="1066">
                  <c:v>17.499799733463476</c:v>
                </c:pt>
                <c:pt idx="1067">
                  <c:v>17.485529535572198</c:v>
                </c:pt>
                <c:pt idx="1068">
                  <c:v>17.46556899945648</c:v>
                </c:pt>
                <c:pt idx="1069">
                  <c:v>17.445629124407503</c:v>
                </c:pt>
                <c:pt idx="1070">
                  <c:v>17.434244170923193</c:v>
                </c:pt>
                <c:pt idx="1071">
                  <c:v>17.41149443364219</c:v>
                </c:pt>
                <c:pt idx="1072">
                  <c:v>17.402970205809879</c:v>
                </c:pt>
                <c:pt idx="1073">
                  <c:v>17.391610435111545</c:v>
                </c:pt>
                <c:pt idx="1074">
                  <c:v>17.38593306183401</c:v>
                </c:pt>
                <c:pt idx="1075">
                  <c:v>17.38025736202502</c:v>
                </c:pt>
                <c:pt idx="1076">
                  <c:v>17.38025736202502</c:v>
                </c:pt>
                <c:pt idx="1077">
                  <c:v>17.371746948023599</c:v>
                </c:pt>
                <c:pt idx="1078">
                  <c:v>17.363240294079617</c:v>
                </c:pt>
                <c:pt idx="1079">
                  <c:v>17.357571278818739</c:v>
                </c:pt>
                <c:pt idx="1080">
                  <c:v>17.349070884654282</c:v>
                </c:pt>
                <c:pt idx="1081">
                  <c:v>17.360405577789891</c:v>
                </c:pt>
                <c:pt idx="1082">
                  <c:v>17.354737397049917</c:v>
                </c:pt>
                <c:pt idx="1083">
                  <c:v>17.357571278818739</c:v>
                </c:pt>
                <c:pt idx="1084">
                  <c:v>17.366075427804219</c:v>
                </c:pt>
                <c:pt idx="1085">
                  <c:v>17.357571278818739</c:v>
                </c:pt>
                <c:pt idx="1086">
                  <c:v>17.366075427804219</c:v>
                </c:pt>
                <c:pt idx="1087">
                  <c:v>17.360405577789891</c:v>
                </c:pt>
                <c:pt idx="1088">
                  <c:v>17.363240294079617</c:v>
                </c:pt>
                <c:pt idx="1089">
                  <c:v>17.357571278818739</c:v>
                </c:pt>
                <c:pt idx="1090">
                  <c:v>17.366075427804219</c:v>
                </c:pt>
                <c:pt idx="1091">
                  <c:v>17.371746948023599</c:v>
                </c:pt>
                <c:pt idx="1092">
                  <c:v>17.383095002804282</c:v>
                </c:pt>
                <c:pt idx="1093">
                  <c:v>17.38593306183401</c:v>
                </c:pt>
                <c:pt idx="1094">
                  <c:v>17.391610435111545</c:v>
                </c:pt>
                <c:pt idx="1095">
                  <c:v>17.38593306183401</c:v>
                </c:pt>
                <c:pt idx="1096">
                  <c:v>17.402970205809879</c:v>
                </c:pt>
                <c:pt idx="1097">
                  <c:v>17.405811195862952</c:v>
                </c:pt>
                <c:pt idx="1098">
                  <c:v>17.42570986998453</c:v>
                </c:pt>
                <c:pt idx="1099">
                  <c:v>17.439935806478218</c:v>
                </c:pt>
                <c:pt idx="1100">
                  <c:v>17.445629124407503</c:v>
                </c:pt>
                <c:pt idx="1101">
                  <c:v>17.451324125652491</c:v>
                </c:pt>
                <c:pt idx="1102">
                  <c:v>17.462719181859256</c:v>
                </c:pt>
                <c:pt idx="1103">
                  <c:v>17.476972487568787</c:v>
                </c:pt>
                <c:pt idx="1104">
                  <c:v>17.491236346453547</c:v>
                </c:pt>
                <c:pt idx="1105">
                  <c:v>17.534091390298727</c:v>
                </c:pt>
                <c:pt idx="1106">
                  <c:v>17.602858295675958</c:v>
                </c:pt>
                <c:pt idx="1107">
                  <c:v>17.700699872808229</c:v>
                </c:pt>
                <c:pt idx="1108">
                  <c:v>17.735351042531477</c:v>
                </c:pt>
                <c:pt idx="1109">
                  <c:v>17.80774147574607</c:v>
                </c:pt>
                <c:pt idx="1110">
                  <c:v>17.918297543236008</c:v>
                </c:pt>
                <c:pt idx="1111">
                  <c:v>18.032424927306067</c:v>
                </c:pt>
                <c:pt idx="1112">
                  <c:v>18.423778664151371</c:v>
                </c:pt>
                <c:pt idx="1113">
                  <c:v>18.832378125980654</c:v>
                </c:pt>
                <c:pt idx="1114">
                  <c:v>18.936655774488372</c:v>
                </c:pt>
                <c:pt idx="1115">
                  <c:v>19.14690553750637</c:v>
                </c:pt>
                <c:pt idx="1116">
                  <c:v>19.533081390845382</c:v>
                </c:pt>
                <c:pt idx="1117">
                  <c:v>19.756323413802534</c:v>
                </c:pt>
                <c:pt idx="1118">
                  <c:v>19.856009940493436</c:v>
                </c:pt>
                <c:pt idx="1119">
                  <c:v>20.174537281448693</c:v>
                </c:pt>
                <c:pt idx="1120">
                  <c:v>20.642122673799463</c:v>
                </c:pt>
                <c:pt idx="1121">
                  <c:v>21.527666662402851</c:v>
                </c:pt>
                <c:pt idx="1122">
                  <c:v>22.506471455998451</c:v>
                </c:pt>
                <c:pt idx="1123">
                  <c:v>22.905188619881585</c:v>
                </c:pt>
                <c:pt idx="1124">
                  <c:v>23.952327232825041</c:v>
                </c:pt>
                <c:pt idx="1125">
                  <c:v>24.886277127687833</c:v>
                </c:pt>
                <c:pt idx="1126">
                  <c:v>25.87891547732022</c:v>
                </c:pt>
                <c:pt idx="1127">
                  <c:v>26.707948996133268</c:v>
                </c:pt>
                <c:pt idx="1128">
                  <c:v>26.085214106106321</c:v>
                </c:pt>
                <c:pt idx="1129">
                  <c:v>25.696331244359271</c:v>
                </c:pt>
                <c:pt idx="1130">
                  <c:v>25.408447287310707</c:v>
                </c:pt>
                <c:pt idx="1131">
                  <c:v>25.22583169516804</c:v>
                </c:pt>
                <c:pt idx="1132">
                  <c:v>25.032294504874187</c:v>
                </c:pt>
                <c:pt idx="1133">
                  <c:v>24.986288797378108</c:v>
                </c:pt>
                <c:pt idx="1134">
                  <c:v>24.807453170527594</c:v>
                </c:pt>
                <c:pt idx="1135">
                  <c:v>24.572823347147107</c:v>
                </c:pt>
                <c:pt idx="1136">
                  <c:v>24.417916061212622</c:v>
                </c:pt>
                <c:pt idx="1137">
                  <c:v>24.231986691747466</c:v>
                </c:pt>
                <c:pt idx="1138">
                  <c:v>24.027848568046352</c:v>
                </c:pt>
                <c:pt idx="1139">
                  <c:v>23.900818830813364</c:v>
                </c:pt>
                <c:pt idx="1140">
                  <c:v>23.727462635031827</c:v>
                </c:pt>
                <c:pt idx="1141">
                  <c:v>23.501226429422388</c:v>
                </c:pt>
                <c:pt idx="1142">
                  <c:v>23.269862219182301</c:v>
                </c:pt>
                <c:pt idx="1143">
                  <c:v>23.132324250271154</c:v>
                </c:pt>
                <c:pt idx="1144">
                  <c:v>22.924017690210917</c:v>
                </c:pt>
                <c:pt idx="1145">
                  <c:v>22.684344381751998</c:v>
                </c:pt>
                <c:pt idx="1146">
                  <c:v>22.484349194594643</c:v>
                </c:pt>
                <c:pt idx="1147">
                  <c:v>22.29000195284442</c:v>
                </c:pt>
                <c:pt idx="1148">
                  <c:v>22.122856912102634</c:v>
                </c:pt>
                <c:pt idx="1149">
                  <c:v>21.982245691535979</c:v>
                </c:pt>
                <c:pt idx="1150">
                  <c:v>21.828364360247178</c:v>
                </c:pt>
                <c:pt idx="1151">
                  <c:v>21.686288200749459</c:v>
                </c:pt>
                <c:pt idx="1152">
                  <c:v>21.573359686063213</c:v>
                </c:pt>
                <c:pt idx="1153">
                  <c:v>21.482079364212325</c:v>
                </c:pt>
                <c:pt idx="1154">
                  <c:v>21.412150442926588</c:v>
                </c:pt>
                <c:pt idx="1155">
                  <c:v>22.090319248944184</c:v>
                </c:pt>
                <c:pt idx="1156">
                  <c:v>22.595208363865765</c:v>
                </c:pt>
                <c:pt idx="1157">
                  <c:v>22.550790232539953</c:v>
                </c:pt>
                <c:pt idx="1158">
                  <c:v>22.370442887476088</c:v>
                </c:pt>
                <c:pt idx="1159">
                  <c:v>22.195355146530005</c:v>
                </c:pt>
                <c:pt idx="1160">
                  <c:v>22.068657195374442</c:v>
                </c:pt>
                <c:pt idx="1161">
                  <c:v>21.953525654035786</c:v>
                </c:pt>
                <c:pt idx="1162">
                  <c:v>21.828364360247178</c:v>
                </c:pt>
                <c:pt idx="1163">
                  <c:v>21.725257244361671</c:v>
                </c:pt>
                <c:pt idx="1164">
                  <c:v>21.626214387761195</c:v>
                </c:pt>
                <c:pt idx="1165">
                  <c:v>21.54874258469772</c:v>
                </c:pt>
                <c:pt idx="1166">
                  <c:v>21.457575987155508</c:v>
                </c:pt>
                <c:pt idx="1167">
                  <c:v>21.356385569516874</c:v>
                </c:pt>
                <c:pt idx="1168">
                  <c:v>21.283433118328503</c:v>
                </c:pt>
                <c:pt idx="1169">
                  <c:v>21.200388766909725</c:v>
                </c:pt>
                <c:pt idx="1170">
                  <c:v>21.090205667928956</c:v>
                </c:pt>
                <c:pt idx="1171">
                  <c:v>20.977222606006023</c:v>
                </c:pt>
                <c:pt idx="1172">
                  <c:v>20.895459358542666</c:v>
                </c:pt>
                <c:pt idx="1173">
                  <c:v>20.827582456987159</c:v>
                </c:pt>
                <c:pt idx="1174">
                  <c:v>20.7329474756433</c:v>
                </c:pt>
                <c:pt idx="1175">
                  <c:v>20.648836029695701</c:v>
                </c:pt>
                <c:pt idx="1176">
                  <c:v>20.57511525635897</c:v>
                </c:pt>
                <c:pt idx="1177">
                  <c:v>20.47835965170691</c:v>
                </c:pt>
                <c:pt idx="1178">
                  <c:v>20.38207961566394</c:v>
                </c:pt>
                <c:pt idx="1179">
                  <c:v>20.29286321724453</c:v>
                </c:pt>
                <c:pt idx="1180">
                  <c:v>20.204051730002334</c:v>
                </c:pt>
                <c:pt idx="1181">
                  <c:v>20.151612355864927</c:v>
                </c:pt>
                <c:pt idx="1182">
                  <c:v>20.089522716299825</c:v>
                </c:pt>
                <c:pt idx="1183">
                  <c:v>20.030882327544305</c:v>
                </c:pt>
                <c:pt idx="1184">
                  <c:v>20.001627991099895</c:v>
                </c:pt>
                <c:pt idx="1185">
                  <c:v>20.001627991099895</c:v>
                </c:pt>
                <c:pt idx="1186">
                  <c:v>19.982149407596808</c:v>
                </c:pt>
                <c:pt idx="1187">
                  <c:v>19.933537757992895</c:v>
                </c:pt>
                <c:pt idx="1188">
                  <c:v>19.881818356823885</c:v>
                </c:pt>
                <c:pt idx="1189">
                  <c:v>19.827016198896388</c:v>
                </c:pt>
                <c:pt idx="1190">
                  <c:v>19.788424754041273</c:v>
                </c:pt>
                <c:pt idx="1191">
                  <c:v>19.746703301755531</c:v>
                </c:pt>
                <c:pt idx="1192">
                  <c:v>19.698673773750158</c:v>
                </c:pt>
                <c:pt idx="1193">
                  <c:v>19.657143638145897</c:v>
                </c:pt>
                <c:pt idx="1194">
                  <c:v>19.625257458775252</c:v>
                </c:pt>
                <c:pt idx="1195">
                  <c:v>19.577525761150468</c:v>
                </c:pt>
                <c:pt idx="1196">
                  <c:v>19.529910668215962</c:v>
                </c:pt>
                <c:pt idx="1197">
                  <c:v>19.501397358832833</c:v>
                </c:pt>
                <c:pt idx="1198">
                  <c:v>19.485574643672919</c:v>
                </c:pt>
                <c:pt idx="1199">
                  <c:v>19.450809842500178</c:v>
                </c:pt>
                <c:pt idx="1200">
                  <c:v>19.416106981767712</c:v>
                </c:pt>
                <c:pt idx="1201">
                  <c:v>19.368884343786817</c:v>
                </c:pt>
                <c:pt idx="1202">
                  <c:v>19.337466098216055</c:v>
                </c:pt>
                <c:pt idx="1203">
                  <c:v>19.302964499461552</c:v>
                </c:pt>
                <c:pt idx="1204">
                  <c:v>19.281040739440812</c:v>
                </c:pt>
                <c:pt idx="1205">
                  <c:v>19.249763869048707</c:v>
                </c:pt>
                <c:pt idx="1206">
                  <c:v>19.246638945516167</c:v>
                </c:pt>
                <c:pt idx="1207">
                  <c:v>19.221657610876321</c:v>
                </c:pt>
                <c:pt idx="1208">
                  <c:v>19.181131243212008</c:v>
                </c:pt>
                <c:pt idx="1209">
                  <c:v>19.178017325152211</c:v>
                </c:pt>
                <c:pt idx="1210">
                  <c:v>19.134474746862111</c:v>
                </c:pt>
                <c:pt idx="1211">
                  <c:v>19.091029462896415</c:v>
                </c:pt>
                <c:pt idx="1212">
                  <c:v>19.038404685359296</c:v>
                </c:pt>
                <c:pt idx="1213">
                  <c:v>18.979756912408675</c:v>
                </c:pt>
                <c:pt idx="1214">
                  <c:v>18.924358710606782</c:v>
                </c:pt>
                <c:pt idx="1215">
                  <c:v>18.850739413956546</c:v>
                </c:pt>
                <c:pt idx="1216">
                  <c:v>18.801814524437646</c:v>
                </c:pt>
                <c:pt idx="1217">
                  <c:v>18.737787216710331</c:v>
                </c:pt>
                <c:pt idx="1218">
                  <c:v>18.680039264650588</c:v>
                </c:pt>
                <c:pt idx="1219">
                  <c:v>18.613387330702551</c:v>
                </c:pt>
                <c:pt idx="1220">
                  <c:v>18.543949906166176</c:v>
                </c:pt>
                <c:pt idx="1221">
                  <c:v>18.47776349578487</c:v>
                </c:pt>
                <c:pt idx="1222">
                  <c:v>18.402825133127237</c:v>
                </c:pt>
                <c:pt idx="1223">
                  <c:v>18.33711840960666</c:v>
                </c:pt>
                <c:pt idx="1224">
                  <c:v>18.277577949806869</c:v>
                </c:pt>
                <c:pt idx="1225">
                  <c:v>18.206370384538502</c:v>
                </c:pt>
                <c:pt idx="1226">
                  <c:v>18.147230329363765</c:v>
                </c:pt>
                <c:pt idx="1227">
                  <c:v>18.088270596062785</c:v>
                </c:pt>
                <c:pt idx="1228">
                  <c:v>18.026555812187326</c:v>
                </c:pt>
                <c:pt idx="1229">
                  <c:v>17.97674018006154</c:v>
                </c:pt>
                <c:pt idx="1230">
                  <c:v>17.921215479000296</c:v>
                </c:pt>
                <c:pt idx="1231">
                  <c:v>17.871670435355782</c:v>
                </c:pt>
                <c:pt idx="1232">
                  <c:v>17.828059552266268</c:v>
                </c:pt>
                <c:pt idx="1233">
                  <c:v>17.772960174363106</c:v>
                </c:pt>
                <c:pt idx="1234">
                  <c:v>17.726682413260505</c:v>
                </c:pt>
                <c:pt idx="1235">
                  <c:v>17.689163301405415</c:v>
                </c:pt>
                <c:pt idx="1236">
                  <c:v>17.648839558110865</c:v>
                </c:pt>
                <c:pt idx="1237">
                  <c:v>17.608599960051606</c:v>
                </c:pt>
                <c:pt idx="1238">
                  <c:v>17.568444175512525</c:v>
                </c:pt>
                <c:pt idx="1239">
                  <c:v>17.528371874696973</c:v>
                </c:pt>
                <c:pt idx="1240">
                  <c:v>17.491236346453547</c:v>
                </c:pt>
                <c:pt idx="1241">
                  <c:v>17.457020811155417</c:v>
                </c:pt>
                <c:pt idx="1242">
                  <c:v>17.428554216801501</c:v>
                </c:pt>
                <c:pt idx="1243">
                  <c:v>17.391610435111545</c:v>
                </c:pt>
                <c:pt idx="1244">
                  <c:v>17.363240294079617</c:v>
                </c:pt>
                <c:pt idx="1245">
                  <c:v>17.340574242174227</c:v>
                </c:pt>
                <c:pt idx="1246">
                  <c:v>17.309451933570585</c:v>
                </c:pt>
                <c:pt idx="1247">
                  <c:v>17.284025604463466</c:v>
                </c:pt>
                <c:pt idx="1248">
                  <c:v>17.264272769994932</c:v>
                </c:pt>
                <c:pt idx="1249">
                  <c:v>17.252994533162905</c:v>
                </c:pt>
                <c:pt idx="1250">
                  <c:v>17.236089563636256</c:v>
                </c:pt>
                <c:pt idx="1251">
                  <c:v>17.216385854722148</c:v>
                </c:pt>
                <c:pt idx="1252">
                  <c:v>17.202324122679613</c:v>
                </c:pt>
                <c:pt idx="1253">
                  <c:v>17.185463602026402</c:v>
                </c:pt>
                <c:pt idx="1254">
                  <c:v>17.179846711277321</c:v>
                </c:pt>
                <c:pt idx="1255">
                  <c:v>17.171424449662936</c:v>
                </c:pt>
                <c:pt idx="1256">
                  <c:v>17.157395538116987</c:v>
                </c:pt>
                <c:pt idx="1257">
                  <c:v>17.148983100902342</c:v>
                </c:pt>
                <c:pt idx="1258">
                  <c:v>17.140574342247248</c:v>
                </c:pt>
                <c:pt idx="1259">
                  <c:v>17.134970545284887</c:v>
                </c:pt>
                <c:pt idx="1260">
                  <c:v>17.129368380984374</c:v>
                </c:pt>
                <c:pt idx="1261">
                  <c:v>17.123767848445368</c:v>
                </c:pt>
                <c:pt idx="1262">
                  <c:v>17.118168946768606</c:v>
                </c:pt>
                <c:pt idx="1263">
                  <c:v>17.118168946768606</c:v>
                </c:pt>
                <c:pt idx="1264">
                  <c:v>17.115370107222702</c:v>
                </c:pt>
                <c:pt idx="1265">
                  <c:v>17.115370107222702</c:v>
                </c:pt>
                <c:pt idx="1266">
                  <c:v>17.115370107222702</c:v>
                </c:pt>
                <c:pt idx="1267">
                  <c:v>17.112571675055392</c:v>
                </c:pt>
                <c:pt idx="1268">
                  <c:v>17.106976032407772</c:v>
                </c:pt>
                <c:pt idx="1269">
                  <c:v>17.106976032407772</c:v>
                </c:pt>
                <c:pt idx="1270">
                  <c:v>17.106976032407772</c:v>
                </c:pt>
                <c:pt idx="1271">
                  <c:v>17.104178821703158</c:v>
                </c:pt>
                <c:pt idx="1272">
                  <c:v>17.098585620971789</c:v>
                </c:pt>
                <c:pt idx="1273">
                  <c:v>17.095789630721072</c:v>
                </c:pt>
                <c:pt idx="1274">
                  <c:v>17.084609734539356</c:v>
                </c:pt>
                <c:pt idx="1275">
                  <c:v>17.076229077334688</c:v>
                </c:pt>
                <c:pt idx="1276">
                  <c:v>17.062269430072831</c:v>
                </c:pt>
                <c:pt idx="1277">
                  <c:v>17.056688408727325</c:v>
                </c:pt>
                <c:pt idx="1278">
                  <c:v>17.04553122552403</c:v>
                </c:pt>
                <c:pt idx="1279">
                  <c:v>17.039955061886985</c:v>
                </c:pt>
                <c:pt idx="1280">
                  <c:v>17.031593848887894</c:v>
                </c:pt>
                <c:pt idx="1281">
                  <c:v>17.020451220815175</c:v>
                </c:pt>
                <c:pt idx="1282">
                  <c:v>17.009315050158193</c:v>
                </c:pt>
                <c:pt idx="1283">
                  <c:v>16.998185329837099</c:v>
                </c:pt>
                <c:pt idx="1284">
                  <c:v>16.992622886343213</c:v>
                </c:pt>
                <c:pt idx="1285">
                  <c:v>16.984282239453478</c:v>
                </c:pt>
                <c:pt idx="1286">
                  <c:v>16.973167006561539</c:v>
                </c:pt>
                <c:pt idx="1287">
                  <c:v>16.967611800832231</c:v>
                </c:pt>
                <c:pt idx="1288">
                  <c:v>16.950955815961095</c:v>
                </c:pt>
                <c:pt idx="1289">
                  <c:v>16.956506206410211</c:v>
                </c:pt>
                <c:pt idx="1290">
                  <c:v>16.950955815961095</c:v>
                </c:pt>
                <c:pt idx="1291">
                  <c:v>16.942633236272513</c:v>
                </c:pt>
                <c:pt idx="1292">
                  <c:v>16.93154206992682</c:v>
                </c:pt>
                <c:pt idx="1293">
                  <c:v>16.925998887601622</c:v>
                </c:pt>
                <c:pt idx="1294">
                  <c:v>16.920457304675949</c:v>
                </c:pt>
                <c:pt idx="1295">
                  <c:v>16.912147927251397</c:v>
                </c:pt>
                <c:pt idx="1296">
                  <c:v>16.903842143566521</c:v>
                </c:pt>
                <c:pt idx="1297">
                  <c:v>16.901074347105293</c:v>
                </c:pt>
                <c:pt idx="1298">
                  <c:v>16.898306949512801</c:v>
                </c:pt>
                <c:pt idx="1299">
                  <c:v>16.892773350499112</c:v>
                </c:pt>
                <c:pt idx="1300">
                  <c:v>16.892773350499112</c:v>
                </c:pt>
                <c:pt idx="1301">
                  <c:v>16.887241345655525</c:v>
                </c:pt>
                <c:pt idx="1302">
                  <c:v>16.884475940775872</c:v>
                </c:pt>
                <c:pt idx="1303">
                  <c:v>16.878946325558161</c:v>
                </c:pt>
                <c:pt idx="1304">
                  <c:v>16.870654887457931</c:v>
                </c:pt>
                <c:pt idx="1305">
                  <c:v>16.859605203595095</c:v>
                </c:pt>
                <c:pt idx="1306">
                  <c:v>16.848561875596374</c:v>
                </c:pt>
                <c:pt idx="1307">
                  <c:v>16.826494259535025</c:v>
                </c:pt>
                <c:pt idx="1308">
                  <c:v>16.818225439594414</c:v>
                </c:pt>
                <c:pt idx="1309">
                  <c:v>16.801698478657386</c:v>
                </c:pt>
                <c:pt idx="1310">
                  <c:v>16.787936874134118</c:v>
                </c:pt>
                <c:pt idx="1311">
                  <c:v>16.771435964177726</c:v>
                </c:pt>
                <c:pt idx="1312">
                  <c:v>16.765938812417176</c:v>
                </c:pt>
                <c:pt idx="1313">
                  <c:v>16.752202818954117</c:v>
                </c:pt>
                <c:pt idx="1314">
                  <c:v>16.738476651888959</c:v>
                </c:pt>
                <c:pt idx="1315">
                  <c:v>16.730245662787752</c:v>
                </c:pt>
                <c:pt idx="1316">
                  <c:v>16.724760297923581</c:v>
                </c:pt>
                <c:pt idx="1317">
                  <c:v>16.716535190310083</c:v>
                </c:pt>
                <c:pt idx="1318">
                  <c:v>16.719276501031572</c:v>
                </c:pt>
                <c:pt idx="1319">
                  <c:v>16.719276501031572</c:v>
                </c:pt>
                <c:pt idx="1320">
                  <c:v>16.719276501031572</c:v>
                </c:pt>
                <c:pt idx="1321">
                  <c:v>16.722018203534105</c:v>
                </c:pt>
                <c:pt idx="1322">
                  <c:v>16.716535190310083</c:v>
                </c:pt>
                <c:pt idx="1323">
                  <c:v>16.713794271263566</c:v>
                </c:pt>
                <c:pt idx="1324">
                  <c:v>16.716535190310083</c:v>
                </c:pt>
                <c:pt idx="1325">
                  <c:v>16.713794271263566</c:v>
                </c:pt>
                <c:pt idx="1326">
                  <c:v>16.713794271263566</c:v>
                </c:pt>
                <c:pt idx="1327">
                  <c:v>16.711053743786238</c:v>
                </c:pt>
                <c:pt idx="1328">
                  <c:v>16.705573863115376</c:v>
                </c:pt>
                <c:pt idx="1329">
                  <c:v>16.702834509710215</c:v>
                </c:pt>
                <c:pt idx="1330">
                  <c:v>16.691881006491144</c:v>
                </c:pt>
                <c:pt idx="1331">
                  <c:v>16.700095547450871</c:v>
                </c:pt>
                <c:pt idx="1332">
                  <c:v>16.697356976231674</c:v>
                </c:pt>
                <c:pt idx="1333">
                  <c:v>16.694618795947008</c:v>
                </c:pt>
                <c:pt idx="1334">
                  <c:v>16.694618795947008</c:v>
                </c:pt>
                <c:pt idx="1335">
                  <c:v>16.691881006491144</c:v>
                </c:pt>
                <c:pt idx="1336">
                  <c:v>16.694618795947008</c:v>
                </c:pt>
                <c:pt idx="1337">
                  <c:v>16.691881006491144</c:v>
                </c:pt>
                <c:pt idx="1338">
                  <c:v>16.697356976231674</c:v>
                </c:pt>
                <c:pt idx="1339">
                  <c:v>16.694618795947008</c:v>
                </c:pt>
                <c:pt idx="1340">
                  <c:v>16.697356976231674</c:v>
                </c:pt>
                <c:pt idx="1341">
                  <c:v>16.694618795947008</c:v>
                </c:pt>
                <c:pt idx="1342">
                  <c:v>16.702834509710215</c:v>
                </c:pt>
                <c:pt idx="1343">
                  <c:v>16.697356976231674</c:v>
                </c:pt>
                <c:pt idx="1344">
                  <c:v>16.694618795947008</c:v>
                </c:pt>
                <c:pt idx="1345">
                  <c:v>16.680933754844943</c:v>
                </c:pt>
                <c:pt idx="1346">
                  <c:v>16.683669982040897</c:v>
                </c:pt>
                <c:pt idx="1347">
                  <c:v>16.672727414643703</c:v>
                </c:pt>
                <c:pt idx="1348">
                  <c:v>16.675462471251649</c:v>
                </c:pt>
                <c:pt idx="1349">
                  <c:v>16.661791087012716</c:v>
                </c:pt>
                <c:pt idx="1350">
                  <c:v>16.656325261005406</c:v>
                </c:pt>
                <c:pt idx="1351">
                  <c:v>16.650860992416028</c:v>
                </c:pt>
                <c:pt idx="1352">
                  <c:v>16.63174830490027</c:v>
                </c:pt>
                <c:pt idx="1353">
                  <c:v>16.615381150709197</c:v>
                </c:pt>
                <c:pt idx="1354">
                  <c:v>16.601752520565356</c:v>
                </c:pt>
                <c:pt idx="1355">
                  <c:v>16.585410942908084</c:v>
                </c:pt>
                <c:pt idx="1356">
                  <c:v>16.563643820553182</c:v>
                </c:pt>
                <c:pt idx="1357">
                  <c:v>16.547334685619489</c:v>
                </c:pt>
                <c:pt idx="1358">
                  <c:v>16.528324885965844</c:v>
                </c:pt>
                <c:pt idx="1359">
                  <c:v>16.517470603788297</c:v>
                </c:pt>
                <c:pt idx="1360">
                  <c:v>16.501200700029983</c:v>
                </c:pt>
                <c:pt idx="1361">
                  <c:v>16.48765299231286</c:v>
                </c:pt>
                <c:pt idx="1362">
                  <c:v>16.47411485765781</c:v>
                </c:pt>
                <c:pt idx="1363">
                  <c:v>16.463291233937809</c:v>
                </c:pt>
                <c:pt idx="1364">
                  <c:v>16.452473722246054</c:v>
                </c:pt>
                <c:pt idx="1365">
                  <c:v>16.447067256369564</c:v>
                </c:pt>
                <c:pt idx="1366">
                  <c:v>16.438960417723365</c:v>
                </c:pt>
                <c:pt idx="1367">
                  <c:v>16.425456640309676</c:v>
                </c:pt>
                <c:pt idx="1368">
                  <c:v>16.422757026961335</c:v>
                </c:pt>
                <c:pt idx="1369">
                  <c:v>16.420057794087427</c:v>
                </c:pt>
                <c:pt idx="1370">
                  <c:v>16.425456640309676</c:v>
                </c:pt>
                <c:pt idx="1371">
                  <c:v>16.420057794087427</c:v>
                </c:pt>
                <c:pt idx="1372">
                  <c:v>16.428156634233972</c:v>
                </c:pt>
                <c:pt idx="1373">
                  <c:v>16.428156634233972</c:v>
                </c:pt>
                <c:pt idx="1374">
                  <c:v>16.425456640309676</c:v>
                </c:pt>
                <c:pt idx="1375">
                  <c:v>16.425456640309676</c:v>
                </c:pt>
                <c:pt idx="1376">
                  <c:v>16.428156634233972</c:v>
                </c:pt>
                <c:pt idx="1377">
                  <c:v>16.428156634233972</c:v>
                </c:pt>
                <c:pt idx="1378">
                  <c:v>16.430857008835915</c:v>
                </c:pt>
                <c:pt idx="1379">
                  <c:v>16.441662316052088</c:v>
                </c:pt>
                <c:pt idx="1380">
                  <c:v>16.433557764216971</c:v>
                </c:pt>
                <c:pt idx="1381">
                  <c:v>16.438960417723365</c:v>
                </c:pt>
                <c:pt idx="1382">
                  <c:v>16.449770298561987</c:v>
                </c:pt>
                <c:pt idx="1383">
                  <c:v>16.476821719358554</c:v>
                </c:pt>
                <c:pt idx="1384">
                  <c:v>16.482236590400646</c:v>
                </c:pt>
                <c:pt idx="1385">
                  <c:v>16.512045767424183</c:v>
                </c:pt>
                <c:pt idx="1386">
                  <c:v>16.525610738982834</c:v>
                </c:pt>
                <c:pt idx="1387">
                  <c:v>16.550051911204889</c:v>
                </c:pt>
                <c:pt idx="1388">
                  <c:v>16.579966844568901</c:v>
                </c:pt>
                <c:pt idx="1389">
                  <c:v>16.656325261005406</c:v>
                </c:pt>
                <c:pt idx="1390">
                  <c:v>16.743965940398937</c:v>
                </c:pt>
                <c:pt idx="1391">
                  <c:v>16.771435964177726</c:v>
                </c:pt>
                <c:pt idx="1392">
                  <c:v>16.804451984071932</c:v>
                </c:pt>
                <c:pt idx="1393">
                  <c:v>16.840283546471824</c:v>
                </c:pt>
                <c:pt idx="1394">
                  <c:v>16.856843776003473</c:v>
                </c:pt>
                <c:pt idx="1395">
                  <c:v>16.909378933530718</c:v>
                </c:pt>
                <c:pt idx="1396">
                  <c:v>16.950955815961095</c:v>
                </c:pt>
                <c:pt idx="1397">
                  <c:v>16.984282239453478</c:v>
                </c:pt>
                <c:pt idx="1398">
                  <c:v>17.023236272173733</c:v>
                </c:pt>
                <c:pt idx="1399">
                  <c:v>17.065060548571239</c:v>
                </c:pt>
                <c:pt idx="1400">
                  <c:v>17.109773650154466</c:v>
                </c:pt>
                <c:pt idx="1401">
                  <c:v>17.168617848540976</c:v>
                </c:pt>
                <c:pt idx="1402">
                  <c:v>17.224827830425681</c:v>
                </c:pt>
                <c:pt idx="1403">
                  <c:v>17.224827830425681</c:v>
                </c:pt>
                <c:pt idx="1404">
                  <c:v>17.23327351224782</c:v>
                </c:pt>
                <c:pt idx="1405">
                  <c:v>17.23327351224782</c:v>
                </c:pt>
                <c:pt idx="1406">
                  <c:v>17.267093362396281</c:v>
                </c:pt>
                <c:pt idx="1407">
                  <c:v>17.320763315346596</c:v>
                </c:pt>
                <c:pt idx="1408">
                  <c:v>17.38593306183401</c:v>
                </c:pt>
                <c:pt idx="1409">
                  <c:v>17.48267676391356</c:v>
                </c:pt>
                <c:pt idx="1410">
                  <c:v>17.50551077331221</c:v>
                </c:pt>
                <c:pt idx="1411">
                  <c:v>17.519795782973972</c:v>
                </c:pt>
                <c:pt idx="1412">
                  <c:v>17.548397610177005</c:v>
                </c:pt>
                <c:pt idx="1413">
                  <c:v>17.645962514515759</c:v>
                </c:pt>
                <c:pt idx="1414">
                  <c:v>17.674752284051692</c:v>
                </c:pt>
                <c:pt idx="1415">
                  <c:v>17.694930724591075</c:v>
                </c:pt>
                <c:pt idx="1416">
                  <c:v>17.720905490301789</c:v>
                </c:pt>
                <c:pt idx="1417">
                  <c:v>17.778752706442049</c:v>
                </c:pt>
                <c:pt idx="1418">
                  <c:v>17.982594180473313</c:v>
                </c:pt>
                <c:pt idx="1419">
                  <c:v>17.997236946624355</c:v>
                </c:pt>
                <c:pt idx="1420">
                  <c:v>18.020688479101523</c:v>
                </c:pt>
                <c:pt idx="1421">
                  <c:v>18.064736960125458</c:v>
                </c:pt>
                <c:pt idx="1422">
                  <c:v>18.073558716230934</c:v>
                </c:pt>
                <c:pt idx="1423">
                  <c:v>18.064736960125458</c:v>
                </c:pt>
                <c:pt idx="1424">
                  <c:v>18.070617683470743</c:v>
                </c:pt>
                <c:pt idx="1425">
                  <c:v>18.159043881287005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Sheet1!$AJ$1:$AJ$1429</c:f>
              <c:numCache>
                <c:formatCode>0.00</c:formatCode>
                <c:ptCount val="1429"/>
                <c:pt idx="0">
                  <c:v>22.393835193957102</c:v>
                </c:pt>
                <c:pt idx="1">
                  <c:v>22.328460311372453</c:v>
                </c:pt>
                <c:pt idx="2">
                  <c:v>22.180352884430931</c:v>
                </c:pt>
                <c:pt idx="3">
                  <c:v>22.126443380448165</c:v>
                </c:pt>
                <c:pt idx="4">
                  <c:v>22.072680606719473</c:v>
                </c:pt>
                <c:pt idx="5">
                  <c:v>21.997657796694227</c:v>
                </c:pt>
                <c:pt idx="6">
                  <c:v>21.937133197893331</c:v>
                </c:pt>
                <c:pt idx="7">
                  <c:v>21.915815818532792</c:v>
                </c:pt>
                <c:pt idx="8">
                  <c:v>21.866164660243555</c:v>
                </c:pt>
                <c:pt idx="9">
                  <c:v>21.869707030067843</c:v>
                </c:pt>
                <c:pt idx="10">
                  <c:v>21.880337958116172</c:v>
                </c:pt>
                <c:pt idx="11">
                  <c:v>21.862622926488143</c:v>
                </c:pt>
                <c:pt idx="12">
                  <c:v>21.802510562317821</c:v>
                </c:pt>
                <c:pt idx="13">
                  <c:v>21.788393067984373</c:v>
                </c:pt>
                <c:pt idx="14">
                  <c:v>21.756665618432123</c:v>
                </c:pt>
                <c:pt idx="15">
                  <c:v>21.806041515860045</c:v>
                </c:pt>
                <c:pt idx="16">
                  <c:v>21.96559224159364</c:v>
                </c:pt>
                <c:pt idx="17">
                  <c:v>22.126443380448165</c:v>
                </c:pt>
                <c:pt idx="18">
                  <c:v>22.104920705651352</c:v>
                </c:pt>
                <c:pt idx="19">
                  <c:v>22.288615125969102</c:v>
                </c:pt>
                <c:pt idx="20">
                  <c:v>22.558223743174267</c:v>
                </c:pt>
                <c:pt idx="21">
                  <c:v>22.514253121430954</c:v>
                </c:pt>
                <c:pt idx="22">
                  <c:v>22.521574779567061</c:v>
                </c:pt>
                <c:pt idx="23">
                  <c:v>22.539890780922804</c:v>
                </c:pt>
                <c:pt idx="24">
                  <c:v>22.613324692968717</c:v>
                </c:pt>
                <c:pt idx="25">
                  <c:v>22.620683083209769</c:v>
                </c:pt>
                <c:pt idx="26">
                  <c:v>22.675958313575109</c:v>
                </c:pt>
                <c:pt idx="27">
                  <c:v>22.761014304463913</c:v>
                </c:pt>
                <c:pt idx="28">
                  <c:v>22.798109325694952</c:v>
                </c:pt>
                <c:pt idx="29">
                  <c:v>22.835273883648938</c:v>
                </c:pt>
                <c:pt idx="30">
                  <c:v>22.805536666464832</c:v>
                </c:pt>
                <c:pt idx="31">
                  <c:v>22.794396698482387</c:v>
                </c:pt>
                <c:pt idx="32">
                  <c:v>22.812966790670828</c:v>
                </c:pt>
                <c:pt idx="33">
                  <c:v>22.924754012866742</c:v>
                </c:pt>
                <c:pt idx="34">
                  <c:v>23.359199959269915</c:v>
                </c:pt>
                <c:pt idx="35">
                  <c:v>23.508716700373384</c:v>
                </c:pt>
                <c:pt idx="36">
                  <c:v>23.772129073080634</c:v>
                </c:pt>
                <c:pt idx="37">
                  <c:v>24.150032186435055</c:v>
                </c:pt>
                <c:pt idx="38">
                  <c:v>24.317640972005336</c:v>
                </c:pt>
                <c:pt idx="39">
                  <c:v>24.261615031342728</c:v>
                </c:pt>
                <c:pt idx="40">
                  <c:v>24.458396516698997</c:v>
                </c:pt>
                <c:pt idx="41">
                  <c:v>24.612346421900611</c:v>
                </c:pt>
                <c:pt idx="42">
                  <c:v>24.434196536282116</c:v>
                </c:pt>
                <c:pt idx="43">
                  <c:v>24.293610623301788</c:v>
                </c:pt>
                <c:pt idx="44">
                  <c:v>24.217704565101599</c:v>
                </c:pt>
                <c:pt idx="45">
                  <c:v>24.209731200700617</c:v>
                </c:pt>
                <c:pt idx="46">
                  <c:v>24.209731200700617</c:v>
                </c:pt>
                <c:pt idx="47">
                  <c:v>24.189811699918891</c:v>
                </c:pt>
                <c:pt idx="48">
                  <c:v>24.173890387186816</c:v>
                </c:pt>
                <c:pt idx="49">
                  <c:v>24.189811699918891</c:v>
                </c:pt>
                <c:pt idx="50">
                  <c:v>24.173890387186816</c:v>
                </c:pt>
                <c:pt idx="51">
                  <c:v>24.281606273365924</c:v>
                </c:pt>
                <c:pt idx="52">
                  <c:v>24.313633907341398</c:v>
                </c:pt>
                <c:pt idx="53">
                  <c:v>24.450326603511257</c:v>
                </c:pt>
                <c:pt idx="54">
                  <c:v>24.422107515356686</c:v>
                </c:pt>
                <c:pt idx="55">
                  <c:v>24.333677266992538</c:v>
                </c:pt>
                <c:pt idx="56">
                  <c:v>24.225681112581242</c:v>
                </c:pt>
                <c:pt idx="57">
                  <c:v>24.086549305018821</c:v>
                </c:pt>
                <c:pt idx="58">
                  <c:v>23.932650306314315</c:v>
                </c:pt>
                <c:pt idx="59">
                  <c:v>23.77992946640336</c:v>
                </c:pt>
                <c:pt idx="60">
                  <c:v>23.651611797351279</c:v>
                </c:pt>
                <c:pt idx="61">
                  <c:v>23.493329839142177</c:v>
                </c:pt>
                <c:pt idx="62">
                  <c:v>23.324855118127402</c:v>
                </c:pt>
                <c:pt idx="63">
                  <c:v>23.184279768222552</c:v>
                </c:pt>
                <c:pt idx="64">
                  <c:v>23.108705153793494</c:v>
                </c:pt>
                <c:pt idx="65">
                  <c:v>23.063498038943521</c:v>
                </c:pt>
                <c:pt idx="66">
                  <c:v>22.965901014817916</c:v>
                </c:pt>
                <c:pt idx="67">
                  <c:v>22.84643684757765</c:v>
                </c:pt>
                <c:pt idx="68">
                  <c:v>22.727688036204597</c:v>
                </c:pt>
                <c:pt idx="69">
                  <c:v>22.602292231086551</c:v>
                </c:pt>
                <c:pt idx="70">
                  <c:v>22.466728244735521</c:v>
                </c:pt>
                <c:pt idx="71">
                  <c:v>22.321209757426914</c:v>
                </c:pt>
                <c:pt idx="72">
                  <c:v>22.169559208852775</c:v>
                </c:pt>
                <c:pt idx="73">
                  <c:v>22.022633736378225</c:v>
                </c:pt>
                <c:pt idx="74">
                  <c:v>21.890974618571249</c:v>
                </c:pt>
                <c:pt idx="75">
                  <c:v>21.753143496214307</c:v>
                </c:pt>
                <c:pt idx="76">
                  <c:v>21.616269423080041</c:v>
                </c:pt>
                <c:pt idx="77">
                  <c:v>21.483813580942012</c:v>
                </c:pt>
                <c:pt idx="78">
                  <c:v>21.345342692726376</c:v>
                </c:pt>
                <c:pt idx="79">
                  <c:v>21.20098992725076</c:v>
                </c:pt>
                <c:pt idx="80">
                  <c:v>21.07469457730366</c:v>
                </c:pt>
                <c:pt idx="81">
                  <c:v>20.959351137509429</c:v>
                </c:pt>
                <c:pt idx="82">
                  <c:v>20.837957176345299</c:v>
                </c:pt>
                <c:pt idx="83">
                  <c:v>20.703950429110137</c:v>
                </c:pt>
                <c:pt idx="84">
                  <c:v>20.597400837884322</c:v>
                </c:pt>
                <c:pt idx="85">
                  <c:v>20.501338371258271</c:v>
                </c:pt>
                <c:pt idx="86">
                  <c:v>20.40903354444589</c:v>
                </c:pt>
                <c:pt idx="87">
                  <c:v>20.313888963043212</c:v>
                </c:pt>
                <c:pt idx="88">
                  <c:v>20.219205033750711</c:v>
                </c:pt>
                <c:pt idx="89">
                  <c:v>20.141191288138032</c:v>
                </c:pt>
                <c:pt idx="90">
                  <c:v>20.073183858192749</c:v>
                </c:pt>
                <c:pt idx="91">
                  <c:v>20.002191066698231</c:v>
                </c:pt>
                <c:pt idx="92">
                  <c:v>19.93466519768765</c:v>
                </c:pt>
                <c:pt idx="93">
                  <c:v>19.867372171693319</c:v>
                </c:pt>
                <c:pt idx="94">
                  <c:v>19.803498665062705</c:v>
                </c:pt>
                <c:pt idx="95">
                  <c:v>19.752550060036071</c:v>
                </c:pt>
                <c:pt idx="96">
                  <c:v>19.701734253017321</c:v>
                </c:pt>
                <c:pt idx="97">
                  <c:v>19.657378843952642</c:v>
                </c:pt>
                <c:pt idx="98">
                  <c:v>19.619440117808722</c:v>
                </c:pt>
                <c:pt idx="99">
                  <c:v>19.581575131282023</c:v>
                </c:pt>
                <c:pt idx="100">
                  <c:v>19.543783613650078</c:v>
                </c:pt>
                <c:pt idx="101">
                  <c:v>19.515488027354536</c:v>
                </c:pt>
                <c:pt idx="102">
                  <c:v>19.477824433242972</c:v>
                </c:pt>
                <c:pt idx="103">
                  <c:v>19.449624482499587</c:v>
                </c:pt>
                <c:pt idx="104">
                  <c:v>19.415213271752293</c:v>
                </c:pt>
                <c:pt idx="105">
                  <c:v>19.387103835478172</c:v>
                </c:pt>
                <c:pt idx="106">
                  <c:v>19.362151717313679</c:v>
                </c:pt>
                <c:pt idx="107">
                  <c:v>19.337231562860893</c:v>
                </c:pt>
                <c:pt idx="108">
                  <c:v>19.309234499376146</c:v>
                </c:pt>
                <c:pt idx="109">
                  <c:v>19.287486835803804</c:v>
                </c:pt>
                <c:pt idx="110">
                  <c:v>19.268865320165958</c:v>
                </c:pt>
                <c:pt idx="111">
                  <c:v>19.250261621660741</c:v>
                </c:pt>
                <c:pt idx="112">
                  <c:v>19.228579782619477</c:v>
                </c:pt>
                <c:pt idx="113">
                  <c:v>19.210014577446088</c:v>
                </c:pt>
                <c:pt idx="114">
                  <c:v>19.19146708763418</c:v>
                </c:pt>
                <c:pt idx="115">
                  <c:v>19.179111920507125</c:v>
                </c:pt>
                <c:pt idx="116">
                  <c:v>19.16059388531562</c:v>
                </c:pt>
                <c:pt idx="117">
                  <c:v>19.142093480444885</c:v>
                </c:pt>
                <c:pt idx="118">
                  <c:v>19.120531915194931</c:v>
                </c:pt>
                <c:pt idx="119">
                  <c:v>19.105145434807127</c:v>
                </c:pt>
                <c:pt idx="120">
                  <c:v>19.086697730820276</c:v>
                </c:pt>
                <c:pt idx="121">
                  <c:v>19.068267530713968</c:v>
                </c:pt>
                <c:pt idx="122">
                  <c:v>19.05292237898783</c:v>
                </c:pt>
                <c:pt idx="123">
                  <c:v>19.040654981661589</c:v>
                </c:pt>
                <c:pt idx="124">
                  <c:v>19.022268404054557</c:v>
                </c:pt>
                <c:pt idx="125">
                  <c:v>19.00695954470973</c:v>
                </c:pt>
                <c:pt idx="126">
                  <c:v>18.970267458541116</c:v>
                </c:pt>
                <c:pt idx="127">
                  <c:v>18.951947390527835</c:v>
                </c:pt>
                <c:pt idx="128">
                  <c:v>18.936693865061841</c:v>
                </c:pt>
                <c:pt idx="129">
                  <c:v>18.924499670460648</c:v>
                </c:pt>
                <c:pt idx="130">
                  <c:v>18.915359050229938</c:v>
                </c:pt>
                <c:pt idx="131">
                  <c:v>18.903178250252779</c:v>
                </c:pt>
                <c:pt idx="132">
                  <c:v>18.884921375409363</c:v>
                </c:pt>
                <c:pt idx="133">
                  <c:v>18.872759662378655</c:v>
                </c:pt>
                <c:pt idx="134">
                  <c:v>18.860605568287099</c:v>
                </c:pt>
                <c:pt idx="135">
                  <c:v>18.84542365105483</c:v>
                </c:pt>
                <c:pt idx="136">
                  <c:v>18.839354209555609</c:v>
                </c:pt>
                <c:pt idx="137">
                  <c:v>18.827221021046739</c:v>
                </c:pt>
                <c:pt idx="138">
                  <c:v>18.818126107921955</c:v>
                </c:pt>
                <c:pt idx="139">
                  <c:v>18.806006187569494</c:v>
                </c:pt>
                <c:pt idx="140">
                  <c:v>18.793893836699567</c:v>
                </c:pt>
                <c:pt idx="141">
                  <c:v>18.781789046370704</c:v>
                </c:pt>
                <c:pt idx="142">
                  <c:v>18.775739483619247</c:v>
                </c:pt>
                <c:pt idx="143">
                  <c:v>18.763646017370775</c:v>
                </c:pt>
                <c:pt idx="144">
                  <c:v>18.763646017370775</c:v>
                </c:pt>
                <c:pt idx="145">
                  <c:v>18.757602111648055</c:v>
                </c:pt>
                <c:pt idx="146">
                  <c:v>18.745519949448919</c:v>
                </c:pt>
                <c:pt idx="147">
                  <c:v>18.739481690752541</c:v>
                </c:pt>
                <c:pt idx="148">
                  <c:v>18.733445312179981</c:v>
                </c:pt>
                <c:pt idx="149">
                  <c:v>18.730427827593928</c:v>
                </c:pt>
                <c:pt idx="150">
                  <c:v>18.72439426713072</c:v>
                </c:pt>
                <c:pt idx="151">
                  <c:v>18.72137819097702</c:v>
                </c:pt>
                <c:pt idx="152">
                  <c:v>18.718362584024305</c:v>
                </c:pt>
                <c:pt idx="153">
                  <c:v>18.715347446134444</c:v>
                </c:pt>
                <c:pt idx="154">
                  <c:v>18.706304845462</c:v>
                </c:pt>
                <c:pt idx="155">
                  <c:v>18.700278787798652</c:v>
                </c:pt>
                <c:pt idx="156">
                  <c:v>18.694254603077297</c:v>
                </c:pt>
                <c:pt idx="157">
                  <c:v>18.691243212725624</c:v>
                </c:pt>
                <c:pt idx="158">
                  <c:v>18.685221835352309</c:v>
                </c:pt>
                <c:pt idx="159">
                  <c:v>18.685221835352309</c:v>
                </c:pt>
                <c:pt idx="160">
                  <c:v>18.676193275555761</c:v>
                </c:pt>
                <c:pt idx="161">
                  <c:v>18.676193275555761</c:v>
                </c:pt>
                <c:pt idx="162">
                  <c:v>18.679202328169367</c:v>
                </c:pt>
                <c:pt idx="163">
                  <c:v>18.67017657159812</c:v>
                </c:pt>
                <c:pt idx="164">
                  <c:v>18.67017657159812</c:v>
                </c:pt>
                <c:pt idx="165">
                  <c:v>18.673184690077733</c:v>
                </c:pt>
                <c:pt idx="166">
                  <c:v>18.67017657159812</c:v>
                </c:pt>
                <c:pt idx="167">
                  <c:v>18.667168919979588</c:v>
                </c:pt>
                <c:pt idx="168">
                  <c:v>18.67017657159812</c:v>
                </c:pt>
                <c:pt idx="169">
                  <c:v>18.67017657159812</c:v>
                </c:pt>
                <c:pt idx="170">
                  <c:v>18.67017657159812</c:v>
                </c:pt>
                <c:pt idx="171">
                  <c:v>18.67017657159812</c:v>
                </c:pt>
                <c:pt idx="172">
                  <c:v>18.673184690077733</c:v>
                </c:pt>
                <c:pt idx="173">
                  <c:v>18.679202328169367</c:v>
                </c:pt>
                <c:pt idx="174">
                  <c:v>18.679202328169367</c:v>
                </c:pt>
                <c:pt idx="175">
                  <c:v>18.679202328169367</c:v>
                </c:pt>
                <c:pt idx="176">
                  <c:v>18.679202328169367</c:v>
                </c:pt>
                <c:pt idx="177">
                  <c:v>18.679202328169367</c:v>
                </c:pt>
                <c:pt idx="178">
                  <c:v>18.682211848055715</c:v>
                </c:pt>
                <c:pt idx="179">
                  <c:v>18.685221835352309</c:v>
                </c:pt>
                <c:pt idx="180">
                  <c:v>18.682211848055715</c:v>
                </c:pt>
                <c:pt idx="181">
                  <c:v>18.691243212725624</c:v>
                </c:pt>
                <c:pt idx="182">
                  <c:v>18.694254603077297</c:v>
                </c:pt>
                <c:pt idx="183">
                  <c:v>18.700278787798652</c:v>
                </c:pt>
                <c:pt idx="184">
                  <c:v>18.69726646138912</c:v>
                </c:pt>
                <c:pt idx="185">
                  <c:v>18.700278787798652</c:v>
                </c:pt>
                <c:pt idx="186">
                  <c:v>18.706304845462</c:v>
                </c:pt>
                <c:pt idx="187">
                  <c:v>18.712332777169422</c:v>
                </c:pt>
                <c:pt idx="188">
                  <c:v>18.718362584024305</c:v>
                </c:pt>
                <c:pt idx="189">
                  <c:v>18.72137819097702</c:v>
                </c:pt>
                <c:pt idx="190">
                  <c:v>18.727410812623646</c:v>
                </c:pt>
                <c:pt idx="191">
                  <c:v>18.733445312179981</c:v>
                </c:pt>
                <c:pt idx="192">
                  <c:v>18.739481690752541</c:v>
                </c:pt>
                <c:pt idx="193">
                  <c:v>18.742500585015989</c:v>
                </c:pt>
                <c:pt idx="194">
                  <c:v>18.75156008937762</c:v>
                </c:pt>
                <c:pt idx="195">
                  <c:v>18.757602111648055</c:v>
                </c:pt>
                <c:pt idx="196">
                  <c:v>18.760623829008409</c:v>
                </c:pt>
                <c:pt idx="197">
                  <c:v>18.766668676873962</c:v>
                </c:pt>
                <c:pt idx="198">
                  <c:v>18.772715409859074</c:v>
                </c:pt>
                <c:pt idx="199">
                  <c:v>18.775739483619247</c:v>
                </c:pt>
                <c:pt idx="200">
                  <c:v>18.781789046370704</c:v>
                </c:pt>
                <c:pt idx="201">
                  <c:v>18.778764029076683</c:v>
                </c:pt>
                <c:pt idx="202">
                  <c:v>18.781789046370704</c:v>
                </c:pt>
                <c:pt idx="203">
                  <c:v>18.784814535640635</c:v>
                </c:pt>
                <c:pt idx="204">
                  <c:v>18.778764029076683</c:v>
                </c:pt>
                <c:pt idx="205">
                  <c:v>18.784814535640635</c:v>
                </c:pt>
                <c:pt idx="206">
                  <c:v>18.787840497025741</c:v>
                </c:pt>
                <c:pt idx="207">
                  <c:v>18.784814535640635</c:v>
                </c:pt>
                <c:pt idx="208">
                  <c:v>18.784814535640635</c:v>
                </c:pt>
                <c:pt idx="209">
                  <c:v>18.775739483619247</c:v>
                </c:pt>
                <c:pt idx="210">
                  <c:v>18.775739483619247</c:v>
                </c:pt>
                <c:pt idx="211">
                  <c:v>18.769691807657068</c:v>
                </c:pt>
                <c:pt idx="212">
                  <c:v>18.769691807657068</c:v>
                </c:pt>
                <c:pt idx="213">
                  <c:v>18.763646017370775</c:v>
                </c:pt>
                <c:pt idx="214">
                  <c:v>18.757602111648055</c:v>
                </c:pt>
                <c:pt idx="215">
                  <c:v>18.754580865150729</c:v>
                </c:pt>
                <c:pt idx="216">
                  <c:v>18.75156008937762</c:v>
                </c:pt>
                <c:pt idx="217">
                  <c:v>18.748539784189916</c:v>
                </c:pt>
                <c:pt idx="218">
                  <c:v>18.739481690752541</c:v>
                </c:pt>
                <c:pt idx="219">
                  <c:v>18.733445312179981</c:v>
                </c:pt>
                <c:pt idx="220">
                  <c:v>18.72137819097702</c:v>
                </c:pt>
                <c:pt idx="221">
                  <c:v>18.715347446134444</c:v>
                </c:pt>
                <c:pt idx="222">
                  <c:v>18.706304845462</c:v>
                </c:pt>
                <c:pt idx="223">
                  <c:v>18.70329158244374</c:v>
                </c:pt>
                <c:pt idx="224">
                  <c:v>18.700278787798652</c:v>
                </c:pt>
                <c:pt idx="225">
                  <c:v>18.691243212725624</c:v>
                </c:pt>
                <c:pt idx="226">
                  <c:v>18.685221835352309</c:v>
                </c:pt>
                <c:pt idx="227">
                  <c:v>18.676193275555761</c:v>
                </c:pt>
                <c:pt idx="228">
                  <c:v>18.676193275555761</c:v>
                </c:pt>
                <c:pt idx="229">
                  <c:v>18.673184690077733</c:v>
                </c:pt>
                <c:pt idx="230">
                  <c:v>18.664161735085145</c:v>
                </c:pt>
                <c:pt idx="231">
                  <c:v>18.667168919979588</c:v>
                </c:pt>
                <c:pt idx="232">
                  <c:v>18.667168919979588</c:v>
                </c:pt>
                <c:pt idx="233">
                  <c:v>18.664161735085145</c:v>
                </c:pt>
                <c:pt idx="234">
                  <c:v>18.661155016777684</c:v>
                </c:pt>
                <c:pt idx="235">
                  <c:v>18.664161735085145</c:v>
                </c:pt>
                <c:pt idx="236">
                  <c:v>18.664161735085145</c:v>
                </c:pt>
                <c:pt idx="237">
                  <c:v>18.65814876492027</c:v>
                </c:pt>
                <c:pt idx="238">
                  <c:v>18.655142979376024</c:v>
                </c:pt>
                <c:pt idx="239">
                  <c:v>18.661155016777684</c:v>
                </c:pt>
                <c:pt idx="240">
                  <c:v>18.655142979376024</c:v>
                </c:pt>
                <c:pt idx="241">
                  <c:v>18.655142979376024</c:v>
                </c:pt>
                <c:pt idx="242">
                  <c:v>18.65814876492027</c:v>
                </c:pt>
                <c:pt idx="243">
                  <c:v>18.661155016777684</c:v>
                </c:pt>
                <c:pt idx="244">
                  <c:v>18.65814876492027</c:v>
                </c:pt>
                <c:pt idx="245">
                  <c:v>18.664161735085145</c:v>
                </c:pt>
                <c:pt idx="246">
                  <c:v>18.667168919979588</c:v>
                </c:pt>
                <c:pt idx="247">
                  <c:v>18.679202328169367</c:v>
                </c:pt>
                <c:pt idx="248">
                  <c:v>18.694254603077297</c:v>
                </c:pt>
                <c:pt idx="249">
                  <c:v>18.715347446134444</c:v>
                </c:pt>
                <c:pt idx="250">
                  <c:v>18.742500585015989</c:v>
                </c:pt>
                <c:pt idx="251">
                  <c:v>18.763646017370775</c:v>
                </c:pt>
                <c:pt idx="252">
                  <c:v>18.778764029076683</c:v>
                </c:pt>
                <c:pt idx="253">
                  <c:v>18.790866930665572</c:v>
                </c:pt>
                <c:pt idx="254">
                  <c:v>18.812065201000962</c:v>
                </c:pt>
                <c:pt idx="255">
                  <c:v>18.830253606713825</c:v>
                </c:pt>
                <c:pt idx="256">
                  <c:v>18.84542365105483</c:v>
                </c:pt>
                <c:pt idx="257">
                  <c:v>18.866681663530017</c:v>
                </c:pt>
                <c:pt idx="258">
                  <c:v>18.884921375409363</c:v>
                </c:pt>
                <c:pt idx="259">
                  <c:v>18.887962995185717</c:v>
                </c:pt>
                <c:pt idx="260">
                  <c:v>18.900134244609262</c:v>
                </c:pt>
                <c:pt idx="261">
                  <c:v>18.915359050229938</c:v>
                </c:pt>
                <c:pt idx="262">
                  <c:v>18.924499670460648</c:v>
                </c:pt>
                <c:pt idx="263">
                  <c:v>19.016143411798225</c:v>
                </c:pt>
                <c:pt idx="264">
                  <c:v>19.031459516618327</c:v>
                </c:pt>
                <c:pt idx="265">
                  <c:v>19.055990439510651</c:v>
                </c:pt>
                <c:pt idx="266">
                  <c:v>19.077480444746641</c:v>
                </c:pt>
                <c:pt idx="267">
                  <c:v>19.098994253327476</c:v>
                </c:pt>
                <c:pt idx="268">
                  <c:v>19.123610674159295</c:v>
                </c:pt>
                <c:pt idx="269">
                  <c:v>19.142093480444885</c:v>
                </c:pt>
                <c:pt idx="270">
                  <c:v>19.166764603218667</c:v>
                </c:pt>
                <c:pt idx="271">
                  <c:v>19.185288522250687</c:v>
                </c:pt>
                <c:pt idx="272">
                  <c:v>19.188377559413595</c:v>
                </c:pt>
                <c:pt idx="273">
                  <c:v>19.19455710706012</c:v>
                </c:pt>
                <c:pt idx="274">
                  <c:v>19.216201009216263</c:v>
                </c:pt>
                <c:pt idx="275">
                  <c:v>19.262662109242967</c:v>
                </c:pt>
                <c:pt idx="276">
                  <c:v>19.318562376641523</c:v>
                </c:pt>
                <c:pt idx="277">
                  <c:v>19.3434586091131</c:v>
                </c:pt>
                <c:pt idx="278">
                  <c:v>19.349687649466659</c:v>
                </c:pt>
                <c:pt idx="279">
                  <c:v>19.352802917809186</c:v>
                </c:pt>
                <c:pt idx="280">
                  <c:v>19.362151717313679</c:v>
                </c:pt>
                <c:pt idx="281">
                  <c:v>19.402715175401909</c:v>
                </c:pt>
                <c:pt idx="282">
                  <c:v>19.468419909461772</c:v>
                </c:pt>
                <c:pt idx="283">
                  <c:v>19.528058767429968</c:v>
                </c:pt>
                <c:pt idx="284">
                  <c:v>19.531202720945885</c:v>
                </c:pt>
                <c:pt idx="285">
                  <c:v>19.528058767429968</c:v>
                </c:pt>
                <c:pt idx="286">
                  <c:v>19.512346610058103</c:v>
                </c:pt>
                <c:pt idx="287">
                  <c:v>19.499786007119837</c:v>
                </c:pt>
                <c:pt idx="288">
                  <c:v>19.515488027354536</c:v>
                </c:pt>
                <c:pt idx="289">
                  <c:v>19.540637628367449</c:v>
                </c:pt>
                <c:pt idx="290">
                  <c:v>19.5532246200994</c:v>
                </c:pt>
                <c:pt idx="291">
                  <c:v>19.578423035765866</c:v>
                </c:pt>
                <c:pt idx="292">
                  <c:v>19.619440117808722</c:v>
                </c:pt>
                <c:pt idx="293">
                  <c:v>19.66687507916879</c:v>
                </c:pt>
                <c:pt idx="294">
                  <c:v>19.717599966876207</c:v>
                </c:pt>
                <c:pt idx="295">
                  <c:v>19.778007721774429</c:v>
                </c:pt>
                <c:pt idx="296">
                  <c:v>19.819447442015189</c:v>
                </c:pt>
                <c:pt idx="297">
                  <c:v>19.857777801370673</c:v>
                </c:pt>
                <c:pt idx="298">
                  <c:v>19.905796906654302</c:v>
                </c:pt>
                <c:pt idx="299">
                  <c:v>19.953934477033954</c:v>
                </c:pt>
                <c:pt idx="300">
                  <c:v>19.989310973891236</c:v>
                </c:pt>
                <c:pt idx="301">
                  <c:v>20.024751696454985</c:v>
                </c:pt>
                <c:pt idx="302">
                  <c:v>20.060256865696033</c:v>
                </c:pt>
                <c:pt idx="303">
                  <c:v>20.079650564500696</c:v>
                </c:pt>
                <c:pt idx="304">
                  <c:v>20.086119412636492</c:v>
                </c:pt>
                <c:pt idx="305">
                  <c:v>20.105538821442451</c:v>
                </c:pt>
                <c:pt idx="306">
                  <c:v>20.128219225410419</c:v>
                </c:pt>
                <c:pt idx="307">
                  <c:v>20.160665545361041</c:v>
                </c:pt>
                <c:pt idx="308">
                  <c:v>20.193165832855072</c:v>
                </c:pt>
                <c:pt idx="309">
                  <c:v>20.21594823583689</c:v>
                </c:pt>
                <c:pt idx="310">
                  <c:v>20.242017825511766</c:v>
                </c:pt>
                <c:pt idx="311">
                  <c:v>20.242017825511766</c:v>
                </c:pt>
                <c:pt idx="312">
                  <c:v>20.206181096836929</c:v>
                </c:pt>
                <c:pt idx="313">
                  <c:v>20.18991337072498</c:v>
                </c:pt>
                <c:pt idx="314">
                  <c:v>20.186661449800113</c:v>
                </c:pt>
                <c:pt idx="315">
                  <c:v>20.245278970157813</c:v>
                </c:pt>
                <c:pt idx="316">
                  <c:v>20.277920371223559</c:v>
                </c:pt>
                <c:pt idx="317">
                  <c:v>20.294261529795961</c:v>
                </c:pt>
                <c:pt idx="318">
                  <c:v>20.281187510577809</c:v>
                </c:pt>
                <c:pt idx="319">
                  <c:v>20.268122227479523</c:v>
                </c:pt>
                <c:pt idx="320">
                  <c:v>20.264857270429673</c:v>
                </c:pt>
                <c:pt idx="321">
                  <c:v>20.271387729846822</c:v>
                </c:pt>
                <c:pt idx="322">
                  <c:v>20.281187510577809</c:v>
                </c:pt>
                <c:pt idx="323">
                  <c:v>20.323710071786138</c:v>
                </c:pt>
                <c:pt idx="324">
                  <c:v>20.34336709693963</c:v>
                </c:pt>
                <c:pt idx="325">
                  <c:v>20.340089553841494</c:v>
                </c:pt>
                <c:pt idx="326">
                  <c:v>20.336812559870964</c:v>
                </c:pt>
                <c:pt idx="327">
                  <c:v>20.3302602186169</c:v>
                </c:pt>
                <c:pt idx="328">
                  <c:v>20.313888963043212</c:v>
                </c:pt>
                <c:pt idx="329">
                  <c:v>20.271387729846822</c:v>
                </c:pt>
                <c:pt idx="330">
                  <c:v>20.23549716787312</c:v>
                </c:pt>
                <c:pt idx="331">
                  <c:v>20.21594823583689</c:v>
                </c:pt>
                <c:pt idx="332">
                  <c:v>20.206181096836929</c:v>
                </c:pt>
                <c:pt idx="333">
                  <c:v>20.18991337072498</c:v>
                </c:pt>
                <c:pt idx="334">
                  <c:v>20.167161280025027</c:v>
                </c:pt>
                <c:pt idx="335">
                  <c:v>20.128219225410419</c:v>
                </c:pt>
                <c:pt idx="336">
                  <c:v>20.092590403942665</c:v>
                </c:pt>
                <c:pt idx="337">
                  <c:v>20.060256865696033</c:v>
                </c:pt>
                <c:pt idx="338">
                  <c:v>20.034428523700058</c:v>
                </c:pt>
                <c:pt idx="339">
                  <c:v>19.998970246731233</c:v>
                </c:pt>
                <c:pt idx="340">
                  <c:v>19.960361800178703</c:v>
                </c:pt>
                <c:pt idx="341">
                  <c:v>19.931455500039874</c:v>
                </c:pt>
                <c:pt idx="342">
                  <c:v>19.899387526685302</c:v>
                </c:pt>
                <c:pt idx="343">
                  <c:v>19.880172009942896</c:v>
                </c:pt>
                <c:pt idx="344">
                  <c:v>19.851384175079545</c:v>
                </c:pt>
                <c:pt idx="345">
                  <c:v>19.825830606498073</c:v>
                </c:pt>
                <c:pt idx="346">
                  <c:v>19.790749028080484</c:v>
                </c:pt>
                <c:pt idx="347">
                  <c:v>19.758911359821582</c:v>
                </c:pt>
                <c:pt idx="348">
                  <c:v>19.743012000512977</c:v>
                </c:pt>
                <c:pt idx="349">
                  <c:v>19.717599966876207</c:v>
                </c:pt>
                <c:pt idx="350">
                  <c:v>19.695391581905085</c:v>
                </c:pt>
                <c:pt idx="351">
                  <c:v>19.670041519585141</c:v>
                </c:pt>
                <c:pt idx="352">
                  <c:v>19.651050590588852</c:v>
                </c:pt>
                <c:pt idx="353">
                  <c:v>19.625758110693312</c:v>
                </c:pt>
                <c:pt idx="354">
                  <c:v>19.600498424047657</c:v>
                </c:pt>
                <c:pt idx="355">
                  <c:v>19.578423035765866</c:v>
                </c:pt>
                <c:pt idx="356">
                  <c:v>19.5532246200994</c:v>
                </c:pt>
                <c:pt idx="357">
                  <c:v>19.531202720945885</c:v>
                </c:pt>
                <c:pt idx="358">
                  <c:v>19.506065295648739</c:v>
                </c:pt>
                <c:pt idx="359">
                  <c:v>19.487233502760716</c:v>
                </c:pt>
                <c:pt idx="360">
                  <c:v>19.462152750298685</c:v>
                </c:pt>
                <c:pt idx="361">
                  <c:v>19.440233571027704</c:v>
                </c:pt>
                <c:pt idx="362">
                  <c:v>19.418339050500208</c:v>
                </c:pt>
                <c:pt idx="363">
                  <c:v>19.383983070040188</c:v>
                </c:pt>
                <c:pt idx="364">
                  <c:v>19.352802917809186</c:v>
                </c:pt>
                <c:pt idx="365">
                  <c:v>19.321672663501374</c:v>
                </c:pt>
                <c:pt idx="366">
                  <c:v>19.290592156232606</c:v>
                </c:pt>
                <c:pt idx="367">
                  <c:v>19.250261621660741</c:v>
                </c:pt>
                <c:pt idx="368">
                  <c:v>19.219294963611674</c:v>
                </c:pt>
                <c:pt idx="369">
                  <c:v>19.176024355631398</c:v>
                </c:pt>
                <c:pt idx="370">
                  <c:v>19.142093480444885</c:v>
                </c:pt>
                <c:pt idx="371">
                  <c:v>19.102069600593609</c:v>
                </c:pt>
                <c:pt idx="372">
                  <c:v>19.080552387461694</c:v>
                </c:pt>
                <c:pt idx="373">
                  <c:v>19.046787711661295</c:v>
                </c:pt>
                <c:pt idx="374">
                  <c:v>19.022268404054557</c:v>
                </c:pt>
                <c:pt idx="375">
                  <c:v>18.98860483294709</c:v>
                </c:pt>
                <c:pt idx="376">
                  <c:v>18.967212912874402</c:v>
                </c:pt>
                <c:pt idx="377">
                  <c:v>18.948895726255273</c:v>
                </c:pt>
                <c:pt idx="378">
                  <c:v>18.918405445284577</c:v>
                </c:pt>
                <c:pt idx="379">
                  <c:v>18.894047665550772</c:v>
                </c:pt>
                <c:pt idx="380">
                  <c:v>18.869720424933064</c:v>
                </c:pt>
                <c:pt idx="381">
                  <c:v>18.84845908410739</c:v>
                </c:pt>
                <c:pt idx="382">
                  <c:v>18.827221021046739</c:v>
                </c:pt>
                <c:pt idx="383">
                  <c:v>18.802977390562603</c:v>
                </c:pt>
                <c:pt idx="384">
                  <c:v>18.772715409859074</c:v>
                </c:pt>
                <c:pt idx="385">
                  <c:v>18.75156008937762</c:v>
                </c:pt>
                <c:pt idx="386">
                  <c:v>18.736463266520047</c:v>
                </c:pt>
                <c:pt idx="387">
                  <c:v>18.715347446134444</c:v>
                </c:pt>
                <c:pt idx="388">
                  <c:v>18.69726646138912</c:v>
                </c:pt>
                <c:pt idx="389">
                  <c:v>18.676193275555761</c:v>
                </c:pt>
                <c:pt idx="390">
                  <c:v>18.643124497593647</c:v>
                </c:pt>
                <c:pt idx="391">
                  <c:v>18.625110741073115</c:v>
                </c:pt>
                <c:pt idx="392">
                  <c:v>18.619109875507263</c:v>
                </c:pt>
                <c:pt idx="393">
                  <c:v>18.589133398228228</c:v>
                </c:pt>
                <c:pt idx="394">
                  <c:v>18.571169753196557</c:v>
                </c:pt>
                <c:pt idx="395">
                  <c:v>18.562194174473461</c:v>
                </c:pt>
                <c:pt idx="396">
                  <c:v>18.547244114053342</c:v>
                </c:pt>
                <c:pt idx="397">
                  <c:v>18.538279614337625</c:v>
                </c:pt>
                <c:pt idx="398">
                  <c:v>18.52036305514963</c:v>
                </c:pt>
                <c:pt idx="399">
                  <c:v>18.505445242535302</c:v>
                </c:pt>
                <c:pt idx="400">
                  <c:v>18.493519262584471</c:v>
                </c:pt>
                <c:pt idx="401">
                  <c:v>18.48457959624875</c:v>
                </c:pt>
                <c:pt idx="402">
                  <c:v>18.472666459112304</c:v>
                </c:pt>
                <c:pt idx="403">
                  <c:v>18.457785340294663</c:v>
                </c:pt>
                <c:pt idx="404">
                  <c:v>18.451836094603436</c:v>
                </c:pt>
                <c:pt idx="405">
                  <c:v>18.445888676936761</c:v>
                </c:pt>
                <c:pt idx="406">
                  <c:v>18.431028123405326</c:v>
                </c:pt>
                <c:pt idx="407">
                  <c:v>18.425087095461322</c:v>
                </c:pt>
                <c:pt idx="408">
                  <c:v>18.422117265274039</c:v>
                </c:pt>
                <c:pt idx="409">
                  <c:v>18.419147890766737</c:v>
                </c:pt>
                <c:pt idx="410">
                  <c:v>18.413210508262864</c:v>
                </c:pt>
                <c:pt idx="411">
                  <c:v>18.407274946891846</c:v>
                </c:pt>
                <c:pt idx="412">
                  <c:v>18.404307848800954</c:v>
                </c:pt>
                <c:pt idx="413">
                  <c:v>18.404307848800954</c:v>
                </c:pt>
                <c:pt idx="414">
                  <c:v>18.398375017148112</c:v>
                </c:pt>
                <c:pt idx="415">
                  <c:v>18.395409283322294</c:v>
                </c:pt>
                <c:pt idx="416">
                  <c:v>18.392444003987748</c:v>
                </c:pt>
                <c:pt idx="417">
                  <c:v>18.38947917901271</c:v>
                </c:pt>
                <c:pt idx="418">
                  <c:v>18.38651480826536</c:v>
                </c:pt>
                <c:pt idx="419">
                  <c:v>18.38651480826536</c:v>
                </c:pt>
                <c:pt idx="420">
                  <c:v>18.38651480826536</c:v>
                </c:pt>
                <c:pt idx="421">
                  <c:v>18.383550891614107</c:v>
                </c:pt>
                <c:pt idx="422">
                  <c:v>18.383550891614107</c:v>
                </c:pt>
                <c:pt idx="423">
                  <c:v>18.380587428927129</c:v>
                </c:pt>
                <c:pt idx="424">
                  <c:v>18.383550891614107</c:v>
                </c:pt>
                <c:pt idx="425">
                  <c:v>18.38651480826536</c:v>
                </c:pt>
                <c:pt idx="426">
                  <c:v>18.38651480826536</c:v>
                </c:pt>
                <c:pt idx="427">
                  <c:v>18.38947917901271</c:v>
                </c:pt>
                <c:pt idx="428">
                  <c:v>18.38947917901271</c:v>
                </c:pt>
                <c:pt idx="429">
                  <c:v>18.401341205597021</c:v>
                </c:pt>
                <c:pt idx="430">
                  <c:v>18.413210508262864</c:v>
                </c:pt>
                <c:pt idx="431">
                  <c:v>18.413210508262864</c:v>
                </c:pt>
                <c:pt idx="432">
                  <c:v>18.416178971807085</c:v>
                </c:pt>
                <c:pt idx="433">
                  <c:v>18.425087095461322</c:v>
                </c:pt>
                <c:pt idx="434">
                  <c:v>18.433999321426882</c:v>
                </c:pt>
                <c:pt idx="435">
                  <c:v>18.442915653280465</c:v>
                </c:pt>
                <c:pt idx="436">
                  <c:v>18.451836094603436</c:v>
                </c:pt>
                <c:pt idx="437">
                  <c:v>18.457785340294663</c:v>
                </c:pt>
                <c:pt idx="438">
                  <c:v>18.463736415073981</c:v>
                </c:pt>
                <c:pt idx="439">
                  <c:v>18.472666459112304</c:v>
                </c:pt>
                <c:pt idx="440">
                  <c:v>18.481600624591124</c:v>
                </c:pt>
                <c:pt idx="441">
                  <c:v>18.493519262584471</c:v>
                </c:pt>
                <c:pt idx="442">
                  <c:v>18.505445242535302</c:v>
                </c:pt>
                <c:pt idx="443">
                  <c:v>18.508427885707079</c:v>
                </c:pt>
                <c:pt idx="444">
                  <c:v>18.517378573007534</c:v>
                </c:pt>
                <c:pt idx="445">
                  <c:v>18.529319262580032</c:v>
                </c:pt>
                <c:pt idx="446">
                  <c:v>18.532305585839197</c:v>
                </c:pt>
                <c:pt idx="447">
                  <c:v>18.532305585839197</c:v>
                </c:pt>
                <c:pt idx="448">
                  <c:v>18.532305585839197</c:v>
                </c:pt>
                <c:pt idx="449">
                  <c:v>18.535292369713602</c:v>
                </c:pt>
                <c:pt idx="450">
                  <c:v>18.538279614337625</c:v>
                </c:pt>
                <c:pt idx="451">
                  <c:v>18.538279614337625</c:v>
                </c:pt>
                <c:pt idx="452">
                  <c:v>18.532305585839197</c:v>
                </c:pt>
                <c:pt idx="453">
                  <c:v>18.526333399801558</c:v>
                </c:pt>
                <c:pt idx="454">
                  <c:v>18.52036305514963</c:v>
                </c:pt>
                <c:pt idx="455">
                  <c:v>18.517378573007534</c:v>
                </c:pt>
                <c:pt idx="456">
                  <c:v>18.508427885707079</c:v>
                </c:pt>
                <c:pt idx="457">
                  <c:v>18.493519262584471</c:v>
                </c:pt>
                <c:pt idx="458">
                  <c:v>18.48457959624875</c:v>
                </c:pt>
                <c:pt idx="459">
                  <c:v>18.487559026377767</c:v>
                </c:pt>
                <c:pt idx="460">
                  <c:v>18.48457959624875</c:v>
                </c:pt>
                <c:pt idx="461">
                  <c:v>18.487559026377767</c:v>
                </c:pt>
                <c:pt idx="462">
                  <c:v>18.48457959624875</c:v>
                </c:pt>
                <c:pt idx="463">
                  <c:v>18.487559026377767</c:v>
                </c:pt>
                <c:pt idx="464">
                  <c:v>18.487559026377767</c:v>
                </c:pt>
                <c:pt idx="465">
                  <c:v>18.493519262584471</c:v>
                </c:pt>
                <c:pt idx="466">
                  <c:v>18.499481334280233</c:v>
                </c:pt>
                <c:pt idx="467">
                  <c:v>18.505445242535302</c:v>
                </c:pt>
                <c:pt idx="468">
                  <c:v>18.508427885707079</c:v>
                </c:pt>
                <c:pt idx="469">
                  <c:v>18.517378573007534</c:v>
                </c:pt>
                <c:pt idx="470">
                  <c:v>18.52036305514963</c:v>
                </c:pt>
                <c:pt idx="471">
                  <c:v>18.532305585839197</c:v>
                </c:pt>
                <c:pt idx="472">
                  <c:v>18.532305585839197</c:v>
                </c:pt>
                <c:pt idx="473">
                  <c:v>18.544255486372833</c:v>
                </c:pt>
                <c:pt idx="474">
                  <c:v>18.550233203021889</c:v>
                </c:pt>
                <c:pt idx="475">
                  <c:v>18.562194174473461</c:v>
                </c:pt>
                <c:pt idx="476">
                  <c:v>18.571169753196557</c:v>
                </c:pt>
                <c:pt idx="477">
                  <c:v>18.583143665275543</c:v>
                </c:pt>
                <c:pt idx="478">
                  <c:v>18.592128959406921</c:v>
                </c:pt>
                <c:pt idx="479">
                  <c:v>18.604115838634641</c:v>
                </c:pt>
                <c:pt idx="480">
                  <c:v>18.61011206085675</c:v>
                </c:pt>
                <c:pt idx="481">
                  <c:v>18.616110139600096</c:v>
                </c:pt>
                <c:pt idx="482">
                  <c:v>18.625110741073115</c:v>
                </c:pt>
                <c:pt idx="483">
                  <c:v>18.631113465882322</c:v>
                </c:pt>
                <c:pt idx="484">
                  <c:v>18.646128419253557</c:v>
                </c:pt>
                <c:pt idx="485">
                  <c:v>18.655142979376024</c:v>
                </c:pt>
                <c:pt idx="486">
                  <c:v>18.667168919979588</c:v>
                </c:pt>
                <c:pt idx="487">
                  <c:v>18.679202328169367</c:v>
                </c:pt>
                <c:pt idx="488">
                  <c:v>18.682211848055715</c:v>
                </c:pt>
                <c:pt idx="489">
                  <c:v>18.700278787798652</c:v>
                </c:pt>
                <c:pt idx="490">
                  <c:v>18.709318576991279</c:v>
                </c:pt>
                <c:pt idx="491">
                  <c:v>18.72439426713072</c:v>
                </c:pt>
                <c:pt idx="492">
                  <c:v>18.733445312179981</c:v>
                </c:pt>
                <c:pt idx="493">
                  <c:v>18.745519949448919</c:v>
                </c:pt>
                <c:pt idx="494">
                  <c:v>18.754580865150729</c:v>
                </c:pt>
                <c:pt idx="495">
                  <c:v>18.760623829008409</c:v>
                </c:pt>
                <c:pt idx="496">
                  <c:v>18.769691807657068</c:v>
                </c:pt>
                <c:pt idx="497">
                  <c:v>18.781789046370704</c:v>
                </c:pt>
                <c:pt idx="498">
                  <c:v>18.778764029076683</c:v>
                </c:pt>
                <c:pt idx="499">
                  <c:v>18.784814535640635</c:v>
                </c:pt>
                <c:pt idx="500">
                  <c:v>18.790866930665572</c:v>
                </c:pt>
                <c:pt idx="501">
                  <c:v>18.802977390562603</c:v>
                </c:pt>
                <c:pt idx="502">
                  <c:v>18.802977390562603</c:v>
                </c:pt>
                <c:pt idx="503">
                  <c:v>18.815095417705265</c:v>
                </c:pt>
                <c:pt idx="504">
                  <c:v>18.824188909452573</c:v>
                </c:pt>
                <c:pt idx="505">
                  <c:v>18.836320200827913</c:v>
                </c:pt>
                <c:pt idx="506">
                  <c:v>18.84845908410739</c:v>
                </c:pt>
                <c:pt idx="507">
                  <c:v>18.851494992216203</c:v>
                </c:pt>
                <c:pt idx="508">
                  <c:v>18.854531375521901</c:v>
                </c:pt>
                <c:pt idx="509">
                  <c:v>18.869720424933064</c:v>
                </c:pt>
                <c:pt idx="510">
                  <c:v>18.875799376007762</c:v>
                </c:pt>
                <c:pt idx="511">
                  <c:v>18.878839565961755</c:v>
                </c:pt>
                <c:pt idx="512">
                  <c:v>18.887962995185717</c:v>
                </c:pt>
                <c:pt idx="513">
                  <c:v>18.887962995185717</c:v>
                </c:pt>
                <c:pt idx="514">
                  <c:v>18.891005091852321</c:v>
                </c:pt>
                <c:pt idx="515">
                  <c:v>18.884921375409363</c:v>
                </c:pt>
                <c:pt idx="516">
                  <c:v>18.881880232381832</c:v>
                </c:pt>
                <c:pt idx="517">
                  <c:v>18.875799376007762</c:v>
                </c:pt>
                <c:pt idx="518">
                  <c:v>18.875799376007762</c:v>
                </c:pt>
                <c:pt idx="519">
                  <c:v>18.875799376007762</c:v>
                </c:pt>
                <c:pt idx="520">
                  <c:v>18.872759662378655</c:v>
                </c:pt>
                <c:pt idx="521">
                  <c:v>18.878839565961755</c:v>
                </c:pt>
                <c:pt idx="522">
                  <c:v>18.881880232381832</c:v>
                </c:pt>
                <c:pt idx="523">
                  <c:v>18.881880232381832</c:v>
                </c:pt>
                <c:pt idx="524">
                  <c:v>18.881880232381832</c:v>
                </c:pt>
                <c:pt idx="525">
                  <c:v>18.884921375409363</c:v>
                </c:pt>
                <c:pt idx="526">
                  <c:v>18.894047665550772</c:v>
                </c:pt>
                <c:pt idx="527">
                  <c:v>18.906222733494701</c:v>
                </c:pt>
                <c:pt idx="528">
                  <c:v>18.906222733494701</c:v>
                </c:pt>
                <c:pt idx="529">
                  <c:v>18.912313133341399</c:v>
                </c:pt>
                <c:pt idx="530">
                  <c:v>18.933644598024728</c:v>
                </c:pt>
                <c:pt idx="531">
                  <c:v>18.945844541715076</c:v>
                </c:pt>
                <c:pt idx="532">
                  <c:v>18.964158847797535</c:v>
                </c:pt>
                <c:pt idx="533">
                  <c:v>19.062128014999871</c:v>
                </c:pt>
                <c:pt idx="534">
                  <c:v>19.083624816104361</c:v>
                </c:pt>
                <c:pt idx="535">
                  <c:v>19.089771131754958</c:v>
                </c:pt>
                <c:pt idx="536">
                  <c:v>19.105145434807127</c:v>
                </c:pt>
                <c:pt idx="537">
                  <c:v>19.142093480444885</c:v>
                </c:pt>
                <c:pt idx="538">
                  <c:v>19.176024355631398</c:v>
                </c:pt>
                <c:pt idx="539">
                  <c:v>19.206922099774829</c:v>
                </c:pt>
                <c:pt idx="540">
                  <c:v>19.512346610058103</c:v>
                </c:pt>
                <c:pt idx="541">
                  <c:v>19.53434718217062</c:v>
                </c:pt>
                <c:pt idx="542">
                  <c:v>19.56581975257609</c:v>
                </c:pt>
                <c:pt idx="543">
                  <c:v>19.625758110693312</c:v>
                </c:pt>
                <c:pt idx="544">
                  <c:v>19.663709153196692</c:v>
                </c:pt>
                <c:pt idx="545">
                  <c:v>19.685881443868936</c:v>
                </c:pt>
                <c:pt idx="546">
                  <c:v>19.736655885734422</c:v>
                </c:pt>
                <c:pt idx="547">
                  <c:v>19.790749028080484</c:v>
                </c:pt>
                <c:pt idx="548">
                  <c:v>19.819447442015189</c:v>
                </c:pt>
                <c:pt idx="549">
                  <c:v>19.867372171693319</c:v>
                </c:pt>
                <c:pt idx="550">
                  <c:v>19.902591953496483</c:v>
                </c:pt>
                <c:pt idx="551">
                  <c:v>19.93466519768765</c:v>
                </c:pt>
                <c:pt idx="552">
                  <c:v>19.989310973891236</c:v>
                </c:pt>
                <c:pt idx="553">
                  <c:v>20.021527152828128</c:v>
                </c:pt>
                <c:pt idx="554">
                  <c:v>20.050567233654249</c:v>
                </c:pt>
                <c:pt idx="555">
                  <c:v>20.060256865696033</c:v>
                </c:pt>
                <c:pt idx="556">
                  <c:v>20.066719292371204</c:v>
                </c:pt>
                <c:pt idx="557">
                  <c:v>20.102300912286239</c:v>
                </c:pt>
                <c:pt idx="558">
                  <c:v>20.131461433697098</c:v>
                </c:pt>
                <c:pt idx="559">
                  <c:v>20.154171969396259</c:v>
                </c:pt>
                <c:pt idx="560">
                  <c:v>20.180159230884499</c:v>
                </c:pt>
                <c:pt idx="561">
                  <c:v>20.19967238141254</c:v>
                </c:pt>
                <c:pt idx="562">
                  <c:v>20.222462374406462</c:v>
                </c:pt>
                <c:pt idx="563">
                  <c:v>20.245278970157813</c:v>
                </c:pt>
                <c:pt idx="564">
                  <c:v>20.274653777704032</c:v>
                </c:pt>
                <c:pt idx="565">
                  <c:v>20.290992205375801</c:v>
                </c:pt>
                <c:pt idx="566">
                  <c:v>20.333536114854098</c:v>
                </c:pt>
                <c:pt idx="567">
                  <c:v>20.389310456371391</c:v>
                </c:pt>
                <c:pt idx="568">
                  <c:v>20.438655502534061</c:v>
                </c:pt>
                <c:pt idx="569">
                  <c:v>20.481522086409086</c:v>
                </c:pt>
                <c:pt idx="570">
                  <c:v>20.481522086409086</c:v>
                </c:pt>
                <c:pt idx="571">
                  <c:v>20.491427721335469</c:v>
                </c:pt>
                <c:pt idx="572">
                  <c:v>20.471621461680343</c:v>
                </c:pt>
                <c:pt idx="573">
                  <c:v>20.481522086409086</c:v>
                </c:pt>
                <c:pt idx="574">
                  <c:v>20.471621461680343</c:v>
                </c:pt>
                <c:pt idx="575">
                  <c:v>20.491427721335469</c:v>
                </c:pt>
                <c:pt idx="576">
                  <c:v>20.514560380567957</c:v>
                </c:pt>
                <c:pt idx="577">
                  <c:v>20.488125286041964</c:v>
                </c:pt>
                <c:pt idx="578">
                  <c:v>20.471621461680343</c:v>
                </c:pt>
                <c:pt idx="579">
                  <c:v>20.448539461175869</c:v>
                </c:pt>
                <c:pt idx="580">
                  <c:v>20.448539461175869</c:v>
                </c:pt>
                <c:pt idx="581">
                  <c:v>20.448539461175869</c:v>
                </c:pt>
                <c:pt idx="582">
                  <c:v>20.43536195866227</c:v>
                </c:pt>
                <c:pt idx="583">
                  <c:v>20.395882610199806</c:v>
                </c:pt>
                <c:pt idx="584">
                  <c:v>20.369607231231782</c:v>
                </c:pt>
                <c:pt idx="585">
                  <c:v>20.346645189339597</c:v>
                </c:pt>
                <c:pt idx="586">
                  <c:v>20.34336709693963</c:v>
                </c:pt>
                <c:pt idx="587">
                  <c:v>20.349923831215506</c:v>
                </c:pt>
                <c:pt idx="588">
                  <c:v>20.349923831215506</c:v>
                </c:pt>
                <c:pt idx="589">
                  <c:v>20.359763055442272</c:v>
                </c:pt>
                <c:pt idx="590">
                  <c:v>20.787597251177317</c:v>
                </c:pt>
                <c:pt idx="591">
                  <c:v>20.966117317596456</c:v>
                </c:pt>
                <c:pt idx="592">
                  <c:v>21.231833554823993</c:v>
                </c:pt>
                <c:pt idx="593">
                  <c:v>21.379869154787912</c:v>
                </c:pt>
                <c:pt idx="594">
                  <c:v>21.682832903922645</c:v>
                </c:pt>
                <c:pt idx="595">
                  <c:v>21.739061297320745</c:v>
                </c:pt>
                <c:pt idx="596">
                  <c:v>21.809573101813896</c:v>
                </c:pt>
                <c:pt idx="597">
                  <c:v>21.837848582001584</c:v>
                </c:pt>
                <c:pt idx="598">
                  <c:v>21.820171656289006</c:v>
                </c:pt>
                <c:pt idx="599">
                  <c:v>21.753143496214307</c:v>
                </c:pt>
                <c:pt idx="600">
                  <c:v>21.682832903922645</c:v>
                </c:pt>
                <c:pt idx="601">
                  <c:v>21.626764505640153</c:v>
                </c:pt>
                <c:pt idx="602">
                  <c:v>21.605779929496293</c:v>
                </c:pt>
                <c:pt idx="603">
                  <c:v>21.504668509709461</c:v>
                </c:pt>
                <c:pt idx="604">
                  <c:v>21.39023892170411</c:v>
                </c:pt>
                <c:pt idx="605">
                  <c:v>21.290226117979103</c:v>
                </c:pt>
                <c:pt idx="606">
                  <c:v>21.170194631765867</c:v>
                </c:pt>
                <c:pt idx="607">
                  <c:v>21.047493918652492</c:v>
                </c:pt>
                <c:pt idx="608">
                  <c:v>20.932309720535841</c:v>
                </c:pt>
                <c:pt idx="609">
                  <c:v>20.811082456560598</c:v>
                </c:pt>
                <c:pt idx="610">
                  <c:v>20.710629054924254</c:v>
                </c:pt>
                <c:pt idx="611">
                  <c:v>20.640616748321747</c:v>
                </c:pt>
                <c:pt idx="612">
                  <c:v>20.547654521680045</c:v>
                </c:pt>
                <c:pt idx="613">
                  <c:v>20.461725842357112</c:v>
                </c:pt>
                <c:pt idx="614">
                  <c:v>20.399169515174435</c:v>
                </c:pt>
                <c:pt idx="615">
                  <c:v>20.340089553841494</c:v>
                </c:pt>
                <c:pt idx="616">
                  <c:v>20.290992205375801</c:v>
                </c:pt>
                <c:pt idx="617">
                  <c:v>20.219205033750711</c:v>
                </c:pt>
                <c:pt idx="618">
                  <c:v>20.137947464891909</c:v>
                </c:pt>
                <c:pt idx="619">
                  <c:v>20.073183858192749</c:v>
                </c:pt>
                <c:pt idx="620">
                  <c:v>20.015079662758012</c:v>
                </c:pt>
                <c:pt idx="621">
                  <c:v>19.960361800178703</c:v>
                </c:pt>
                <c:pt idx="622">
                  <c:v>19.915414925843208</c:v>
                </c:pt>
                <c:pt idx="623">
                  <c:v>19.854580726274378</c:v>
                </c:pt>
                <c:pt idx="624">
                  <c:v>19.800310474252626</c:v>
                </c:pt>
                <c:pt idx="625">
                  <c:v>19.752550060036071</c:v>
                </c:pt>
                <c:pt idx="626">
                  <c:v>19.708078988882676</c:v>
                </c:pt>
                <c:pt idx="627">
                  <c:v>19.670041519585141</c:v>
                </c:pt>
                <c:pt idx="628">
                  <c:v>19.622598858132505</c:v>
                </c:pt>
                <c:pt idx="629">
                  <c:v>19.594188616908127</c:v>
                </c:pt>
                <c:pt idx="630">
                  <c:v>19.550077109360586</c:v>
                </c:pt>
                <c:pt idx="631">
                  <c:v>19.512346610058103</c:v>
                </c:pt>
                <c:pt idx="632">
                  <c:v>19.474689087105958</c:v>
                </c:pt>
                <c:pt idx="633">
                  <c:v>19.440233571027704</c:v>
                </c:pt>
                <c:pt idx="634">
                  <c:v>19.399591905212333</c:v>
                </c:pt>
                <c:pt idx="635">
                  <c:v>19.359034951581407</c:v>
                </c:pt>
                <c:pt idx="636">
                  <c:v>19.324783447831066</c:v>
                </c:pt>
                <c:pt idx="637">
                  <c:v>19.293697972629047</c:v>
                </c:pt>
                <c:pt idx="638">
                  <c:v>19.265763467319061</c:v>
                </c:pt>
                <c:pt idx="639">
                  <c:v>19.237869038477697</c:v>
                </c:pt>
                <c:pt idx="640">
                  <c:v>19.210014577446088</c:v>
                </c:pt>
                <c:pt idx="641">
                  <c:v>19.179111920507125</c:v>
                </c:pt>
                <c:pt idx="642">
                  <c:v>19.145175658276685</c:v>
                </c:pt>
                <c:pt idx="643">
                  <c:v>19.114375860591451</c:v>
                </c:pt>
                <c:pt idx="644">
                  <c:v>19.080552387461694</c:v>
                </c:pt>
                <c:pt idx="645">
                  <c:v>19.040654981661589</c:v>
                </c:pt>
                <c:pt idx="646">
                  <c:v>19.00695954470973</c:v>
                </c:pt>
                <c:pt idx="647">
                  <c:v>18.979433980511715</c:v>
                </c:pt>
                <c:pt idx="648">
                  <c:v>18.951947390527835</c:v>
                </c:pt>
                <c:pt idx="649">
                  <c:v>18.924499670460648</c:v>
                </c:pt>
                <c:pt idx="650">
                  <c:v>18.897090716422554</c:v>
                </c:pt>
                <c:pt idx="651">
                  <c:v>18.875799376007762</c:v>
                </c:pt>
                <c:pt idx="652">
                  <c:v>18.854531375521901</c:v>
                </c:pt>
                <c:pt idx="653">
                  <c:v>18.83328666659412</c:v>
                </c:pt>
                <c:pt idx="654">
                  <c:v>18.82115727179098</c:v>
                </c:pt>
                <c:pt idx="655">
                  <c:v>18.80903545766904</c:v>
                </c:pt>
                <c:pt idx="656">
                  <c:v>18.793893836699567</c:v>
                </c:pt>
                <c:pt idx="657">
                  <c:v>18.784814535640635</c:v>
                </c:pt>
                <c:pt idx="658">
                  <c:v>18.772715409859074</c:v>
                </c:pt>
                <c:pt idx="659">
                  <c:v>18.763646017370775</c:v>
                </c:pt>
                <c:pt idx="660">
                  <c:v>18.763646017370775</c:v>
                </c:pt>
                <c:pt idx="661">
                  <c:v>18.763646017370775</c:v>
                </c:pt>
                <c:pt idx="662">
                  <c:v>18.757602111648055</c:v>
                </c:pt>
                <c:pt idx="663">
                  <c:v>18.754580865150729</c:v>
                </c:pt>
                <c:pt idx="664">
                  <c:v>18.75156008937762</c:v>
                </c:pt>
                <c:pt idx="665">
                  <c:v>18.748539784189916</c:v>
                </c:pt>
                <c:pt idx="666">
                  <c:v>18.736463266520047</c:v>
                </c:pt>
                <c:pt idx="667">
                  <c:v>18.736463266520047</c:v>
                </c:pt>
                <c:pt idx="668">
                  <c:v>18.733445312179981</c:v>
                </c:pt>
                <c:pt idx="669">
                  <c:v>18.733445312179981</c:v>
                </c:pt>
                <c:pt idx="670">
                  <c:v>18.72439426713072</c:v>
                </c:pt>
                <c:pt idx="671">
                  <c:v>18.727410812623646</c:v>
                </c:pt>
                <c:pt idx="672">
                  <c:v>18.72137819097702</c:v>
                </c:pt>
                <c:pt idx="673">
                  <c:v>18.718362584024305</c:v>
                </c:pt>
                <c:pt idx="674">
                  <c:v>18.72137819097702</c:v>
                </c:pt>
                <c:pt idx="675">
                  <c:v>18.718362584024305</c:v>
                </c:pt>
                <c:pt idx="676">
                  <c:v>18.718362584024305</c:v>
                </c:pt>
                <c:pt idx="677">
                  <c:v>18.712332777169422</c:v>
                </c:pt>
                <c:pt idx="678">
                  <c:v>18.715347446134444</c:v>
                </c:pt>
                <c:pt idx="679">
                  <c:v>18.709318576991279</c:v>
                </c:pt>
                <c:pt idx="680">
                  <c:v>18.700278787798652</c:v>
                </c:pt>
                <c:pt idx="681">
                  <c:v>18.69726646138912</c:v>
                </c:pt>
                <c:pt idx="682">
                  <c:v>18.685221835352309</c:v>
                </c:pt>
                <c:pt idx="683">
                  <c:v>18.67017657159812</c:v>
                </c:pt>
                <c:pt idx="684">
                  <c:v>18.655142979376024</c:v>
                </c:pt>
                <c:pt idx="685">
                  <c:v>18.640121041563077</c:v>
                </c:pt>
                <c:pt idx="686">
                  <c:v>18.622110075952889</c:v>
                </c:pt>
                <c:pt idx="687">
                  <c:v>18.607113717748518</c:v>
                </c:pt>
                <c:pt idx="688">
                  <c:v>18.595124983901258</c:v>
                </c:pt>
                <c:pt idx="689">
                  <c:v>18.580149493230579</c:v>
                </c:pt>
                <c:pt idx="690">
                  <c:v>18.562194174473461</c:v>
                </c:pt>
                <c:pt idx="691">
                  <c:v>18.550233203021889</c:v>
                </c:pt>
                <c:pt idx="692">
                  <c:v>18.535292369713602</c:v>
                </c:pt>
                <c:pt idx="693">
                  <c:v>18.523347997369569</c:v>
                </c:pt>
                <c:pt idx="694">
                  <c:v>18.508427885707079</c:v>
                </c:pt>
                <c:pt idx="695">
                  <c:v>18.499481334280233</c:v>
                </c:pt>
                <c:pt idx="696">
                  <c:v>18.493519262584471</c:v>
                </c:pt>
                <c:pt idx="697">
                  <c:v>18.481600624591124</c:v>
                </c:pt>
                <c:pt idx="698">
                  <c:v>18.472666459112304</c:v>
                </c:pt>
                <c:pt idx="699">
                  <c:v>18.457785340294663</c:v>
                </c:pt>
                <c:pt idx="700">
                  <c:v>18.448862157333451</c:v>
                </c:pt>
                <c:pt idx="701">
                  <c:v>18.436970975658198</c:v>
                </c:pt>
                <c:pt idx="702">
                  <c:v>18.428057381460974</c:v>
                </c:pt>
                <c:pt idx="703">
                  <c:v>18.416178971807085</c:v>
                </c:pt>
                <c:pt idx="704">
                  <c:v>18.407274946891846</c:v>
                </c:pt>
                <c:pt idx="705">
                  <c:v>18.392444003987748</c:v>
                </c:pt>
                <c:pt idx="706">
                  <c:v>18.380587428927129</c:v>
                </c:pt>
                <c:pt idx="707">
                  <c:v>18.362816178694231</c:v>
                </c:pt>
                <c:pt idx="708">
                  <c:v>18.35393667145263</c:v>
                </c:pt>
                <c:pt idx="709">
                  <c:v>18.336189875017112</c:v>
                </c:pt>
                <c:pt idx="710">
                  <c:v>18.324367716457914</c:v>
                </c:pt>
                <c:pt idx="711">
                  <c:v>18.312552779397095</c:v>
                </c:pt>
                <c:pt idx="712">
                  <c:v>18.297794250592972</c:v>
                </c:pt>
                <c:pt idx="713">
                  <c:v>18.285995531417484</c:v>
                </c:pt>
                <c:pt idx="714">
                  <c:v>18.26831093962096</c:v>
                </c:pt>
                <c:pt idx="715">
                  <c:v>18.247699337686299</c:v>
                </c:pt>
                <c:pt idx="716">
                  <c:v>18.232990206550653</c:v>
                </c:pt>
                <c:pt idx="717">
                  <c:v>18.209478850950006</c:v>
                </c:pt>
                <c:pt idx="718">
                  <c:v>18.191864082307006</c:v>
                </c:pt>
                <c:pt idx="719">
                  <c:v>18.165471993821257</c:v>
                </c:pt>
                <c:pt idx="720">
                  <c:v>18.142042580189241</c:v>
                </c:pt>
                <c:pt idx="721">
                  <c:v>18.12741360997012</c:v>
                </c:pt>
                <c:pt idx="722">
                  <c:v>18.101109344549855</c:v>
                </c:pt>
                <c:pt idx="723">
                  <c:v>18.077757805926808</c:v>
                </c:pt>
                <c:pt idx="724">
                  <c:v>18.057348342058901</c:v>
                </c:pt>
                <c:pt idx="725">
                  <c:v>18.048608026914167</c:v>
                </c:pt>
                <c:pt idx="726">
                  <c:v>18.025319840698273</c:v>
                </c:pt>
                <c:pt idx="727">
                  <c:v>18.002059706797922</c:v>
                </c:pt>
                <c:pt idx="728">
                  <c:v>17.981730051071622</c:v>
                </c:pt>
                <c:pt idx="729">
                  <c:v>17.967221964345867</c:v>
                </c:pt>
                <c:pt idx="730">
                  <c:v>17.941134854999007</c:v>
                </c:pt>
                <c:pt idx="731">
                  <c:v>17.926657237249856</c:v>
                </c:pt>
                <c:pt idx="732">
                  <c:v>17.906406801060484</c:v>
                </c:pt>
                <c:pt idx="733">
                  <c:v>17.886177593464026</c:v>
                </c:pt>
                <c:pt idx="734">
                  <c:v>17.854431627919666</c:v>
                </c:pt>
                <c:pt idx="735">
                  <c:v>17.831376420794072</c:v>
                </c:pt>
                <c:pt idx="736">
                  <c:v>17.811225694805046</c:v>
                </c:pt>
                <c:pt idx="737">
                  <c:v>17.779602744044439</c:v>
                </c:pt>
                <c:pt idx="738">
                  <c:v>17.753767937134</c:v>
                </c:pt>
                <c:pt idx="739">
                  <c:v>17.727967700716476</c:v>
                </c:pt>
                <c:pt idx="740">
                  <c:v>17.705063108670117</c:v>
                </c:pt>
                <c:pt idx="741">
                  <c:v>17.6764705898687</c:v>
                </c:pt>
                <c:pt idx="742">
                  <c:v>17.647920427993029</c:v>
                </c:pt>
                <c:pt idx="743">
                  <c:v>17.625110715756762</c:v>
                </c:pt>
                <c:pt idx="744">
                  <c:v>17.59663649777815</c:v>
                </c:pt>
                <c:pt idx="745">
                  <c:v>17.571045637211341</c:v>
                </c:pt>
                <c:pt idx="746">
                  <c:v>17.548326714180462</c:v>
                </c:pt>
                <c:pt idx="747">
                  <c:v>17.528469617738267</c:v>
                </c:pt>
                <c:pt idx="748">
                  <c:v>17.500137810841352</c:v>
                </c:pt>
                <c:pt idx="749">
                  <c:v>17.483158716199739</c:v>
                </c:pt>
                <c:pt idx="750">
                  <c:v>17.454893460722928</c:v>
                </c:pt>
                <c:pt idx="751">
                  <c:v>17.437954208190718</c:v>
                </c:pt>
                <c:pt idx="752">
                  <c:v>17.415391704177011</c:v>
                </c:pt>
                <c:pt idx="753">
                  <c:v>17.381597470493546</c:v>
                </c:pt>
                <c:pt idx="754">
                  <c:v>17.350671478546246</c:v>
                </c:pt>
                <c:pt idx="755">
                  <c:v>17.322600017330672</c:v>
                </c:pt>
                <c:pt idx="756">
                  <c:v>17.291768655192016</c:v>
                </c:pt>
                <c:pt idx="757">
                  <c:v>17.269376851316451</c:v>
                </c:pt>
                <c:pt idx="758">
                  <c:v>17.249805389728067</c:v>
                </c:pt>
                <c:pt idx="759">
                  <c:v>17.216300594438337</c:v>
                </c:pt>
                <c:pt idx="760">
                  <c:v>17.202357479307921</c:v>
                </c:pt>
                <c:pt idx="761">
                  <c:v>17.18006951151591</c:v>
                </c:pt>
                <c:pt idx="762">
                  <c:v>17.163370480999561</c:v>
                </c:pt>
                <c:pt idx="763">
                  <c:v>17.152245849928192</c:v>
                </c:pt>
                <c:pt idx="764">
                  <c:v>17.132793229182596</c:v>
                </c:pt>
                <c:pt idx="765">
                  <c:v>17.121686281585085</c:v>
                </c:pt>
                <c:pt idx="766">
                  <c:v>17.116135214663018</c:v>
                </c:pt>
                <c:pt idx="767">
                  <c:v>17.096719101576014</c:v>
                </c:pt>
                <c:pt idx="768">
                  <c:v>17.080092323769577</c:v>
                </c:pt>
                <c:pt idx="769">
                  <c:v>17.069015795338089</c:v>
                </c:pt>
                <c:pt idx="770">
                  <c:v>17.060712588861634</c:v>
                </c:pt>
                <c:pt idx="771">
                  <c:v>17.055179111410439</c:v>
                </c:pt>
                <c:pt idx="772">
                  <c:v>17.044116937075273</c:v>
                </c:pt>
                <c:pt idx="773">
                  <c:v>17.038588238454395</c:v>
                </c:pt>
                <c:pt idx="774">
                  <c:v>17.033061131041336</c:v>
                </c:pt>
                <c:pt idx="775">
                  <c:v>17.027535613969405</c:v>
                </c:pt>
                <c:pt idx="776">
                  <c:v>17.022011686372423</c:v>
                </c:pt>
                <c:pt idx="777">
                  <c:v>17.016489347385345</c:v>
                </c:pt>
                <c:pt idx="778">
                  <c:v>17.005449431782608</c:v>
                </c:pt>
                <c:pt idx="779">
                  <c:v>16.997173658755798</c:v>
                </c:pt>
                <c:pt idx="780">
                  <c:v>16.994415860252673</c:v>
                </c:pt>
                <c:pt idx="781">
                  <c:v>16.980632806685719</c:v>
                </c:pt>
                <c:pt idx="782">
                  <c:v>16.975122354760174</c:v>
                </c:pt>
                <c:pt idx="783">
                  <c:v>16.961353141179302</c:v>
                </c:pt>
                <c:pt idx="784">
                  <c:v>16.950344877075167</c:v>
                </c:pt>
                <c:pt idx="785">
                  <c:v>16.944843111586692</c:v>
                </c:pt>
                <c:pt idx="786">
                  <c:v>16.939342922666128</c:v>
                </c:pt>
                <c:pt idx="787">
                  <c:v>16.928347271109374</c:v>
                </c:pt>
                <c:pt idx="788">
                  <c:v>16.92010466457856</c:v>
                </c:pt>
                <c:pt idx="789">
                  <c:v>16.906374849236784</c:v>
                </c:pt>
                <c:pt idx="790">
                  <c:v>16.889912027087519</c:v>
                </c:pt>
                <c:pt idx="791">
                  <c:v>16.873463317379276</c:v>
                </c:pt>
                <c:pt idx="792">
                  <c:v>16.859766823115024</c:v>
                </c:pt>
                <c:pt idx="793">
                  <c:v>16.851553617577167</c:v>
                </c:pt>
                <c:pt idx="794">
                  <c:v>16.837872750901454</c:v>
                </c:pt>
                <c:pt idx="795">
                  <c:v>16.832403134999424</c:v>
                </c:pt>
                <c:pt idx="796">
                  <c:v>16.829668911791885</c:v>
                </c:pt>
                <c:pt idx="797">
                  <c:v>16.818735914798822</c:v>
                </c:pt>
                <c:pt idx="798">
                  <c:v>16.818735914798822</c:v>
                </c:pt>
                <c:pt idx="799">
                  <c:v>16.816003638984455</c:v>
                </c:pt>
                <c:pt idx="800">
                  <c:v>16.816003638984455</c:v>
                </c:pt>
                <c:pt idx="801">
                  <c:v>16.818735914798822</c:v>
                </c:pt>
                <c:pt idx="802">
                  <c:v>16.824201634338124</c:v>
                </c:pt>
                <c:pt idx="803">
                  <c:v>16.829668911791885</c:v>
                </c:pt>
                <c:pt idx="804">
                  <c:v>16.851553617577167</c:v>
                </c:pt>
                <c:pt idx="805">
                  <c:v>16.867983546284506</c:v>
                </c:pt>
                <c:pt idx="806">
                  <c:v>16.898141672674626</c:v>
                </c:pt>
                <c:pt idx="807">
                  <c:v>16.958600483244766</c:v>
                </c:pt>
                <c:pt idx="808">
                  <c:v>17.116135214663018</c:v>
                </c:pt>
                <c:pt idx="809">
                  <c:v>17.283368672974348</c:v>
                </c:pt>
                <c:pt idx="810">
                  <c:v>17.480330322362931</c:v>
                </c:pt>
                <c:pt idx="811">
                  <c:v>17.710786705733653</c:v>
                </c:pt>
                <c:pt idx="812">
                  <c:v>17.964321654980324</c:v>
                </c:pt>
                <c:pt idx="813">
                  <c:v>18.250642507306338</c:v>
                </c:pt>
                <c:pt idx="814">
                  <c:v>18.559203239004205</c:v>
                </c:pt>
                <c:pt idx="815">
                  <c:v>18.891005091852321</c:v>
                </c:pt>
                <c:pt idx="816">
                  <c:v>19.247162735200106</c:v>
                </c:pt>
                <c:pt idx="817">
                  <c:v>19.628917875648256</c:v>
                </c:pt>
                <c:pt idx="818">
                  <c:v>20.027976772698253</c:v>
                </c:pt>
                <c:pt idx="819">
                  <c:v>20.478221321714329</c:v>
                </c:pt>
                <c:pt idx="820">
                  <c:v>20.959351137509429</c:v>
                </c:pt>
                <c:pt idx="821">
                  <c:v>21.414456321871455</c:v>
                </c:pt>
                <c:pt idx="822">
                  <c:v>21.894521446935187</c:v>
                </c:pt>
                <c:pt idx="823">
                  <c:v>22.38656063837135</c:v>
                </c:pt>
                <c:pt idx="824">
                  <c:v>22.894882429564746</c:v>
                </c:pt>
                <c:pt idx="825">
                  <c:v>23.412743438612438</c:v>
                </c:pt>
                <c:pt idx="826">
                  <c:v>23.952314746584534</c:v>
                </c:pt>
                <c:pt idx="827">
                  <c:v>24.494751459375607</c:v>
                </c:pt>
                <c:pt idx="828">
                  <c:v>25.039834745958956</c:v>
                </c:pt>
                <c:pt idx="829">
                  <c:v>25.608681365635107</c:v>
                </c:pt>
                <c:pt idx="830">
                  <c:v>26.163293993024979</c:v>
                </c:pt>
                <c:pt idx="831">
                  <c:v>26.733569589615001</c:v>
                </c:pt>
                <c:pt idx="832">
                  <c:v>27.343635331397593</c:v>
                </c:pt>
                <c:pt idx="833">
                  <c:v>27.938990236070651</c:v>
                </c:pt>
                <c:pt idx="834">
                  <c:v>28.502902958072127</c:v>
                </c:pt>
                <c:pt idx="835">
                  <c:v>29.103098124322798</c:v>
                </c:pt>
                <c:pt idx="836">
                  <c:v>29.705694158067388</c:v>
                </c:pt>
                <c:pt idx="837">
                  <c:v>30.283417158652753</c:v>
                </c:pt>
                <c:pt idx="838">
                  <c:v>30.299548847474455</c:v>
                </c:pt>
                <c:pt idx="839">
                  <c:v>29.9422446366994</c:v>
                </c:pt>
                <c:pt idx="840">
                  <c:v>29.643070293028075</c:v>
                </c:pt>
                <c:pt idx="841">
                  <c:v>29.384170368824869</c:v>
                </c:pt>
                <c:pt idx="842">
                  <c:v>29.148829252558812</c:v>
                </c:pt>
                <c:pt idx="843">
                  <c:v>29.471831086026668</c:v>
                </c:pt>
                <c:pt idx="844">
                  <c:v>29.225274962727326</c:v>
                </c:pt>
                <c:pt idx="845">
                  <c:v>29.113251793443965</c:v>
                </c:pt>
                <c:pt idx="846">
                  <c:v>29.153916785323815</c:v>
                </c:pt>
                <c:pt idx="847">
                  <c:v>29.215065738680323</c:v>
                </c:pt>
                <c:pt idx="848">
                  <c:v>29.358458802758093</c:v>
                </c:pt>
                <c:pt idx="849">
                  <c:v>29.276397362508419</c:v>
                </c:pt>
                <c:pt idx="850">
                  <c:v>29.20486158879379</c:v>
                </c:pt>
                <c:pt idx="851">
                  <c:v>28.810807479447703</c:v>
                </c:pt>
                <c:pt idx="852">
                  <c:v>28.54731237001414</c:v>
                </c:pt>
                <c:pt idx="853">
                  <c:v>28.488121222898599</c:v>
                </c:pt>
                <c:pt idx="854">
                  <c:v>28.527562949066464</c:v>
                </c:pt>
                <c:pt idx="855">
                  <c:v>28.800802459767112</c:v>
                </c:pt>
                <c:pt idx="856">
                  <c:v>28.770816687728598</c:v>
                </c:pt>
                <c:pt idx="857">
                  <c:v>28.616585866168407</c:v>
                </c:pt>
                <c:pt idx="858">
                  <c:v>28.58191980073633</c:v>
                </c:pt>
                <c:pt idx="859">
                  <c:v>28.865922593984862</c:v>
                </c:pt>
                <c:pt idx="860">
                  <c:v>29.057468694543047</c:v>
                </c:pt>
                <c:pt idx="861">
                  <c:v>29.440849302984759</c:v>
                </c:pt>
                <c:pt idx="862">
                  <c:v>29.580636427151319</c:v>
                </c:pt>
                <c:pt idx="863">
                  <c:v>29.575442147238505</c:v>
                </c:pt>
                <c:pt idx="864">
                  <c:v>29.476999258899639</c:v>
                </c:pt>
                <c:pt idx="865">
                  <c:v>29.847298226617852</c:v>
                </c:pt>
                <c:pt idx="866">
                  <c:v>30.570281406732192</c:v>
                </c:pt>
                <c:pt idx="867">
                  <c:v>31.206744721714927</c:v>
                </c:pt>
                <c:pt idx="868">
                  <c:v>31.684298774407068</c:v>
                </c:pt>
                <c:pt idx="869">
                  <c:v>30.999828739689406</c:v>
                </c:pt>
                <c:pt idx="870">
                  <c:v>30.789448738071428</c:v>
                </c:pt>
                <c:pt idx="871">
                  <c:v>30.663144040727673</c:v>
                </c:pt>
                <c:pt idx="872">
                  <c:v>30.646726198169119</c:v>
                </c:pt>
                <c:pt idx="873">
                  <c:v>30.532164704980062</c:v>
                </c:pt>
                <c:pt idx="874">
                  <c:v>30.321077386424122</c:v>
                </c:pt>
                <c:pt idx="875">
                  <c:v>30.374997110609286</c:v>
                </c:pt>
                <c:pt idx="876">
                  <c:v>30.08016617742345</c:v>
                </c:pt>
                <c:pt idx="877">
                  <c:v>29.695243606477902</c:v>
                </c:pt>
                <c:pt idx="878">
                  <c:v>29.389316544873168</c:v>
                </c:pt>
                <c:pt idx="879">
                  <c:v>29.072667231017022</c:v>
                </c:pt>
                <c:pt idx="880">
                  <c:v>28.815811822259718</c:v>
                </c:pt>
                <c:pt idx="881">
                  <c:v>28.562136958297856</c:v>
                </c:pt>
                <c:pt idx="882">
                  <c:v>28.277415871501717</c:v>
                </c:pt>
                <c:pt idx="883">
                  <c:v>27.996608856207843</c:v>
                </c:pt>
                <c:pt idx="884">
                  <c:v>27.7671051236876</c:v>
                </c:pt>
                <c:pt idx="885">
                  <c:v>27.573097523675983</c:v>
                </c:pt>
                <c:pt idx="886">
                  <c:v>27.343635331397593</c:v>
                </c:pt>
                <c:pt idx="887">
                  <c:v>27.09832389735584</c:v>
                </c:pt>
                <c:pt idx="888">
                  <c:v>26.906009988521873</c:v>
                </c:pt>
                <c:pt idx="889">
                  <c:v>26.71550304574572</c:v>
                </c:pt>
                <c:pt idx="890">
                  <c:v>26.585000424939722</c:v>
                </c:pt>
                <c:pt idx="891">
                  <c:v>26.620917210429297</c:v>
                </c:pt>
                <c:pt idx="892">
                  <c:v>26.670407066418647</c:v>
                </c:pt>
                <c:pt idx="893">
                  <c:v>26.833224594211401</c:v>
                </c:pt>
                <c:pt idx="894">
                  <c:v>26.896897510247811</c:v>
                </c:pt>
                <c:pt idx="895">
                  <c:v>26.96077102288092</c:v>
                </c:pt>
                <c:pt idx="896">
                  <c:v>26.738088744463994</c:v>
                </c:pt>
                <c:pt idx="897">
                  <c:v>26.491021018083359</c:v>
                </c:pt>
                <c:pt idx="898">
                  <c:v>26.255758771335934</c:v>
                </c:pt>
                <c:pt idx="899">
                  <c:v>26.045029477653543</c:v>
                </c:pt>
                <c:pt idx="900">
                  <c:v>25.823514762955881</c:v>
                </c:pt>
                <c:pt idx="901">
                  <c:v>25.617230848339204</c:v>
                </c:pt>
                <c:pt idx="902">
                  <c:v>25.446927403422535</c:v>
                </c:pt>
                <c:pt idx="903">
                  <c:v>25.265445195078883</c:v>
                </c:pt>
                <c:pt idx="904">
                  <c:v>25.085587303075556</c:v>
                </c:pt>
                <c:pt idx="905">
                  <c:v>24.890824300629561</c:v>
                </c:pt>
                <c:pt idx="906">
                  <c:v>24.702019377943884</c:v>
                </c:pt>
                <c:pt idx="907">
                  <c:v>24.53522345475011</c:v>
                </c:pt>
                <c:pt idx="908">
                  <c:v>24.369806026555239</c:v>
                </c:pt>
                <c:pt idx="909">
                  <c:v>24.213717485166342</c:v>
                </c:pt>
                <c:pt idx="910">
                  <c:v>24.066752223897879</c:v>
                </c:pt>
                <c:pt idx="911">
                  <c:v>23.964122720671526</c:v>
                </c:pt>
                <c:pt idx="912">
                  <c:v>23.850270697226279</c:v>
                </c:pt>
                <c:pt idx="913">
                  <c:v>23.737065032857686</c:v>
                </c:pt>
                <c:pt idx="914">
                  <c:v>23.601288474419221</c:v>
                </c:pt>
                <c:pt idx="915">
                  <c:v>23.458752837332497</c:v>
                </c:pt>
                <c:pt idx="916">
                  <c:v>23.317230980594559</c:v>
                </c:pt>
                <c:pt idx="917">
                  <c:v>23.176709355274284</c:v>
                </c:pt>
                <c:pt idx="918">
                  <c:v>23.040933020937075</c:v>
                </c:pt>
                <c:pt idx="919">
                  <c:v>22.913546897406718</c:v>
                </c:pt>
                <c:pt idx="920">
                  <c:v>22.786973529171121</c:v>
                </c:pt>
                <c:pt idx="921">
                  <c:v>22.653829709766569</c:v>
                </c:pt>
                <c:pt idx="922">
                  <c:v>22.532562346735233</c:v>
                </c:pt>
                <c:pt idx="923">
                  <c:v>22.408392335371445</c:v>
                </c:pt>
                <c:pt idx="924">
                  <c:v>22.288615125969102</c:v>
                </c:pt>
                <c:pt idx="925">
                  <c:v>22.169559208852775</c:v>
                </c:pt>
                <c:pt idx="926">
                  <c:v>22.044066863358466</c:v>
                </c:pt>
                <c:pt idx="927">
                  <c:v>21.926471629304501</c:v>
                </c:pt>
                <c:pt idx="928">
                  <c:v>21.806041515860045</c:v>
                </c:pt>
                <c:pt idx="929">
                  <c:v>21.682832903922645</c:v>
                </c:pt>
                <c:pt idx="930">
                  <c:v>21.5673661789736</c:v>
                </c:pt>
                <c:pt idx="931">
                  <c:v>21.456041337784256</c:v>
                </c:pt>
                <c:pt idx="932">
                  <c:v>21.348792612949183</c:v>
                </c:pt>
                <c:pt idx="933">
                  <c:v>21.248989840576769</c:v>
                </c:pt>
                <c:pt idx="934">
                  <c:v>21.156523310334762</c:v>
                </c:pt>
                <c:pt idx="935">
                  <c:v>21.064489914521516</c:v>
                </c:pt>
                <c:pt idx="936">
                  <c:v>20.979656679426739</c:v>
                </c:pt>
                <c:pt idx="937">
                  <c:v>20.895188513645678</c:v>
                </c:pt>
                <c:pt idx="938">
                  <c:v>20.817797684649463</c:v>
                </c:pt>
                <c:pt idx="939">
                  <c:v>20.747402230162265</c:v>
                </c:pt>
                <c:pt idx="940">
                  <c:v>20.677258662322572</c:v>
                </c:pt>
                <c:pt idx="941">
                  <c:v>20.610687889435553</c:v>
                </c:pt>
                <c:pt idx="942">
                  <c:v>20.544342589364817</c:v>
                </c:pt>
                <c:pt idx="943">
                  <c:v>20.484823407792419</c:v>
                </c:pt>
                <c:pt idx="944">
                  <c:v>20.428776533372684</c:v>
                </c:pt>
                <c:pt idx="945">
                  <c:v>20.369607231231782</c:v>
                </c:pt>
                <c:pt idx="946">
                  <c:v>20.313888963043212</c:v>
                </c:pt>
                <c:pt idx="947">
                  <c:v>20.258328991593714</c:v>
                </c:pt>
                <c:pt idx="948">
                  <c:v>20.206181096836929</c:v>
                </c:pt>
                <c:pt idx="949">
                  <c:v>20.154171969396259</c:v>
                </c:pt>
                <c:pt idx="950">
                  <c:v>20.105538821442451</c:v>
                </c:pt>
                <c:pt idx="951">
                  <c:v>20.063487811724031</c:v>
                </c:pt>
                <c:pt idx="952">
                  <c:v>20.021527152828128</c:v>
                </c:pt>
                <c:pt idx="953">
                  <c:v>19.982874112891807</c:v>
                </c:pt>
                <c:pt idx="954">
                  <c:v>19.947509269782017</c:v>
                </c:pt>
                <c:pt idx="955">
                  <c:v>19.912208392663899</c:v>
                </c:pt>
                <c:pt idx="956">
                  <c:v>19.886575079636373</c:v>
                </c:pt>
                <c:pt idx="957">
                  <c:v>19.857777801370673</c:v>
                </c:pt>
                <c:pt idx="958">
                  <c:v>19.82902297232215</c:v>
                </c:pt>
                <c:pt idx="959">
                  <c:v>19.806687377184403</c:v>
                </c:pt>
                <c:pt idx="960">
                  <c:v>19.784377334236694</c:v>
                </c:pt>
                <c:pt idx="961">
                  <c:v>19.762092788225686</c:v>
                </c:pt>
                <c:pt idx="962">
                  <c:v>19.73983368407329</c:v>
                </c:pt>
                <c:pt idx="963">
                  <c:v>19.717599966876207</c:v>
                </c:pt>
                <c:pt idx="964">
                  <c:v>19.698562659446566</c:v>
                </c:pt>
                <c:pt idx="965">
                  <c:v>19.682712428857258</c:v>
                </c:pt>
                <c:pt idx="966">
                  <c:v>19.673208474603825</c:v>
                </c:pt>
                <c:pt idx="967">
                  <c:v>19.660543741510651</c:v>
                </c:pt>
                <c:pt idx="968">
                  <c:v>19.651050590588852</c:v>
                </c:pt>
                <c:pt idx="969">
                  <c:v>19.638400246451113</c:v>
                </c:pt>
                <c:pt idx="970">
                  <c:v>19.625758110693312</c:v>
                </c:pt>
                <c:pt idx="971">
                  <c:v>19.603654094246906</c:v>
                </c:pt>
                <c:pt idx="972">
                  <c:v>19.581575131282023</c:v>
                </c:pt>
                <c:pt idx="973">
                  <c:v>19.559521168122046</c:v>
                </c:pt>
                <c:pt idx="974">
                  <c:v>19.531202720945885</c:v>
                </c:pt>
                <c:pt idx="975">
                  <c:v>19.512346610058103</c:v>
                </c:pt>
                <c:pt idx="976">
                  <c:v>19.477824433242972</c:v>
                </c:pt>
                <c:pt idx="977">
                  <c:v>19.443363371408054</c:v>
                </c:pt>
                <c:pt idx="978">
                  <c:v>19.405838946998301</c:v>
                </c:pt>
                <c:pt idx="979">
                  <c:v>19.362151717313679</c:v>
                </c:pt>
                <c:pt idx="980">
                  <c:v>19.318562376641523</c:v>
                </c:pt>
                <c:pt idx="981">
                  <c:v>19.275070510769751</c:v>
                </c:pt>
                <c:pt idx="982">
                  <c:v>19.234772126627263</c:v>
                </c:pt>
                <c:pt idx="983">
                  <c:v>19.188377559413595</c:v>
                </c:pt>
                <c:pt idx="984">
                  <c:v>19.148258325104621</c:v>
                </c:pt>
                <c:pt idx="985">
                  <c:v>19.108221756113949</c:v>
                </c:pt>
                <c:pt idx="986">
                  <c:v>19.068267530713968</c:v>
                </c:pt>
                <c:pt idx="987">
                  <c:v>19.025331624874241</c:v>
                </c:pt>
                <c:pt idx="988">
                  <c:v>18.985547400733594</c:v>
                </c:pt>
                <c:pt idx="989">
                  <c:v>18.948895726255273</c:v>
                </c:pt>
                <c:pt idx="990">
                  <c:v>18.918405445284577</c:v>
                </c:pt>
                <c:pt idx="991">
                  <c:v>18.887962995185717</c:v>
                </c:pt>
                <c:pt idx="992">
                  <c:v>18.866681663530017</c:v>
                </c:pt>
                <c:pt idx="993">
                  <c:v>18.839354209555609</c:v>
                </c:pt>
                <c:pt idx="994">
                  <c:v>18.818126107921955</c:v>
                </c:pt>
                <c:pt idx="995">
                  <c:v>18.790866930665572</c:v>
                </c:pt>
                <c:pt idx="996">
                  <c:v>18.766668676873962</c:v>
                </c:pt>
                <c:pt idx="997">
                  <c:v>18.745519949448919</c:v>
                </c:pt>
                <c:pt idx="998">
                  <c:v>18.72439426713072</c:v>
                </c:pt>
                <c:pt idx="999">
                  <c:v>18.712332777169422</c:v>
                </c:pt>
                <c:pt idx="1000">
                  <c:v>18.694254603077297</c:v>
                </c:pt>
                <c:pt idx="1001">
                  <c:v>18.682211848055715</c:v>
                </c:pt>
                <c:pt idx="1002">
                  <c:v>18.667168919979588</c:v>
                </c:pt>
                <c:pt idx="1003">
                  <c:v>18.655142979376024</c:v>
                </c:pt>
                <c:pt idx="1004">
                  <c:v>18.646128419253557</c:v>
                </c:pt>
                <c:pt idx="1005">
                  <c:v>18.634115525843981</c:v>
                </c:pt>
                <c:pt idx="1006">
                  <c:v>18.631113465882322</c:v>
                </c:pt>
                <c:pt idx="1007">
                  <c:v>18.628111871004194</c:v>
                </c:pt>
                <c:pt idx="1008">
                  <c:v>18.619109875507263</c:v>
                </c:pt>
                <c:pt idx="1009">
                  <c:v>18.619109875507263</c:v>
                </c:pt>
                <c:pt idx="1010">
                  <c:v>18.613110868095191</c:v>
                </c:pt>
                <c:pt idx="1011">
                  <c:v>18.61011206085675</c:v>
                </c:pt>
                <c:pt idx="1012">
                  <c:v>18.607113717748518</c:v>
                </c:pt>
                <c:pt idx="1013">
                  <c:v>18.604115838634641</c:v>
                </c:pt>
                <c:pt idx="1014">
                  <c:v>18.601118423379376</c:v>
                </c:pt>
                <c:pt idx="1015">
                  <c:v>18.601118423379376</c:v>
                </c:pt>
                <c:pt idx="1016">
                  <c:v>18.59812147184681</c:v>
                </c:pt>
                <c:pt idx="1017">
                  <c:v>18.589133398228228</c:v>
                </c:pt>
                <c:pt idx="1018">
                  <c:v>18.589133398228228</c:v>
                </c:pt>
                <c:pt idx="1019">
                  <c:v>18.574162537326401</c:v>
                </c:pt>
                <c:pt idx="1020">
                  <c:v>18.565185571905204</c:v>
                </c:pt>
                <c:pt idx="1021">
                  <c:v>18.553222753413309</c:v>
                </c:pt>
                <c:pt idx="1022">
                  <c:v>18.547244114053342</c:v>
                </c:pt>
                <c:pt idx="1023">
                  <c:v>18.538279614337625</c:v>
                </c:pt>
                <c:pt idx="1024">
                  <c:v>18.532305585839197</c:v>
                </c:pt>
                <c:pt idx="1025">
                  <c:v>18.52036305514963</c:v>
                </c:pt>
                <c:pt idx="1026">
                  <c:v>18.514394550809243</c:v>
                </c:pt>
                <c:pt idx="1027">
                  <c:v>18.511410988420437</c:v>
                </c:pt>
                <c:pt idx="1028">
                  <c:v>18.511410988420437</c:v>
                </c:pt>
                <c:pt idx="1029">
                  <c:v>18.496500068929322</c:v>
                </c:pt>
                <c:pt idx="1030">
                  <c:v>18.481600624591124</c:v>
                </c:pt>
                <c:pt idx="1031">
                  <c:v>18.469689320006125</c:v>
                </c:pt>
                <c:pt idx="1032">
                  <c:v>18.448862157333451</c:v>
                </c:pt>
                <c:pt idx="1033">
                  <c:v>18.431028123405326</c:v>
                </c:pt>
                <c:pt idx="1034">
                  <c:v>18.413210508262864</c:v>
                </c:pt>
                <c:pt idx="1035">
                  <c:v>18.38947917901271</c:v>
                </c:pt>
                <c:pt idx="1036">
                  <c:v>18.362816178694231</c:v>
                </c:pt>
                <c:pt idx="1037">
                  <c:v>18.330277892528159</c:v>
                </c:pt>
                <c:pt idx="1038">
                  <c:v>18.303696310689816</c:v>
                </c:pt>
                <c:pt idx="1039">
                  <c:v>18.274204006674211</c:v>
                </c:pt>
                <c:pt idx="1040">
                  <c:v>18.238872516127856</c:v>
                </c:pt>
                <c:pt idx="1041">
                  <c:v>18.203605477584347</c:v>
                </c:pt>
                <c:pt idx="1042">
                  <c:v>18.177197361619335</c:v>
                </c:pt>
                <c:pt idx="1043">
                  <c:v>18.142042580189241</c:v>
                </c:pt>
                <c:pt idx="1044">
                  <c:v>18.112795707853593</c:v>
                </c:pt>
                <c:pt idx="1045">
                  <c:v>18.086511325128299</c:v>
                </c:pt>
                <c:pt idx="1046">
                  <c:v>18.054434464149551</c:v>
                </c:pt>
                <c:pt idx="1047">
                  <c:v>18.03113925484746</c:v>
                </c:pt>
                <c:pt idx="1048">
                  <c:v>17.999154159304567</c:v>
                </c:pt>
                <c:pt idx="1049">
                  <c:v>17.973023890684487</c:v>
                </c:pt>
                <c:pt idx="1050">
                  <c:v>17.946928944235992</c:v>
                </c:pt>
                <c:pt idx="1051">
                  <c:v>17.923763016486248</c:v>
                </c:pt>
                <c:pt idx="1052">
                  <c:v>17.909298419823301</c:v>
                </c:pt>
                <c:pt idx="1053">
                  <c:v>17.886177593464026</c:v>
                </c:pt>
                <c:pt idx="1054">
                  <c:v>17.865969572379868</c:v>
                </c:pt>
                <c:pt idx="1055">
                  <c:v>17.848665242376399</c:v>
                </c:pt>
                <c:pt idx="1056">
                  <c:v>17.83425681520049</c:v>
                </c:pt>
                <c:pt idx="1057">
                  <c:v>17.811225694805046</c:v>
                </c:pt>
                <c:pt idx="1058">
                  <c:v>17.791096000097184</c:v>
                </c:pt>
                <c:pt idx="1059">
                  <c:v>17.770987295163252</c:v>
                </c:pt>
                <c:pt idx="1060">
                  <c:v>17.750899538616238</c:v>
                </c:pt>
                <c:pt idx="1061">
                  <c:v>17.733698103497375</c:v>
                </c:pt>
                <c:pt idx="1062">
                  <c:v>17.713649141703684</c:v>
                </c:pt>
                <c:pt idx="1063">
                  <c:v>17.690761547221484</c:v>
                </c:pt>
                <c:pt idx="1064">
                  <c:v>17.667901099235053</c:v>
                </c:pt>
                <c:pt idx="1065">
                  <c:v>17.647920427993029</c:v>
                </c:pt>
                <c:pt idx="1066">
                  <c:v>17.630810612829919</c:v>
                </c:pt>
                <c:pt idx="1067">
                  <c:v>17.619412504433171</c:v>
                </c:pt>
                <c:pt idx="1068">
                  <c:v>17.602327975529761</c:v>
                </c:pt>
                <c:pt idx="1069">
                  <c:v>17.588102432807602</c:v>
                </c:pt>
                <c:pt idx="1070">
                  <c:v>17.571045637211341</c:v>
                </c:pt>
                <c:pt idx="1071">
                  <c:v>17.556843170083312</c:v>
                </c:pt>
                <c:pt idx="1072">
                  <c:v>17.542651168454711</c:v>
                </c:pt>
                <c:pt idx="1073">
                  <c:v>17.53130509250775</c:v>
                </c:pt>
                <c:pt idx="1074">
                  <c:v>17.525634560422816</c:v>
                </c:pt>
                <c:pt idx="1075">
                  <c:v>17.517131892038151</c:v>
                </c:pt>
                <c:pt idx="1076">
                  <c:v>17.511465531587532</c:v>
                </c:pt>
                <c:pt idx="1077">
                  <c:v>17.502969116298516</c:v>
                </c:pt>
                <c:pt idx="1078">
                  <c:v>17.502969116298516</c:v>
                </c:pt>
                <c:pt idx="1079">
                  <c:v>17.500137810841352</c:v>
                </c:pt>
                <c:pt idx="1080">
                  <c:v>17.49730692167725</c:v>
                </c:pt>
                <c:pt idx="1081">
                  <c:v>17.500137810841352</c:v>
                </c:pt>
                <c:pt idx="1082">
                  <c:v>17.500137810841352</c:v>
                </c:pt>
                <c:pt idx="1083">
                  <c:v>17.488816750785077</c:v>
                </c:pt>
                <c:pt idx="1084">
                  <c:v>17.49730692167725</c:v>
                </c:pt>
                <c:pt idx="1085">
                  <c:v>17.491646391764903</c:v>
                </c:pt>
                <c:pt idx="1086">
                  <c:v>17.491646391764903</c:v>
                </c:pt>
                <c:pt idx="1087">
                  <c:v>17.491646391764903</c:v>
                </c:pt>
                <c:pt idx="1088">
                  <c:v>17.491646391764903</c:v>
                </c:pt>
                <c:pt idx="1089">
                  <c:v>17.494476448690307</c:v>
                </c:pt>
                <c:pt idx="1090">
                  <c:v>17.49730692167725</c:v>
                </c:pt>
                <c:pt idx="1091">
                  <c:v>17.502969116298516</c:v>
                </c:pt>
                <c:pt idx="1092">
                  <c:v>17.511465531587532</c:v>
                </c:pt>
                <c:pt idx="1093">
                  <c:v>17.517131892038151</c:v>
                </c:pt>
                <c:pt idx="1094">
                  <c:v>17.528469617738267</c:v>
                </c:pt>
                <c:pt idx="1095">
                  <c:v>17.528469617738267</c:v>
                </c:pt>
                <c:pt idx="1096">
                  <c:v>17.53130509250775</c:v>
                </c:pt>
                <c:pt idx="1097">
                  <c:v>17.539814022704718</c:v>
                </c:pt>
                <c:pt idx="1098">
                  <c:v>17.551165114389448</c:v>
                </c:pt>
                <c:pt idx="1099">
                  <c:v>17.565363393565349</c:v>
                </c:pt>
                <c:pt idx="1100">
                  <c:v>17.57388738778269</c:v>
                </c:pt>
                <c:pt idx="1101">
                  <c:v>17.582415155895205</c:v>
                </c:pt>
                <c:pt idx="1102">
                  <c:v>17.590946701066798</c:v>
                </c:pt>
                <c:pt idx="1103">
                  <c:v>17.59663649777815</c:v>
                </c:pt>
                <c:pt idx="1104">
                  <c:v>17.610868346164807</c:v>
                </c:pt>
                <c:pt idx="1105">
                  <c:v>17.650773541503213</c:v>
                </c:pt>
                <c:pt idx="1106">
                  <c:v>17.719375289117579</c:v>
                </c:pt>
                <c:pt idx="1107">
                  <c:v>17.811225694805046</c:v>
                </c:pt>
                <c:pt idx="1108">
                  <c:v>17.860199737595508</c:v>
                </c:pt>
                <c:pt idx="1109">
                  <c:v>17.929551892111192</c:v>
                </c:pt>
                <c:pt idx="1110">
                  <c:v>18.034049619710288</c:v>
                </c:pt>
                <c:pt idx="1111">
                  <c:v>18.147897270899762</c:v>
                </c:pt>
                <c:pt idx="1112">
                  <c:v>18.496500068929322</c:v>
                </c:pt>
                <c:pt idx="1113">
                  <c:v>18.906222733494701</c:v>
                </c:pt>
                <c:pt idx="1114">
                  <c:v>19.028395329014074</c:v>
                </c:pt>
                <c:pt idx="1115">
                  <c:v>19.234772126627263</c:v>
                </c:pt>
                <c:pt idx="1116">
                  <c:v>19.591034479654695</c:v>
                </c:pt>
                <c:pt idx="1117">
                  <c:v>19.838603206067262</c:v>
                </c:pt>
                <c:pt idx="1118">
                  <c:v>19.937875423321373</c:v>
                </c:pt>
                <c:pt idx="1119">
                  <c:v>20.238757224807443</c:v>
                </c:pt>
                <c:pt idx="1120">
                  <c:v>20.68726381498368</c:v>
                </c:pt>
                <c:pt idx="1121">
                  <c:v>21.504668509709461</c:v>
                </c:pt>
                <c:pt idx="1122">
                  <c:v>22.484993541011249</c:v>
                </c:pt>
                <c:pt idx="1123">
                  <c:v>22.9210176042331</c:v>
                </c:pt>
                <c:pt idx="1124">
                  <c:v>23.956249961541118</c:v>
                </c:pt>
                <c:pt idx="1125">
                  <c:v>24.944506042125397</c:v>
                </c:pt>
                <c:pt idx="1126">
                  <c:v>25.953522713829159</c:v>
                </c:pt>
                <c:pt idx="1127">
                  <c:v>26.892342806499641</c:v>
                </c:pt>
                <c:pt idx="1128">
                  <c:v>26.277836715432159</c:v>
                </c:pt>
                <c:pt idx="1129">
                  <c:v>25.884080839647481</c:v>
                </c:pt>
                <c:pt idx="1130">
                  <c:v>25.587323529402056</c:v>
                </c:pt>
                <c:pt idx="1131">
                  <c:v>25.400345574224048</c:v>
                </c:pt>
                <c:pt idx="1132">
                  <c:v>25.210899510462411</c:v>
                </c:pt>
                <c:pt idx="1133">
                  <c:v>25.148145665277525</c:v>
                </c:pt>
                <c:pt idx="1134">
                  <c:v>24.990041529441442</c:v>
                </c:pt>
                <c:pt idx="1135">
                  <c:v>24.75519724054999</c:v>
                </c:pt>
                <c:pt idx="1136">
                  <c:v>24.608279903219</c:v>
                </c:pt>
                <c:pt idx="1137">
                  <c:v>24.41807946473125</c:v>
                </c:pt>
                <c:pt idx="1138">
                  <c:v>24.233660845543</c:v>
                </c:pt>
                <c:pt idx="1139">
                  <c:v>24.102401115268151</c:v>
                </c:pt>
                <c:pt idx="1140">
                  <c:v>23.924789954251992</c:v>
                </c:pt>
                <c:pt idx="1141">
                  <c:v>23.709835591187414</c:v>
                </c:pt>
                <c:pt idx="1142">
                  <c:v>23.474112976873982</c:v>
                </c:pt>
                <c:pt idx="1143">
                  <c:v>23.340112169033091</c:v>
                </c:pt>
                <c:pt idx="1144">
                  <c:v>23.13890050362528</c:v>
                </c:pt>
                <c:pt idx="1145">
                  <c:v>22.902346109513587</c:v>
                </c:pt>
                <c:pt idx="1146">
                  <c:v>22.690724459055275</c:v>
                </c:pt>
                <c:pt idx="1147">
                  <c:v>22.488648623983636</c:v>
                </c:pt>
                <c:pt idx="1148">
                  <c:v>22.317585477171463</c:v>
                </c:pt>
                <c:pt idx="1149">
                  <c:v>22.169559208852775</c:v>
                </c:pt>
                <c:pt idx="1150">
                  <c:v>22.019063809718944</c:v>
                </c:pt>
                <c:pt idx="1151">
                  <c:v>21.866164660243555</c:v>
                </c:pt>
                <c:pt idx="1152">
                  <c:v>21.753143496214307</c:v>
                </c:pt>
                <c:pt idx="1153">
                  <c:v>21.658283343575022</c:v>
                </c:pt>
                <c:pt idx="1154">
                  <c:v>21.577835227723597</c:v>
                </c:pt>
                <c:pt idx="1155">
                  <c:v>22.173156445581526</c:v>
                </c:pt>
                <c:pt idx="1156">
                  <c:v>22.712894330463087</c:v>
                </c:pt>
                <c:pt idx="1157">
                  <c:v>22.675958313575109</c:v>
                </c:pt>
                <c:pt idx="1158">
                  <c:v>22.510593307645138</c:v>
                </c:pt>
                <c:pt idx="1159">
                  <c:v>22.335713524767357</c:v>
                </c:pt>
                <c:pt idx="1160">
                  <c:v>22.209164878185277</c:v>
                </c:pt>
                <c:pt idx="1161">
                  <c:v>22.090585274565399</c:v>
                </c:pt>
                <c:pt idx="1162">
                  <c:v>21.96559224159364</c:v>
                </c:pt>
                <c:pt idx="1163">
                  <c:v>21.862622926488143</c:v>
                </c:pt>
                <c:pt idx="1164">
                  <c:v>21.760188370072967</c:v>
                </c:pt>
                <c:pt idx="1165">
                  <c:v>21.679323950619619</c:v>
                </c:pt>
                <c:pt idx="1166">
                  <c:v>21.591802622290004</c:v>
                </c:pt>
                <c:pt idx="1167">
                  <c:v>21.483813580942012</c:v>
                </c:pt>
                <c:pt idx="1168">
                  <c:v>21.410994867681836</c:v>
                </c:pt>
                <c:pt idx="1169">
                  <c:v>21.331549060200246</c:v>
                </c:pt>
                <c:pt idx="1170">
                  <c:v>21.224975231167207</c:v>
                </c:pt>
                <c:pt idx="1171">
                  <c:v>21.105340418427204</c:v>
                </c:pt>
                <c:pt idx="1172">
                  <c:v>21.020330887985892</c:v>
                </c:pt>
                <c:pt idx="1173">
                  <c:v>20.952587289278881</c:v>
                </c:pt>
                <c:pt idx="1174">
                  <c:v>20.858137410541701</c:v>
                </c:pt>
                <c:pt idx="1175">
                  <c:v>20.77754076768872</c:v>
                </c:pt>
                <c:pt idx="1176">
                  <c:v>20.707289457536547</c:v>
                </c:pt>
                <c:pt idx="1177">
                  <c:v>20.607365281480952</c:v>
                </c:pt>
                <c:pt idx="1178">
                  <c:v>20.511254040983204</c:v>
                </c:pt>
                <c:pt idx="1179">
                  <c:v>20.418902548928713</c:v>
                </c:pt>
                <c:pt idx="1180">
                  <c:v>20.333536114854098</c:v>
                </c:pt>
                <c:pt idx="1181">
                  <c:v>20.274653777704032</c:v>
                </c:pt>
                <c:pt idx="1182">
                  <c:v>20.21594823583689</c:v>
                </c:pt>
                <c:pt idx="1183">
                  <c:v>20.154171969396259</c:v>
                </c:pt>
                <c:pt idx="1184">
                  <c:v>20.12173642261348</c:v>
                </c:pt>
                <c:pt idx="1185">
                  <c:v>20.12173642261348</c:v>
                </c:pt>
                <c:pt idx="1186">
                  <c:v>20.095826703704461</c:v>
                </c:pt>
                <c:pt idx="1187">
                  <c:v>20.050567233654249</c:v>
                </c:pt>
                <c:pt idx="1188">
                  <c:v>20.005412418118397</c:v>
                </c:pt>
                <c:pt idx="1189">
                  <c:v>19.953934477033954</c:v>
                </c:pt>
                <c:pt idx="1190">
                  <c:v>19.909002386322186</c:v>
                </c:pt>
                <c:pt idx="1191">
                  <c:v>19.870571344020959</c:v>
                </c:pt>
                <c:pt idx="1192">
                  <c:v>19.825830606498073</c:v>
                </c:pt>
                <c:pt idx="1193">
                  <c:v>19.781192267913298</c:v>
                </c:pt>
                <c:pt idx="1194">
                  <c:v>19.749370188334467</c:v>
                </c:pt>
                <c:pt idx="1195">
                  <c:v>19.701734253017321</c:v>
                </c:pt>
                <c:pt idx="1196">
                  <c:v>19.660543741510651</c:v>
                </c:pt>
                <c:pt idx="1197">
                  <c:v>19.628917875648256</c:v>
                </c:pt>
                <c:pt idx="1198">
                  <c:v>19.613124173243477</c:v>
                </c:pt>
                <c:pt idx="1199">
                  <c:v>19.575271450293201</c:v>
                </c:pt>
                <c:pt idx="1200">
                  <c:v>19.546930107262654</c:v>
                </c:pt>
                <c:pt idx="1201">
                  <c:v>19.502925398226466</c:v>
                </c:pt>
                <c:pt idx="1202">
                  <c:v>19.474689087105958</c:v>
                </c:pt>
                <c:pt idx="1203">
                  <c:v>19.4339754798321</c:v>
                </c:pt>
                <c:pt idx="1204">
                  <c:v>19.418339050500208</c:v>
                </c:pt>
                <c:pt idx="1205">
                  <c:v>19.383983070040188</c:v>
                </c:pt>
                <c:pt idx="1206">
                  <c:v>19.37462377608432</c:v>
                </c:pt>
                <c:pt idx="1207">
                  <c:v>19.349687649466659</c:v>
                </c:pt>
                <c:pt idx="1208">
                  <c:v>19.318562376641523</c:v>
                </c:pt>
                <c:pt idx="1209">
                  <c:v>19.312343294729317</c:v>
                </c:pt>
                <c:pt idx="1210">
                  <c:v>19.265763467319061</c:v>
                </c:pt>
                <c:pt idx="1211">
                  <c:v>19.222389410545134</c:v>
                </c:pt>
                <c:pt idx="1212">
                  <c:v>19.163678999328056</c:v>
                </c:pt>
                <c:pt idx="1213">
                  <c:v>19.108221756113949</c:v>
                </c:pt>
                <c:pt idx="1214">
                  <c:v>19.059058984799719</c:v>
                </c:pt>
                <c:pt idx="1215">
                  <c:v>18.98860483294709</c:v>
                </c:pt>
                <c:pt idx="1216">
                  <c:v>18.930595810006992</c:v>
                </c:pt>
                <c:pt idx="1217">
                  <c:v>18.872759662378655</c:v>
                </c:pt>
                <c:pt idx="1218">
                  <c:v>18.82115727179098</c:v>
                </c:pt>
                <c:pt idx="1219">
                  <c:v>18.757602111648055</c:v>
                </c:pt>
                <c:pt idx="1220">
                  <c:v>18.694254603077297</c:v>
                </c:pt>
                <c:pt idx="1221">
                  <c:v>18.631113465882322</c:v>
                </c:pt>
                <c:pt idx="1222">
                  <c:v>18.565185571905204</c:v>
                </c:pt>
                <c:pt idx="1223">
                  <c:v>18.502463058770957</c:v>
                </c:pt>
                <c:pt idx="1224">
                  <c:v>18.442915653280465</c:v>
                </c:pt>
                <c:pt idx="1225">
                  <c:v>18.377624420073062</c:v>
                </c:pt>
                <c:pt idx="1226">
                  <c:v>18.318459345762051</c:v>
                </c:pt>
                <c:pt idx="1227">
                  <c:v>18.259474705275295</c:v>
                </c:pt>
                <c:pt idx="1228">
                  <c:v>18.200669460025551</c:v>
                </c:pt>
                <c:pt idx="1229">
                  <c:v>18.150825281611162</c:v>
                </c:pt>
                <c:pt idx="1230">
                  <c:v>18.098188858001492</c:v>
                </c:pt>
                <c:pt idx="1231">
                  <c:v>18.051521025809734</c:v>
                </c:pt>
                <c:pt idx="1232">
                  <c:v>18.007872113865858</c:v>
                </c:pt>
                <c:pt idx="1233">
                  <c:v>17.955623340611794</c:v>
                </c:pt>
                <c:pt idx="1234">
                  <c:v>17.900624863121095</c:v>
                </c:pt>
                <c:pt idx="1235">
                  <c:v>17.865969572379868</c:v>
                </c:pt>
                <c:pt idx="1236">
                  <c:v>17.822737817444022</c:v>
                </c:pt>
                <c:pt idx="1237">
                  <c:v>17.779602744044439</c:v>
                </c:pt>
                <c:pt idx="1238">
                  <c:v>17.739430210101375</c:v>
                </c:pt>
                <c:pt idx="1239">
                  <c:v>17.705063108670117</c:v>
                </c:pt>
                <c:pt idx="1240">
                  <c:v>17.667901099235053</c:v>
                </c:pt>
                <c:pt idx="1241">
                  <c:v>17.630810612829919</c:v>
                </c:pt>
                <c:pt idx="1242">
                  <c:v>17.59663649777815</c:v>
                </c:pt>
                <c:pt idx="1243">
                  <c:v>17.565363393565349</c:v>
                </c:pt>
                <c:pt idx="1244">
                  <c:v>17.534140984847738</c:v>
                </c:pt>
                <c:pt idx="1245">
                  <c:v>17.500137810841352</c:v>
                </c:pt>
                <c:pt idx="1246">
                  <c:v>17.477502344009338</c:v>
                </c:pt>
                <c:pt idx="1247">
                  <c:v>17.454893460722928</c:v>
                </c:pt>
                <c:pt idx="1248">
                  <c:v>17.437954208190718</c:v>
                </c:pt>
                <c:pt idx="1249">
                  <c:v>17.406937580154704</c:v>
                </c:pt>
                <c:pt idx="1250">
                  <c:v>17.398487168589156</c:v>
                </c:pt>
                <c:pt idx="1251">
                  <c:v>17.375970864089709</c:v>
                </c:pt>
                <c:pt idx="1252">
                  <c:v>17.361911542798907</c:v>
                </c:pt>
                <c:pt idx="1253">
                  <c:v>17.342245738044653</c:v>
                </c:pt>
                <c:pt idx="1254">
                  <c:v>17.33382368644709</c:v>
                </c:pt>
                <c:pt idx="1255">
                  <c:v>17.316990637743856</c:v>
                </c:pt>
                <c:pt idx="1256">
                  <c:v>17.30577678399743</c:v>
                </c:pt>
                <c:pt idx="1257">
                  <c:v>17.291768655192016</c:v>
                </c:pt>
                <c:pt idx="1258">
                  <c:v>17.286168259387125</c:v>
                </c:pt>
                <c:pt idx="1259">
                  <c:v>17.277770722566629</c:v>
                </c:pt>
                <c:pt idx="1260">
                  <c:v>17.272174401301243</c:v>
                </c:pt>
                <c:pt idx="1261">
                  <c:v>17.272174401301243</c:v>
                </c:pt>
                <c:pt idx="1262">
                  <c:v>17.260986642608827</c:v>
                </c:pt>
                <c:pt idx="1263">
                  <c:v>17.252600093420028</c:v>
                </c:pt>
                <c:pt idx="1264">
                  <c:v>17.249805389728067</c:v>
                </c:pt>
                <c:pt idx="1265">
                  <c:v>17.258190719748598</c:v>
                </c:pt>
                <c:pt idx="1266">
                  <c:v>17.252600093420028</c:v>
                </c:pt>
                <c:pt idx="1267">
                  <c:v>17.247011092201944</c:v>
                </c:pt>
                <c:pt idx="1268">
                  <c:v>17.249805389728067</c:v>
                </c:pt>
                <c:pt idx="1269">
                  <c:v>17.238630635501465</c:v>
                </c:pt>
                <c:pt idx="1270">
                  <c:v>17.235837961521838</c:v>
                </c:pt>
                <c:pt idx="1271">
                  <c:v>17.227462372783009</c:v>
                </c:pt>
                <c:pt idx="1272">
                  <c:v>17.219090431504185</c:v>
                </c:pt>
                <c:pt idx="1273">
                  <c:v>17.213511162200632</c:v>
                </c:pt>
                <c:pt idx="1274">
                  <c:v>17.202357479307921</c:v>
                </c:pt>
                <c:pt idx="1275">
                  <c:v>17.199570069543995</c:v>
                </c:pt>
                <c:pt idx="1276">
                  <c:v>17.19399646239026</c:v>
                </c:pt>
                <c:pt idx="1277">
                  <c:v>17.185639080932106</c:v>
                </c:pt>
                <c:pt idx="1278">
                  <c:v>17.182854094475545</c:v>
                </c:pt>
                <c:pt idx="1279">
                  <c:v>17.168935212433894</c:v>
                </c:pt>
                <c:pt idx="1280">
                  <c:v>17.155026403997113</c:v>
                </c:pt>
                <c:pt idx="1281">
                  <c:v>17.152245849928192</c:v>
                </c:pt>
                <c:pt idx="1282">
                  <c:v>17.138349111614616</c:v>
                </c:pt>
                <c:pt idx="1283">
                  <c:v>17.135570969587661</c:v>
                </c:pt>
                <c:pt idx="1284">
                  <c:v>17.118910547642372</c:v>
                </c:pt>
                <c:pt idx="1285">
                  <c:v>17.107811620408427</c:v>
                </c:pt>
                <c:pt idx="1286">
                  <c:v>17.102264560379808</c:v>
                </c:pt>
                <c:pt idx="1287">
                  <c:v>17.09949163087947</c:v>
                </c:pt>
                <c:pt idx="1288">
                  <c:v>17.091175243122279</c:v>
                </c:pt>
                <c:pt idx="1289">
                  <c:v>17.085632984144581</c:v>
                </c:pt>
                <c:pt idx="1290">
                  <c:v>17.080092323769577</c:v>
                </c:pt>
                <c:pt idx="1291">
                  <c:v>17.071784328678575</c:v>
                </c:pt>
                <c:pt idx="1292">
                  <c:v>17.060712588861634</c:v>
                </c:pt>
                <c:pt idx="1293">
                  <c:v>17.049647227771231</c:v>
                </c:pt>
                <c:pt idx="1294">
                  <c:v>17.038588238454395</c:v>
                </c:pt>
                <c:pt idx="1295">
                  <c:v>17.033061131041336</c:v>
                </c:pt>
                <c:pt idx="1296">
                  <c:v>17.03029817376688</c:v>
                </c:pt>
                <c:pt idx="1297">
                  <c:v>17.027535613969405</c:v>
                </c:pt>
                <c:pt idx="1298">
                  <c:v>17.022011686372423</c:v>
                </c:pt>
                <c:pt idx="1299">
                  <c:v>17.010968596143357</c:v>
                </c:pt>
                <c:pt idx="1300">
                  <c:v>17.013728773350181</c:v>
                </c:pt>
                <c:pt idx="1301">
                  <c:v>17.005449431782608</c:v>
                </c:pt>
                <c:pt idx="1302">
                  <c:v>16.994415860252673</c:v>
                </c:pt>
                <c:pt idx="1303">
                  <c:v>16.988901451359084</c:v>
                </c:pt>
                <c:pt idx="1304">
                  <c:v>16.983388625898044</c:v>
                </c:pt>
                <c:pt idx="1305">
                  <c:v>16.975122354760174</c:v>
                </c:pt>
                <c:pt idx="1306">
                  <c:v>16.966859641508336</c:v>
                </c:pt>
                <c:pt idx="1307">
                  <c:v>16.950344877075167</c:v>
                </c:pt>
                <c:pt idx="1308">
                  <c:v>16.942092820108826</c:v>
                </c:pt>
                <c:pt idx="1309">
                  <c:v>16.922851806765323</c:v>
                </c:pt>
                <c:pt idx="1310">
                  <c:v>16.917357915573177</c:v>
                </c:pt>
                <c:pt idx="1311">
                  <c:v>16.898141672674626</c:v>
                </c:pt>
                <c:pt idx="1312">
                  <c:v>16.884427556933588</c:v>
                </c:pt>
                <c:pt idx="1313">
                  <c:v>16.873463317379276</c:v>
                </c:pt>
                <c:pt idx="1314">
                  <c:v>16.862505339849406</c:v>
                </c:pt>
                <c:pt idx="1315">
                  <c:v>16.846080100050983</c:v>
                </c:pt>
                <c:pt idx="1316">
                  <c:v>16.837872750901454</c:v>
                </c:pt>
                <c:pt idx="1317">
                  <c:v>16.835137748000818</c:v>
                </c:pt>
                <c:pt idx="1318">
                  <c:v>16.826935078273209</c:v>
                </c:pt>
                <c:pt idx="1319">
                  <c:v>16.829668911791885</c:v>
                </c:pt>
                <c:pt idx="1320">
                  <c:v>16.835137748000818</c:v>
                </c:pt>
                <c:pt idx="1321">
                  <c:v>16.832403134999424</c:v>
                </c:pt>
                <c:pt idx="1322">
                  <c:v>16.832403134999424</c:v>
                </c:pt>
                <c:pt idx="1323">
                  <c:v>16.824201634338124</c:v>
                </c:pt>
                <c:pt idx="1324">
                  <c:v>16.821468579881753</c:v>
                </c:pt>
                <c:pt idx="1325">
                  <c:v>16.821468579881753</c:v>
                </c:pt>
                <c:pt idx="1326">
                  <c:v>16.824201634338124</c:v>
                </c:pt>
                <c:pt idx="1327">
                  <c:v>16.821468579881753</c:v>
                </c:pt>
                <c:pt idx="1328">
                  <c:v>16.818735914798822</c:v>
                </c:pt>
                <c:pt idx="1329">
                  <c:v>16.813271752333719</c:v>
                </c:pt>
                <c:pt idx="1330">
                  <c:v>16.807809146103239</c:v>
                </c:pt>
                <c:pt idx="1331">
                  <c:v>16.810540254741625</c:v>
                </c:pt>
                <c:pt idx="1332">
                  <c:v>16.805078426313855</c:v>
                </c:pt>
                <c:pt idx="1333">
                  <c:v>16.79688859899187</c:v>
                </c:pt>
                <c:pt idx="1334">
                  <c:v>16.79688859899187</c:v>
                </c:pt>
                <c:pt idx="1335">
                  <c:v>16.791430656435182</c:v>
                </c:pt>
                <c:pt idx="1336">
                  <c:v>16.794159433550817</c:v>
                </c:pt>
                <c:pt idx="1337">
                  <c:v>16.79688859899187</c:v>
                </c:pt>
                <c:pt idx="1338">
                  <c:v>16.807809146103239</c:v>
                </c:pt>
                <c:pt idx="1339">
                  <c:v>16.79688859899187</c:v>
                </c:pt>
                <c:pt idx="1340">
                  <c:v>16.802348095268712</c:v>
                </c:pt>
                <c:pt idx="1341">
                  <c:v>16.794159433550817</c:v>
                </c:pt>
                <c:pt idx="1342">
                  <c:v>16.788702267540373</c:v>
                </c:pt>
                <c:pt idx="1343">
                  <c:v>16.799618152862934</c:v>
                </c:pt>
                <c:pt idx="1344">
                  <c:v>16.794159433550817</c:v>
                </c:pt>
                <c:pt idx="1345">
                  <c:v>16.78324665399515</c:v>
                </c:pt>
                <c:pt idx="1346">
                  <c:v>16.775066142721244</c:v>
                </c:pt>
                <c:pt idx="1347">
                  <c:v>16.772340080957463</c:v>
                </c:pt>
                <c:pt idx="1348">
                  <c:v>16.761439707758939</c:v>
                </c:pt>
                <c:pt idx="1349">
                  <c:v>16.758715582402431</c:v>
                </c:pt>
                <c:pt idx="1350">
                  <c:v>16.74237895297324</c:v>
                </c:pt>
                <c:pt idx="1351">
                  <c:v>16.739657534216406</c:v>
                </c:pt>
                <c:pt idx="1352">
                  <c:v>16.728775720567512</c:v>
                </c:pt>
                <c:pt idx="1353">
                  <c:v>16.709747397027741</c:v>
                </c:pt>
                <c:pt idx="1354">
                  <c:v>16.690737943515614</c:v>
                </c:pt>
                <c:pt idx="1355">
                  <c:v>16.677171295903975</c:v>
                </c:pt>
                <c:pt idx="1356">
                  <c:v>16.658194108719783</c:v>
                </c:pt>
                <c:pt idx="1357">
                  <c:v>16.633822449693696</c:v>
                </c:pt>
                <c:pt idx="1358">
                  <c:v>16.625705447085636</c:v>
                </c:pt>
                <c:pt idx="1359">
                  <c:v>16.617591881745568</c:v>
                </c:pt>
                <c:pt idx="1360">
                  <c:v>16.595972490989482</c:v>
                </c:pt>
                <c:pt idx="1361">
                  <c:v>16.58517193802453</c:v>
                </c:pt>
                <c:pt idx="1362">
                  <c:v>16.571679804878102</c:v>
                </c:pt>
                <c:pt idx="1363">
                  <c:v>16.555501780198995</c:v>
                </c:pt>
                <c:pt idx="1364">
                  <c:v>16.550112140609315</c:v>
                </c:pt>
                <c:pt idx="1365">
                  <c:v>16.539337409535904</c:v>
                </c:pt>
                <c:pt idx="1366">
                  <c:v>16.531260337646017</c:v>
                </c:pt>
                <c:pt idx="1367">
                  <c:v>16.528568737224305</c:v>
                </c:pt>
                <c:pt idx="1368">
                  <c:v>16.525877515072295</c:v>
                </c:pt>
                <c:pt idx="1369">
                  <c:v>16.528568737224305</c:v>
                </c:pt>
                <c:pt idx="1370">
                  <c:v>16.528568737224305</c:v>
                </c:pt>
                <c:pt idx="1371">
                  <c:v>16.531260337646017</c:v>
                </c:pt>
                <c:pt idx="1372">
                  <c:v>16.533952316438047</c:v>
                </c:pt>
                <c:pt idx="1373">
                  <c:v>16.533952316438047</c:v>
                </c:pt>
                <c:pt idx="1374">
                  <c:v>16.531260337646017</c:v>
                </c:pt>
                <c:pt idx="1375">
                  <c:v>16.536644673701062</c:v>
                </c:pt>
                <c:pt idx="1376">
                  <c:v>16.533952316438047</c:v>
                </c:pt>
                <c:pt idx="1377">
                  <c:v>16.544724017324086</c:v>
                </c:pt>
                <c:pt idx="1378">
                  <c:v>16.542030524043298</c:v>
                </c:pt>
                <c:pt idx="1379">
                  <c:v>16.547417889479163</c:v>
                </c:pt>
                <c:pt idx="1380">
                  <c:v>16.544724017324086</c:v>
                </c:pt>
                <c:pt idx="1381">
                  <c:v>16.547417889479163</c:v>
                </c:pt>
                <c:pt idx="1382">
                  <c:v>16.558197168860488</c:v>
                </c:pt>
                <c:pt idx="1383">
                  <c:v>16.5743774713319</c:v>
                </c:pt>
                <c:pt idx="1384">
                  <c:v>16.593271781804901</c:v>
                </c:pt>
                <c:pt idx="1385">
                  <c:v>16.601375051854859</c:v>
                </c:pt>
                <c:pt idx="1386">
                  <c:v>16.625705447085636</c:v>
                </c:pt>
                <c:pt idx="1387">
                  <c:v>16.639235695720856</c:v>
                </c:pt>
                <c:pt idx="1388">
                  <c:v>16.671747324637352</c:v>
                </c:pt>
                <c:pt idx="1389">
                  <c:v>16.745100758075353</c:v>
                </c:pt>
                <c:pt idx="1390">
                  <c:v>16.832403134999424</c:v>
                </c:pt>
                <c:pt idx="1391">
                  <c:v>16.859766823115024</c:v>
                </c:pt>
                <c:pt idx="1392">
                  <c:v>16.895398065289953</c:v>
                </c:pt>
                <c:pt idx="1393">
                  <c:v>16.931095593479938</c:v>
                </c:pt>
                <c:pt idx="1394">
                  <c:v>16.953096351299735</c:v>
                </c:pt>
                <c:pt idx="1395">
                  <c:v>17.002690444412963</c:v>
                </c:pt>
                <c:pt idx="1396">
                  <c:v>17.038588238454395</c:v>
                </c:pt>
                <c:pt idx="1397">
                  <c:v>17.077322592785379</c:v>
                </c:pt>
                <c:pt idx="1398">
                  <c:v>17.107811620408427</c:v>
                </c:pt>
                <c:pt idx="1399">
                  <c:v>17.157807360458492</c:v>
                </c:pt>
                <c:pt idx="1400">
                  <c:v>17.196783063941723</c:v>
                </c:pt>
                <c:pt idx="1401">
                  <c:v>17.249805389728067</c:v>
                </c:pt>
                <c:pt idx="1402">
                  <c:v>17.30577678399743</c:v>
                </c:pt>
                <c:pt idx="1403">
                  <c:v>17.30857963453758</c:v>
                </c:pt>
                <c:pt idx="1404">
                  <c:v>17.316990637743856</c:v>
                </c:pt>
                <c:pt idx="1405">
                  <c:v>17.316990637743856</c:v>
                </c:pt>
                <c:pt idx="1406">
                  <c:v>17.353480878998653</c:v>
                </c:pt>
                <c:pt idx="1407">
                  <c:v>17.406937580154704</c:v>
                </c:pt>
                <c:pt idx="1408">
                  <c:v>17.460543192568764</c:v>
                </c:pt>
                <c:pt idx="1409">
                  <c:v>17.562522900256681</c:v>
                </c:pt>
                <c:pt idx="1410">
                  <c:v>17.588102432807602</c:v>
                </c:pt>
                <c:pt idx="1411">
                  <c:v>17.602327975529761</c:v>
                </c:pt>
                <c:pt idx="1412">
                  <c:v>17.636512196596925</c:v>
                </c:pt>
                <c:pt idx="1413">
                  <c:v>17.722239000800528</c:v>
                </c:pt>
                <c:pt idx="1414">
                  <c:v>17.759506014677356</c:v>
                </c:pt>
                <c:pt idx="1415">
                  <c:v>17.776730500031931</c:v>
                </c:pt>
                <c:pt idx="1416">
                  <c:v>17.814103081347241</c:v>
                </c:pt>
                <c:pt idx="1417">
                  <c:v>17.865969572379868</c:v>
                </c:pt>
                <c:pt idx="1418">
                  <c:v>18.063177417088923</c:v>
                </c:pt>
                <c:pt idx="1419">
                  <c:v>18.083593044609074</c:v>
                </c:pt>
                <c:pt idx="1420">
                  <c:v>18.106951642526838</c:v>
                </c:pt>
                <c:pt idx="1421">
                  <c:v>18.153753736062981</c:v>
                </c:pt>
                <c:pt idx="1422">
                  <c:v>18.168402668885676</c:v>
                </c:pt>
                <c:pt idx="1423">
                  <c:v>18.168402668885676</c:v>
                </c:pt>
                <c:pt idx="1424">
                  <c:v>18.183062714335676</c:v>
                </c:pt>
                <c:pt idx="1425">
                  <c:v>18.265365079470655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Sheet1!$AK$1:$AK$1429</c:f>
              <c:numCache>
                <c:formatCode>0.00</c:formatCode>
                <c:ptCount val="1429"/>
                <c:pt idx="0">
                  <c:v>22.21486232298588</c:v>
                </c:pt>
                <c:pt idx="1">
                  <c:v>22.142197535414823</c:v>
                </c:pt>
                <c:pt idx="2">
                  <c:v>21.986867072155178</c:v>
                </c:pt>
                <c:pt idx="3">
                  <c:v>21.929380063124484</c:v>
                </c:pt>
                <c:pt idx="4">
                  <c:v>21.8684829596707</c:v>
                </c:pt>
                <c:pt idx="5">
                  <c:v>21.793515611848306</c:v>
                </c:pt>
                <c:pt idx="6">
                  <c:v>21.722381998177639</c:v>
                </c:pt>
                <c:pt idx="7">
                  <c:v>21.704638607292395</c:v>
                </c:pt>
                <c:pt idx="8">
                  <c:v>21.651504029592104</c:v>
                </c:pt>
                <c:pt idx="9">
                  <c:v>21.65858037194522</c:v>
                </c:pt>
                <c:pt idx="10">
                  <c:v>21.669199650075882</c:v>
                </c:pt>
                <c:pt idx="11">
                  <c:v>21.644430226346515</c:v>
                </c:pt>
                <c:pt idx="12">
                  <c:v>21.587931001809977</c:v>
                </c:pt>
                <c:pt idx="13">
                  <c:v>21.570308158375383</c:v>
                </c:pt>
                <c:pt idx="14">
                  <c:v>21.542144349917123</c:v>
                </c:pt>
                <c:pt idx="15">
                  <c:v>21.598512277139946</c:v>
                </c:pt>
                <c:pt idx="16">
                  <c:v>21.761473738111533</c:v>
                </c:pt>
                <c:pt idx="17">
                  <c:v>21.911449641908291</c:v>
                </c:pt>
                <c:pt idx="18">
                  <c:v>21.882794798056125</c:v>
                </c:pt>
                <c:pt idx="19">
                  <c:v>22.06979888747378</c:v>
                </c:pt>
                <c:pt idx="20">
                  <c:v>22.353665300795342</c:v>
                </c:pt>
                <c:pt idx="21">
                  <c:v>22.298758255422854</c:v>
                </c:pt>
                <c:pt idx="22">
                  <c:v>22.287795107327554</c:v>
                </c:pt>
                <c:pt idx="23">
                  <c:v>22.317043679791993</c:v>
                </c:pt>
                <c:pt idx="24">
                  <c:v>22.383011470020904</c:v>
                </c:pt>
                <c:pt idx="25">
                  <c:v>22.394027510923138</c:v>
                </c:pt>
                <c:pt idx="26">
                  <c:v>22.445516912763082</c:v>
                </c:pt>
                <c:pt idx="27">
                  <c:v>22.534097154389599</c:v>
                </c:pt>
                <c:pt idx="28">
                  <c:v>22.567417140654072</c:v>
                </c:pt>
                <c:pt idx="29">
                  <c:v>22.589661636576409</c:v>
                </c:pt>
                <c:pt idx="30">
                  <c:v>22.574829198210921</c:v>
                </c:pt>
                <c:pt idx="31">
                  <c:v>22.55260133898031</c:v>
                </c:pt>
                <c:pt idx="32">
                  <c:v>22.567417140654072</c:v>
                </c:pt>
                <c:pt idx="33">
                  <c:v>22.690072003665875</c:v>
                </c:pt>
                <c:pt idx="34">
                  <c:v>23.138779517533237</c:v>
                </c:pt>
                <c:pt idx="35">
                  <c:v>23.280384847728044</c:v>
                </c:pt>
                <c:pt idx="36">
                  <c:v>23.562759382305728</c:v>
                </c:pt>
                <c:pt idx="37">
                  <c:v>23.932360844692084</c:v>
                </c:pt>
                <c:pt idx="38">
                  <c:v>24.09173857146493</c:v>
                </c:pt>
                <c:pt idx="39">
                  <c:v>24.019861145664265</c:v>
                </c:pt>
                <c:pt idx="40">
                  <c:v>24.228216588804912</c:v>
                </c:pt>
                <c:pt idx="41">
                  <c:v>24.377803037063643</c:v>
                </c:pt>
                <c:pt idx="42">
                  <c:v>24.183959873018352</c:v>
                </c:pt>
                <c:pt idx="43">
                  <c:v>24.039801165547374</c:v>
                </c:pt>
                <c:pt idx="44">
                  <c:v>23.972086176843163</c:v>
                </c:pt>
                <c:pt idx="45">
                  <c:v>23.976063061132095</c:v>
                </c:pt>
                <c:pt idx="46">
                  <c:v>23.972086176843163</c:v>
                </c:pt>
                <c:pt idx="47">
                  <c:v>23.968110084552507</c:v>
                </c:pt>
                <c:pt idx="48">
                  <c:v>23.932360844692084</c:v>
                </c:pt>
                <c:pt idx="49">
                  <c:v>23.960160274772647</c:v>
                </c:pt>
                <c:pt idx="50">
                  <c:v>23.940299589431675</c:v>
                </c:pt>
                <c:pt idx="51">
                  <c:v>24.063755496848103</c:v>
                </c:pt>
                <c:pt idx="52">
                  <c:v>24.083739406714528</c:v>
                </c:pt>
                <c:pt idx="53">
                  <c:v>24.216136855448553</c:v>
                </c:pt>
                <c:pt idx="54">
                  <c:v>24.183959873018352</c:v>
                </c:pt>
                <c:pt idx="55">
                  <c:v>24.103743327029747</c:v>
                </c:pt>
                <c:pt idx="56">
                  <c:v>23.99595937300063</c:v>
                </c:pt>
                <c:pt idx="57">
                  <c:v>23.857099845151936</c:v>
                </c:pt>
                <c:pt idx="58">
                  <c:v>23.695655502562602</c:v>
                </c:pt>
                <c:pt idx="59">
                  <c:v>23.54718265961219</c:v>
                </c:pt>
                <c:pt idx="60">
                  <c:v>23.4307439654051</c:v>
                </c:pt>
                <c:pt idx="61">
                  <c:v>23.268865692723921</c:v>
                </c:pt>
                <c:pt idx="62">
                  <c:v>23.104486964327748</c:v>
                </c:pt>
                <c:pt idx="63">
                  <c:v>22.967905614088124</c:v>
                </c:pt>
                <c:pt idx="64">
                  <c:v>22.892431028846943</c:v>
                </c:pt>
                <c:pt idx="65">
                  <c:v>22.843525996329333</c:v>
                </c:pt>
                <c:pt idx="66">
                  <c:v>22.7498153129564</c:v>
                </c:pt>
                <c:pt idx="67">
                  <c:v>22.619359861392013</c:v>
                </c:pt>
                <c:pt idx="68">
                  <c:v>22.500833118826392</c:v>
                </c:pt>
                <c:pt idx="69">
                  <c:v>22.360997764689557</c:v>
                </c:pt>
                <c:pt idx="70">
                  <c:v>22.225785110209415</c:v>
                </c:pt>
                <c:pt idx="71">
                  <c:v>22.080641790742618</c:v>
                </c:pt>
                <c:pt idx="72">
                  <c:v>21.925792675934986</c:v>
                </c:pt>
                <c:pt idx="73">
                  <c:v>21.78282920381173</c:v>
                </c:pt>
                <c:pt idx="74">
                  <c:v>21.647966810688615</c:v>
                </c:pt>
                <c:pt idx="75">
                  <c:v>21.506996109884767</c:v>
                </c:pt>
                <c:pt idx="76">
                  <c:v>21.370514204804181</c:v>
                </c:pt>
                <c:pt idx="77">
                  <c:v>21.228046334727082</c:v>
                </c:pt>
                <c:pt idx="78">
                  <c:v>21.093479113599756</c:v>
                </c:pt>
                <c:pt idx="79">
                  <c:v>20.949583610507659</c:v>
                </c:pt>
                <c:pt idx="80">
                  <c:v>20.820294733808907</c:v>
                </c:pt>
                <c:pt idx="81">
                  <c:v>20.701961736140504</c:v>
                </c:pt>
                <c:pt idx="82">
                  <c:v>20.574289208294431</c:v>
                </c:pt>
                <c:pt idx="83">
                  <c:v>20.447443016835962</c:v>
                </c:pt>
                <c:pt idx="84">
                  <c:v>20.328026061952926</c:v>
                </c:pt>
                <c:pt idx="85">
                  <c:v>20.2290654939913</c:v>
                </c:pt>
                <c:pt idx="86">
                  <c:v>20.130603049271031</c:v>
                </c:pt>
                <c:pt idx="87">
                  <c:v>20.032634003481405</c:v>
                </c:pt>
                <c:pt idx="88">
                  <c:v>19.935153697881844</c:v>
                </c:pt>
                <c:pt idx="89">
                  <c:v>19.854290136566988</c:v>
                </c:pt>
                <c:pt idx="90">
                  <c:v>19.783406231147467</c:v>
                </c:pt>
                <c:pt idx="91">
                  <c:v>19.709574618128613</c:v>
                </c:pt>
                <c:pt idx="92">
                  <c:v>19.639213619237694</c:v>
                </c:pt>
                <c:pt idx="93">
                  <c:v>19.562744645058615</c:v>
                </c:pt>
                <c:pt idx="94">
                  <c:v>19.496079524137997</c:v>
                </c:pt>
                <c:pt idx="95">
                  <c:v>19.442279095780009</c:v>
                </c:pt>
                <c:pt idx="96">
                  <c:v>19.391778794126139</c:v>
                </c:pt>
                <c:pt idx="97">
                  <c:v>19.335122074289245</c:v>
                </c:pt>
                <c:pt idx="98">
                  <c:v>19.294305644559302</c:v>
                </c:pt>
                <c:pt idx="99">
                  <c:v>19.253574641636931</c:v>
                </c:pt>
                <c:pt idx="100">
                  <c:v>19.216052323213944</c:v>
                </c:pt>
                <c:pt idx="101">
                  <c:v>19.178602242412978</c:v>
                </c:pt>
                <c:pt idx="102">
                  <c:v>19.147448833618512</c:v>
                </c:pt>
                <c:pt idx="103">
                  <c:v>19.11323763310935</c:v>
                </c:pt>
                <c:pt idx="104">
                  <c:v>19.088394517168638</c:v>
                </c:pt>
                <c:pt idx="105">
                  <c:v>19.054286992090056</c:v>
                </c:pt>
                <c:pt idx="106">
                  <c:v>19.026425287173481</c:v>
                </c:pt>
                <c:pt idx="107">
                  <c:v>19.001692818766116</c:v>
                </c:pt>
                <c:pt idx="108">
                  <c:v>18.973906371543364</c:v>
                </c:pt>
                <c:pt idx="109">
                  <c:v>18.952322133590258</c:v>
                </c:pt>
                <c:pt idx="110">
                  <c:v>18.924606166404828</c:v>
                </c:pt>
                <c:pt idx="111">
                  <c:v>18.903076614704901</c:v>
                </c:pt>
                <c:pt idx="112">
                  <c:v>18.884641692092259</c:v>
                </c:pt>
                <c:pt idx="113">
                  <c:v>18.860088989873077</c:v>
                </c:pt>
                <c:pt idx="114">
                  <c:v>18.838630817021908</c:v>
                </c:pt>
                <c:pt idx="115">
                  <c:v>18.832504264524232</c:v>
                </c:pt>
                <c:pt idx="116">
                  <c:v>18.808017373055122</c:v>
                </c:pt>
                <c:pt idx="117">
                  <c:v>18.789672456638471</c:v>
                </c:pt>
                <c:pt idx="118">
                  <c:v>18.765239512004598</c:v>
                </c:pt>
                <c:pt idx="119">
                  <c:v>18.74998452922523</c:v>
                </c:pt>
                <c:pt idx="120">
                  <c:v>18.731694367771752</c:v>
                </c:pt>
                <c:pt idx="121">
                  <c:v>18.710377616696746</c:v>
                </c:pt>
                <c:pt idx="122">
                  <c:v>18.698207124823057</c:v>
                </c:pt>
                <c:pt idx="123">
                  <c:v>18.679965693019255</c:v>
                </c:pt>
                <c:pt idx="124">
                  <c:v>18.661741401279528</c:v>
                </c:pt>
                <c:pt idx="125">
                  <c:v>18.646567562620419</c:v>
                </c:pt>
                <c:pt idx="126">
                  <c:v>18.616255459987826</c:v>
                </c:pt>
                <c:pt idx="127">
                  <c:v>18.595065149550635</c:v>
                </c:pt>
                <c:pt idx="128">
                  <c:v>18.579943381796568</c:v>
                </c:pt>
                <c:pt idx="129">
                  <c:v>18.564833401189389</c:v>
                </c:pt>
                <c:pt idx="130">
                  <c:v>18.543699197657702</c:v>
                </c:pt>
                <c:pt idx="131">
                  <c:v>18.528617435355898</c:v>
                </c:pt>
                <c:pt idx="132">
                  <c:v>18.510534800300093</c:v>
                </c:pt>
                <c:pt idx="133">
                  <c:v>18.501499806683228</c:v>
                </c:pt>
                <c:pt idx="134">
                  <c:v>18.48043452452697</c:v>
                </c:pt>
                <c:pt idx="135">
                  <c:v>18.465401904903615</c:v>
                </c:pt>
                <c:pt idx="136">
                  <c:v>18.450380941262665</c:v>
                </c:pt>
                <c:pt idx="137">
                  <c:v>18.444375815650062</c:v>
                </c:pt>
                <c:pt idx="138">
                  <c:v>18.43237114671814</c:v>
                </c:pt>
                <c:pt idx="139">
                  <c:v>18.420373913570643</c:v>
                </c:pt>
                <c:pt idx="140">
                  <c:v>18.405387815432789</c:v>
                </c:pt>
                <c:pt idx="141">
                  <c:v>18.399396621714175</c:v>
                </c:pt>
                <c:pt idx="142">
                  <c:v>18.38741979208254</c:v>
                </c:pt>
                <c:pt idx="143">
                  <c:v>18.381434154000942</c:v>
                </c:pt>
                <c:pt idx="144">
                  <c:v>18.372459164750751</c:v>
                </c:pt>
                <c:pt idx="145">
                  <c:v>18.363488333702549</c:v>
                </c:pt>
                <c:pt idx="146">
                  <c:v>18.360498980100999</c:v>
                </c:pt>
                <c:pt idx="147">
                  <c:v>18.354521657210285</c:v>
                </c:pt>
                <c:pt idx="148">
                  <c:v>18.351533687651454</c:v>
                </c:pt>
                <c:pt idx="149">
                  <c:v>18.345559131632967</c:v>
                </c:pt>
                <c:pt idx="150">
                  <c:v>18.345559131632967</c:v>
                </c:pt>
                <c:pt idx="151">
                  <c:v>18.336600753334096</c:v>
                </c:pt>
                <c:pt idx="152">
                  <c:v>18.330630803384679</c:v>
                </c:pt>
                <c:pt idx="153">
                  <c:v>18.330630803384679</c:v>
                </c:pt>
                <c:pt idx="154">
                  <c:v>18.321679329148026</c:v>
                </c:pt>
                <c:pt idx="155">
                  <c:v>18.309750465813011</c:v>
                </c:pt>
                <c:pt idx="156">
                  <c:v>18.315713978549297</c:v>
                </c:pt>
                <c:pt idx="157">
                  <c:v>18.30676939830829</c:v>
                </c:pt>
                <c:pt idx="158">
                  <c:v>18.303788789867269</c:v>
                </c:pt>
                <c:pt idx="159">
                  <c:v>18.303788789867269</c:v>
                </c:pt>
                <c:pt idx="160">
                  <c:v>18.300808640356252</c:v>
                </c:pt>
                <c:pt idx="161">
                  <c:v>18.297828949641428</c:v>
                </c:pt>
                <c:pt idx="162">
                  <c:v>18.297828949641428</c:v>
                </c:pt>
                <c:pt idx="163">
                  <c:v>18.300808640356252</c:v>
                </c:pt>
                <c:pt idx="164">
                  <c:v>18.294849717589102</c:v>
                </c:pt>
                <c:pt idx="165">
                  <c:v>18.300808640356252</c:v>
                </c:pt>
                <c:pt idx="166">
                  <c:v>18.294849717589102</c:v>
                </c:pt>
                <c:pt idx="167">
                  <c:v>18.297828949641428</c:v>
                </c:pt>
                <c:pt idx="168">
                  <c:v>18.300808640356252</c:v>
                </c:pt>
                <c:pt idx="169">
                  <c:v>18.30676939830829</c:v>
                </c:pt>
                <c:pt idx="170">
                  <c:v>18.303788789867269</c:v>
                </c:pt>
                <c:pt idx="171">
                  <c:v>18.300808640356252</c:v>
                </c:pt>
                <c:pt idx="172">
                  <c:v>18.300808640356252</c:v>
                </c:pt>
                <c:pt idx="173">
                  <c:v>18.309750465813011</c:v>
                </c:pt>
                <c:pt idx="174">
                  <c:v>18.30676939830829</c:v>
                </c:pt>
                <c:pt idx="175">
                  <c:v>18.303788789867269</c:v>
                </c:pt>
                <c:pt idx="176">
                  <c:v>18.303788789867269</c:v>
                </c:pt>
                <c:pt idx="177">
                  <c:v>18.318696424048824</c:v>
                </c:pt>
                <c:pt idx="178">
                  <c:v>18.315713978549297</c:v>
                </c:pt>
                <c:pt idx="179">
                  <c:v>18.321679329148026</c:v>
                </c:pt>
                <c:pt idx="180">
                  <c:v>18.321679329148026</c:v>
                </c:pt>
                <c:pt idx="181">
                  <c:v>18.327646518681718</c:v>
                </c:pt>
                <c:pt idx="182">
                  <c:v>18.327646518681718</c:v>
                </c:pt>
                <c:pt idx="183">
                  <c:v>18.339586418849251</c:v>
                </c:pt>
                <c:pt idx="184">
                  <c:v>18.339586418849251</c:v>
                </c:pt>
                <c:pt idx="185">
                  <c:v>18.351533687651454</c:v>
                </c:pt>
                <c:pt idx="186">
                  <c:v>18.351533687651454</c:v>
                </c:pt>
                <c:pt idx="187">
                  <c:v>18.351533687651454</c:v>
                </c:pt>
                <c:pt idx="188">
                  <c:v>18.357510087981893</c:v>
                </c:pt>
                <c:pt idx="189">
                  <c:v>18.366478148921317</c:v>
                </c:pt>
                <c:pt idx="190">
                  <c:v>18.372459164750751</c:v>
                </c:pt>
                <c:pt idx="191">
                  <c:v>18.375450365631593</c:v>
                </c:pt>
                <c:pt idx="192">
                  <c:v>18.38741979208254</c:v>
                </c:pt>
                <c:pt idx="193">
                  <c:v>18.396401719784023</c:v>
                </c:pt>
                <c:pt idx="194">
                  <c:v>18.399396621714175</c:v>
                </c:pt>
                <c:pt idx="195">
                  <c:v>18.408384107492566</c:v>
                </c:pt>
                <c:pt idx="196">
                  <c:v>18.414378082691996</c:v>
                </c:pt>
                <c:pt idx="197">
                  <c:v>18.417375766103419</c:v>
                </c:pt>
                <c:pt idx="198">
                  <c:v>18.426371601216374</c:v>
                </c:pt>
                <c:pt idx="199">
                  <c:v>18.429371141667161</c:v>
                </c:pt>
                <c:pt idx="200">
                  <c:v>18.43237114671814</c:v>
                </c:pt>
                <c:pt idx="201">
                  <c:v>18.43537161650562</c:v>
                </c:pt>
                <c:pt idx="202">
                  <c:v>18.438372551165799</c:v>
                </c:pt>
                <c:pt idx="203">
                  <c:v>18.43537161650562</c:v>
                </c:pt>
                <c:pt idx="204">
                  <c:v>18.441373950835157</c:v>
                </c:pt>
                <c:pt idx="205">
                  <c:v>18.43537161650562</c:v>
                </c:pt>
                <c:pt idx="206">
                  <c:v>18.43237114671814</c:v>
                </c:pt>
                <c:pt idx="207">
                  <c:v>18.43537161650562</c:v>
                </c:pt>
                <c:pt idx="208">
                  <c:v>18.429371141667161</c:v>
                </c:pt>
                <c:pt idx="209">
                  <c:v>18.429371141667161</c:v>
                </c:pt>
                <c:pt idx="210">
                  <c:v>18.423372525229524</c:v>
                </c:pt>
                <c:pt idx="211">
                  <c:v>18.417375766103419</c:v>
                </c:pt>
                <c:pt idx="212">
                  <c:v>18.41138086320035</c:v>
                </c:pt>
                <c:pt idx="213">
                  <c:v>18.40239198688522</c:v>
                </c:pt>
                <c:pt idx="214">
                  <c:v>18.399396621714175</c:v>
                </c:pt>
                <c:pt idx="215">
                  <c:v>18.396401719784023</c:v>
                </c:pt>
                <c:pt idx="216">
                  <c:v>18.396401719784023</c:v>
                </c:pt>
                <c:pt idx="217">
                  <c:v>18.393407280959025</c:v>
                </c:pt>
                <c:pt idx="218">
                  <c:v>18.384426741760024</c:v>
                </c:pt>
                <c:pt idx="219">
                  <c:v>18.381434154000942</c:v>
                </c:pt>
                <c:pt idx="220">
                  <c:v>18.375450365631593</c:v>
                </c:pt>
                <c:pt idx="221">
                  <c:v>18.366478148921317</c:v>
                </c:pt>
                <c:pt idx="222">
                  <c:v>18.357510087981893</c:v>
                </c:pt>
                <c:pt idx="223">
                  <c:v>18.357510087981893</c:v>
                </c:pt>
                <c:pt idx="224">
                  <c:v>18.348546179170569</c:v>
                </c:pt>
                <c:pt idx="225">
                  <c:v>18.336600753334096</c:v>
                </c:pt>
                <c:pt idx="226">
                  <c:v>18.330630803384679</c:v>
                </c:pt>
                <c:pt idx="227">
                  <c:v>18.321679329148026</c:v>
                </c:pt>
                <c:pt idx="228">
                  <c:v>18.315713978549297</c:v>
                </c:pt>
                <c:pt idx="229">
                  <c:v>18.309750465813011</c:v>
                </c:pt>
                <c:pt idx="230">
                  <c:v>18.312731992515296</c:v>
                </c:pt>
                <c:pt idx="231">
                  <c:v>18.312731992515296</c:v>
                </c:pt>
                <c:pt idx="232">
                  <c:v>18.315713978549297</c:v>
                </c:pt>
                <c:pt idx="233">
                  <c:v>18.30676939830829</c:v>
                </c:pt>
                <c:pt idx="234">
                  <c:v>18.312731992515296</c:v>
                </c:pt>
                <c:pt idx="235">
                  <c:v>18.303788789867269</c:v>
                </c:pt>
                <c:pt idx="236">
                  <c:v>18.30676939830829</c:v>
                </c:pt>
                <c:pt idx="237">
                  <c:v>18.30676939830829</c:v>
                </c:pt>
                <c:pt idx="238">
                  <c:v>18.300808640356252</c:v>
                </c:pt>
                <c:pt idx="239">
                  <c:v>18.303788789867269</c:v>
                </c:pt>
                <c:pt idx="240">
                  <c:v>18.303788789867269</c:v>
                </c:pt>
                <c:pt idx="241">
                  <c:v>18.303788789867269</c:v>
                </c:pt>
                <c:pt idx="242">
                  <c:v>18.30676939830829</c:v>
                </c:pt>
                <c:pt idx="243">
                  <c:v>18.312731992515296</c:v>
                </c:pt>
                <c:pt idx="244">
                  <c:v>18.30676939830829</c:v>
                </c:pt>
                <c:pt idx="245">
                  <c:v>18.309750465813011</c:v>
                </c:pt>
                <c:pt idx="246">
                  <c:v>18.315713978549297</c:v>
                </c:pt>
                <c:pt idx="247">
                  <c:v>18.327646518681718</c:v>
                </c:pt>
                <c:pt idx="248">
                  <c:v>18.339586418849251</c:v>
                </c:pt>
                <c:pt idx="249">
                  <c:v>18.357510087981893</c:v>
                </c:pt>
                <c:pt idx="250">
                  <c:v>18.381434154000942</c:v>
                </c:pt>
                <c:pt idx="251">
                  <c:v>18.40239198688522</c:v>
                </c:pt>
                <c:pt idx="252">
                  <c:v>18.414378082691996</c:v>
                </c:pt>
                <c:pt idx="253">
                  <c:v>18.43237114671814</c:v>
                </c:pt>
                <c:pt idx="254">
                  <c:v>18.450380941262665</c:v>
                </c:pt>
                <c:pt idx="255">
                  <c:v>18.477427067301733</c:v>
                </c:pt>
                <c:pt idx="256">
                  <c:v>18.498489078101215</c:v>
                </c:pt>
                <c:pt idx="257">
                  <c:v>18.519574008616416</c:v>
                </c:pt>
                <c:pt idx="258">
                  <c:v>18.528617435355898</c:v>
                </c:pt>
                <c:pt idx="259">
                  <c:v>18.540681906111786</c:v>
                </c:pt>
                <c:pt idx="260">
                  <c:v>18.552753891767338</c:v>
                </c:pt>
                <c:pt idx="261">
                  <c:v>18.567854455173915</c:v>
                </c:pt>
                <c:pt idx="262">
                  <c:v>18.576920443260178</c:v>
                </c:pt>
                <c:pt idx="263">
                  <c:v>18.673889026160452</c:v>
                </c:pt>
                <c:pt idx="264">
                  <c:v>18.69516569461166</c:v>
                </c:pt>
                <c:pt idx="265">
                  <c:v>18.716465727234606</c:v>
                </c:pt>
                <c:pt idx="266">
                  <c:v>18.734741530877557</c:v>
                </c:pt>
                <c:pt idx="267">
                  <c:v>18.759136079619509</c:v>
                </c:pt>
                <c:pt idx="268">
                  <c:v>18.789672456638471</c:v>
                </c:pt>
                <c:pt idx="269">
                  <c:v>18.808017373055122</c:v>
                </c:pt>
                <c:pt idx="270">
                  <c:v>18.835567299075137</c:v>
                </c:pt>
                <c:pt idx="271">
                  <c:v>18.863156380191583</c:v>
                </c:pt>
                <c:pt idx="272">
                  <c:v>18.863156380191583</c:v>
                </c:pt>
                <c:pt idx="273">
                  <c:v>18.86929261506782</c:v>
                </c:pt>
                <c:pt idx="274">
                  <c:v>18.896929695702113</c:v>
                </c:pt>
                <c:pt idx="275">
                  <c:v>18.936919491593017</c:v>
                </c:pt>
                <c:pt idx="276">
                  <c:v>18.989338380195591</c:v>
                </c:pt>
                <c:pt idx="277">
                  <c:v>19.014055117934333</c:v>
                </c:pt>
                <c:pt idx="278">
                  <c:v>19.020239218202391</c:v>
                </c:pt>
                <c:pt idx="279">
                  <c:v>19.03261332603455</c:v>
                </c:pt>
                <c:pt idx="280">
                  <c:v>19.02951906029358</c:v>
                </c:pt>
                <c:pt idx="281">
                  <c:v>19.072883676832134</c:v>
                </c:pt>
                <c:pt idx="282">
                  <c:v>19.138112534921731</c:v>
                </c:pt>
                <c:pt idx="283">
                  <c:v>19.203560949551616</c:v>
                </c:pt>
                <c:pt idx="284">
                  <c:v>19.209805633693747</c:v>
                </c:pt>
                <c:pt idx="285">
                  <c:v>19.197318269569109</c:v>
                </c:pt>
                <c:pt idx="286">
                  <c:v>19.181720329826192</c:v>
                </c:pt>
                <c:pt idx="287">
                  <c:v>19.169250978512707</c:v>
                </c:pt>
                <c:pt idx="288">
                  <c:v>19.184838917215473</c:v>
                </c:pt>
                <c:pt idx="289">
                  <c:v>19.206683041026565</c:v>
                </c:pt>
                <c:pt idx="290">
                  <c:v>19.222301019331553</c:v>
                </c:pt>
                <c:pt idx="291">
                  <c:v>19.241059159479562</c:v>
                </c:pt>
                <c:pt idx="292">
                  <c:v>19.278629783018118</c:v>
                </c:pt>
                <c:pt idx="293">
                  <c:v>19.325695298182495</c:v>
                </c:pt>
                <c:pt idx="294">
                  <c:v>19.369726028921491</c:v>
                </c:pt>
                <c:pt idx="295">
                  <c:v>19.429641738125724</c:v>
                </c:pt>
                <c:pt idx="296">
                  <c:v>19.477074166362627</c:v>
                </c:pt>
                <c:pt idx="297">
                  <c:v>19.511931496974853</c:v>
                </c:pt>
                <c:pt idx="298">
                  <c:v>19.559564938763003</c:v>
                </c:pt>
                <c:pt idx="299">
                  <c:v>19.600941636413438</c:v>
                </c:pt>
                <c:pt idx="300">
                  <c:v>19.63282973586405</c:v>
                </c:pt>
                <c:pt idx="301">
                  <c:v>19.671164424770495</c:v>
                </c:pt>
                <c:pt idx="302">
                  <c:v>19.706370877960751</c:v>
                </c:pt>
                <c:pt idx="303">
                  <c:v>19.728808117037033</c:v>
                </c:pt>
                <c:pt idx="304">
                  <c:v>19.728808117037033</c:v>
                </c:pt>
                <c:pt idx="305">
                  <c:v>19.754482315901328</c:v>
                </c:pt>
                <c:pt idx="306">
                  <c:v>19.773760161316829</c:v>
                </c:pt>
                <c:pt idx="307">
                  <c:v>19.809152419567965</c:v>
                </c:pt>
                <c:pt idx="308">
                  <c:v>19.847835497150356</c:v>
                </c:pt>
                <c:pt idx="309">
                  <c:v>19.870436078373643</c:v>
                </c:pt>
                <c:pt idx="310">
                  <c:v>19.893062853536833</c:v>
                </c:pt>
                <c:pt idx="311">
                  <c:v>19.883362453074824</c:v>
                </c:pt>
                <c:pt idx="312">
                  <c:v>19.854290136566988</c:v>
                </c:pt>
                <c:pt idx="313">
                  <c:v>19.838157538106771</c:v>
                </c:pt>
                <c:pt idx="314">
                  <c:v>19.834932617780112</c:v>
                </c:pt>
                <c:pt idx="315">
                  <c:v>19.899532465617312</c:v>
                </c:pt>
                <c:pt idx="316">
                  <c:v>19.931912717745092</c:v>
                </c:pt>
                <c:pt idx="317">
                  <c:v>19.941637272126115</c:v>
                </c:pt>
                <c:pt idx="318">
                  <c:v>19.935153697881844</c:v>
                </c:pt>
                <c:pt idx="319">
                  <c:v>19.925432370597889</c:v>
                </c:pt>
                <c:pt idx="320">
                  <c:v>19.925432370597889</c:v>
                </c:pt>
                <c:pt idx="321">
                  <c:v>19.928672275373458</c:v>
                </c:pt>
                <c:pt idx="322">
                  <c:v>19.944879866571796</c:v>
                </c:pt>
                <c:pt idx="323">
                  <c:v>19.983833046800669</c:v>
                </c:pt>
                <c:pt idx="324">
                  <c:v>20.006591658207469</c:v>
                </c:pt>
                <c:pt idx="325">
                  <c:v>19.996834720992638</c:v>
                </c:pt>
                <c:pt idx="326">
                  <c:v>19.996834720992638</c:v>
                </c:pt>
                <c:pt idx="327">
                  <c:v>19.990332802260696</c:v>
                </c:pt>
                <c:pt idx="328">
                  <c:v>19.967593113530597</c:v>
                </c:pt>
                <c:pt idx="329">
                  <c:v>19.922193003249731</c:v>
                </c:pt>
                <c:pt idx="330">
                  <c:v>19.88659538443153</c:v>
                </c:pt>
                <c:pt idx="331">
                  <c:v>19.870436078373643</c:v>
                </c:pt>
                <c:pt idx="332">
                  <c:v>19.860746910918465</c:v>
                </c:pt>
                <c:pt idx="333">
                  <c:v>19.841382991332864</c:v>
                </c:pt>
                <c:pt idx="334">
                  <c:v>19.822038262136516</c:v>
                </c:pt>
                <c:pt idx="335">
                  <c:v>19.783406231147467</c:v>
                </c:pt>
                <c:pt idx="336">
                  <c:v>19.754482315901328</c:v>
                </c:pt>
                <c:pt idx="337">
                  <c:v>19.719188997049855</c:v>
                </c:pt>
                <c:pt idx="338">
                  <c:v>19.683959419279631</c:v>
                </c:pt>
                <c:pt idx="339">
                  <c:v>19.648793365042707</c:v>
                </c:pt>
                <c:pt idx="340">
                  <c:v>19.613690617881105</c:v>
                </c:pt>
                <c:pt idx="341">
                  <c:v>19.585017125770548</c:v>
                </c:pt>
                <c:pt idx="342">
                  <c:v>19.550028931345253</c:v>
                </c:pt>
                <c:pt idx="343">
                  <c:v>19.530970903722505</c:v>
                </c:pt>
                <c:pt idx="344">
                  <c:v>19.499248887078068</c:v>
                </c:pt>
                <c:pt idx="345">
                  <c:v>19.470743165153692</c:v>
                </c:pt>
                <c:pt idx="346">
                  <c:v>19.435959391966378</c:v>
                </c:pt>
                <c:pt idx="347">
                  <c:v>19.410701063863769</c:v>
                </c:pt>
                <c:pt idx="348">
                  <c:v>19.385475454926052</c:v>
                </c:pt>
                <c:pt idx="349">
                  <c:v>19.363429824040793</c:v>
                </c:pt>
                <c:pt idx="350">
                  <c:v>19.338265347772165</c:v>
                </c:pt>
                <c:pt idx="351">
                  <c:v>19.303717226048775</c:v>
                </c:pt>
                <c:pt idx="352">
                  <c:v>19.278629783018118</c:v>
                </c:pt>
                <c:pt idx="353">
                  <c:v>19.256704770503688</c:v>
                </c:pt>
                <c:pt idx="354">
                  <c:v>19.231677828548357</c:v>
                </c:pt>
                <c:pt idx="355">
                  <c:v>19.203560949551616</c:v>
                </c:pt>
                <c:pt idx="356">
                  <c:v>19.181720329826192</c:v>
                </c:pt>
                <c:pt idx="357">
                  <c:v>19.156789617113759</c:v>
                </c:pt>
                <c:pt idx="358">
                  <c:v>19.122561992248393</c:v>
                </c:pt>
                <c:pt idx="359">
                  <c:v>19.10081210671143</c:v>
                </c:pt>
                <c:pt idx="360">
                  <c:v>19.079086527802133</c:v>
                </c:pt>
                <c:pt idx="361">
                  <c:v>19.051189273840805</c:v>
                </c:pt>
                <c:pt idx="362">
                  <c:v>19.023332006525834</c:v>
                </c:pt>
                <c:pt idx="363">
                  <c:v>18.992426253424583</c:v>
                </c:pt>
                <c:pt idx="364">
                  <c:v>18.96156958476837</c:v>
                </c:pt>
                <c:pt idx="365">
                  <c:v>18.936919491593017</c:v>
                </c:pt>
                <c:pt idx="366">
                  <c:v>18.900002911982313</c:v>
                </c:pt>
                <c:pt idx="367">
                  <c:v>18.863156380191583</c:v>
                </c:pt>
                <c:pt idx="368">
                  <c:v>18.823318059803114</c:v>
                </c:pt>
                <c:pt idx="369">
                  <c:v>18.78356133592564</c:v>
                </c:pt>
                <c:pt idx="370">
                  <c:v>18.740837293225638</c:v>
                </c:pt>
                <c:pt idx="371">
                  <c:v>18.710377616696746</c:v>
                </c:pt>
                <c:pt idx="372">
                  <c:v>18.670851406547172</c:v>
                </c:pt>
                <c:pt idx="373">
                  <c:v>18.649601380663796</c:v>
                </c:pt>
                <c:pt idx="374">
                  <c:v>18.616255459987826</c:v>
                </c:pt>
                <c:pt idx="375">
                  <c:v>18.576920443260178</c:v>
                </c:pt>
                <c:pt idx="376">
                  <c:v>18.549735190346951</c:v>
                </c:pt>
                <c:pt idx="377">
                  <c:v>18.525602490832284</c:v>
                </c:pt>
                <c:pt idx="378">
                  <c:v>18.498489078101215</c:v>
                </c:pt>
                <c:pt idx="379">
                  <c:v>18.477427067301733</c:v>
                </c:pt>
                <c:pt idx="380">
                  <c:v>18.459392121687699</c:v>
                </c:pt>
                <c:pt idx="381">
                  <c:v>18.423372525229524</c:v>
                </c:pt>
                <c:pt idx="382">
                  <c:v>18.40239198688522</c:v>
                </c:pt>
                <c:pt idx="383">
                  <c:v>18.378442028669895</c:v>
                </c:pt>
                <c:pt idx="384">
                  <c:v>18.360498980100999</c:v>
                </c:pt>
                <c:pt idx="385">
                  <c:v>18.333615548223975</c:v>
                </c:pt>
                <c:pt idx="386">
                  <c:v>18.315713978549297</c:v>
                </c:pt>
                <c:pt idx="387">
                  <c:v>18.291870944065579</c:v>
                </c:pt>
                <c:pt idx="388">
                  <c:v>18.271032356993885</c:v>
                </c:pt>
                <c:pt idx="389">
                  <c:v>18.253188553677603</c:v>
                </c:pt>
                <c:pt idx="390">
                  <c:v>18.232391559336975</c:v>
                </c:pt>
                <c:pt idx="391">
                  <c:v>18.214583339597027</c:v>
                </c:pt>
                <c:pt idx="392">
                  <c:v>18.193827781093546</c:v>
                </c:pt>
                <c:pt idx="393">
                  <c:v>18.167174746059743</c:v>
                </c:pt>
                <c:pt idx="394">
                  <c:v>18.143513955184517</c:v>
                </c:pt>
                <c:pt idx="395">
                  <c:v>18.131694406846577</c:v>
                </c:pt>
                <c:pt idx="396">
                  <c:v>18.111027565955169</c:v>
                </c:pt>
                <c:pt idx="397">
                  <c:v>18.096279049949032</c:v>
                </c:pt>
                <c:pt idx="398">
                  <c:v>18.08154177652483</c:v>
                </c:pt>
                <c:pt idx="399">
                  <c:v>18.060928450402002</c:v>
                </c:pt>
                <c:pt idx="400">
                  <c:v>18.049159269024017</c:v>
                </c:pt>
                <c:pt idx="401">
                  <c:v>18.03445786306736</c:v>
                </c:pt>
                <c:pt idx="402">
                  <c:v>18.022704784865198</c:v>
                </c:pt>
                <c:pt idx="403">
                  <c:v>18.005088559213107</c:v>
                </c:pt>
                <c:pt idx="404">
                  <c:v>17.999220050995405</c:v>
                </c:pt>
                <c:pt idx="405">
                  <c:v>17.98748837890912</c:v>
                </c:pt>
                <c:pt idx="406">
                  <c:v>17.97576382579922</c:v>
                </c:pt>
                <c:pt idx="407">
                  <c:v>17.966975077876953</c:v>
                </c:pt>
                <c:pt idx="408">
                  <c:v>17.964046383491109</c:v>
                </c:pt>
                <c:pt idx="409">
                  <c:v>17.958190326336819</c:v>
                </c:pt>
                <c:pt idx="410">
                  <c:v>17.961118133020136</c:v>
                </c:pt>
                <c:pt idx="411">
                  <c:v>17.952336043823721</c:v>
                </c:pt>
                <c:pt idx="412">
                  <c:v>17.949409567739451</c:v>
                </c:pt>
                <c:pt idx="413">
                  <c:v>17.949409567739451</c:v>
                </c:pt>
                <c:pt idx="414">
                  <c:v>17.940632798650086</c:v>
                </c:pt>
                <c:pt idx="415">
                  <c:v>17.943557945279736</c:v>
                </c:pt>
                <c:pt idx="416">
                  <c:v>17.934783833956146</c:v>
                </c:pt>
                <c:pt idx="417">
                  <c:v>17.931860015637994</c:v>
                </c:pt>
                <c:pt idx="418">
                  <c:v>17.931860015637994</c:v>
                </c:pt>
                <c:pt idx="419">
                  <c:v>17.931860015637994</c:v>
                </c:pt>
                <c:pt idx="420">
                  <c:v>17.926013706425294</c:v>
                </c:pt>
                <c:pt idx="421">
                  <c:v>17.931860015637994</c:v>
                </c:pt>
                <c:pt idx="422">
                  <c:v>17.931860015637994</c:v>
                </c:pt>
                <c:pt idx="423">
                  <c:v>17.931860015637994</c:v>
                </c:pt>
                <c:pt idx="424">
                  <c:v>17.934783833956146</c:v>
                </c:pt>
                <c:pt idx="425">
                  <c:v>17.937708094917866</c:v>
                </c:pt>
                <c:pt idx="426">
                  <c:v>17.940632798650086</c:v>
                </c:pt>
                <c:pt idx="427">
                  <c:v>17.940632798650086</c:v>
                </c:pt>
                <c:pt idx="428">
                  <c:v>17.946483534933861</c:v>
                </c:pt>
                <c:pt idx="429">
                  <c:v>17.955262963313771</c:v>
                </c:pt>
                <c:pt idx="430">
                  <c:v>17.966975077876953</c:v>
                </c:pt>
                <c:pt idx="431">
                  <c:v>17.981625212993379</c:v>
                </c:pt>
                <c:pt idx="432">
                  <c:v>17.98748837890912</c:v>
                </c:pt>
                <c:pt idx="433">
                  <c:v>18.002154082316338</c:v>
                </c:pt>
                <c:pt idx="434">
                  <c:v>18.008023481813836</c:v>
                </c:pt>
                <c:pt idx="435">
                  <c:v>18.013894664639906</c:v>
                </c:pt>
                <c:pt idx="436">
                  <c:v>18.022704784865198</c:v>
                </c:pt>
                <c:pt idx="437">
                  <c:v>18.03445786306736</c:v>
                </c:pt>
                <c:pt idx="438">
                  <c:v>18.046218093083269</c:v>
                </c:pt>
                <c:pt idx="439">
                  <c:v>18.046218093083269</c:v>
                </c:pt>
                <c:pt idx="440">
                  <c:v>18.063871865795875</c:v>
                </c:pt>
                <c:pt idx="441">
                  <c:v>18.069760041546886</c:v>
                </c:pt>
                <c:pt idx="442">
                  <c:v>18.075650011444736</c:v>
                </c:pt>
                <c:pt idx="443">
                  <c:v>18.084488332581941</c:v>
                </c:pt>
                <c:pt idx="444">
                  <c:v>18.090382792378364</c:v>
                </c:pt>
                <c:pt idx="445">
                  <c:v>18.102177106332476</c:v>
                </c:pt>
                <c:pt idx="446">
                  <c:v>18.102177106332476</c:v>
                </c:pt>
                <c:pt idx="447">
                  <c:v>18.113978619695558</c:v>
                </c:pt>
                <c:pt idx="448">
                  <c:v>18.111027565955169</c:v>
                </c:pt>
                <c:pt idx="449">
                  <c:v>18.111027565955169</c:v>
                </c:pt>
                <c:pt idx="450">
                  <c:v>18.105126809403714</c:v>
                </c:pt>
                <c:pt idx="451">
                  <c:v>18.102177106332476</c:v>
                </c:pt>
                <c:pt idx="452">
                  <c:v>18.099227853224249</c:v>
                </c:pt>
                <c:pt idx="453">
                  <c:v>18.093330696376995</c:v>
                </c:pt>
                <c:pt idx="454">
                  <c:v>18.084488332581941</c:v>
                </c:pt>
                <c:pt idx="455">
                  <c:v>18.075650011444736</c:v>
                </c:pt>
                <c:pt idx="456">
                  <c:v>18.069760041546886</c:v>
                </c:pt>
                <c:pt idx="457">
                  <c:v>18.066815729467635</c:v>
                </c:pt>
                <c:pt idx="458">
                  <c:v>18.049159269024017</c:v>
                </c:pt>
                <c:pt idx="459">
                  <c:v>18.055042963931839</c:v>
                </c:pt>
                <c:pt idx="460">
                  <c:v>18.046218093083269</c:v>
                </c:pt>
                <c:pt idx="461">
                  <c:v>18.040337083583665</c:v>
                </c:pt>
                <c:pt idx="462">
                  <c:v>18.040337083583665</c:v>
                </c:pt>
                <c:pt idx="463">
                  <c:v>18.043277364646201</c:v>
                </c:pt>
                <c:pt idx="464">
                  <c:v>18.043277364646201</c:v>
                </c:pt>
                <c:pt idx="465">
                  <c:v>18.049159269024017</c:v>
                </c:pt>
                <c:pt idx="466">
                  <c:v>18.055042963931839</c:v>
                </c:pt>
                <c:pt idx="467">
                  <c:v>18.057985483157097</c:v>
                </c:pt>
                <c:pt idx="468">
                  <c:v>18.063871865795875</c:v>
                </c:pt>
                <c:pt idx="469">
                  <c:v>18.069760041546886</c:v>
                </c:pt>
                <c:pt idx="470">
                  <c:v>18.069760041546886</c:v>
                </c:pt>
                <c:pt idx="471">
                  <c:v>18.075650011444736</c:v>
                </c:pt>
                <c:pt idx="472">
                  <c:v>18.090382792378364</c:v>
                </c:pt>
                <c:pt idx="473">
                  <c:v>18.093330696376995</c:v>
                </c:pt>
                <c:pt idx="474">
                  <c:v>18.099227853224249</c:v>
                </c:pt>
                <c:pt idx="475">
                  <c:v>18.111027565955169</c:v>
                </c:pt>
                <c:pt idx="476">
                  <c:v>18.122834484337432</c:v>
                </c:pt>
                <c:pt idx="477">
                  <c:v>18.131694406846577</c:v>
                </c:pt>
                <c:pt idx="478">
                  <c:v>18.131694406846577</c:v>
                </c:pt>
                <c:pt idx="479">
                  <c:v>18.146469971412159</c:v>
                </c:pt>
                <c:pt idx="480">
                  <c:v>18.146469971412159</c:v>
                </c:pt>
                <c:pt idx="481">
                  <c:v>18.161256833948357</c:v>
                </c:pt>
                <c:pt idx="482">
                  <c:v>18.167174746059743</c:v>
                </c:pt>
                <c:pt idx="483">
                  <c:v>18.176055010822381</c:v>
                </c:pt>
                <c:pt idx="484">
                  <c:v>18.190864518436229</c:v>
                </c:pt>
                <c:pt idx="485">
                  <c:v>18.205685373226856</c:v>
                </c:pt>
                <c:pt idx="486">
                  <c:v>18.208650907295123</c:v>
                </c:pt>
                <c:pt idx="487">
                  <c:v>18.217550238094702</c:v>
                </c:pt>
                <c:pt idx="488">
                  <c:v>18.229422384147142</c:v>
                </c:pt>
                <c:pt idx="489">
                  <c:v>18.244272818774789</c:v>
                </c:pt>
                <c:pt idx="490">
                  <c:v>18.259134660043685</c:v>
                </c:pt>
                <c:pt idx="491">
                  <c:v>18.262108398554403</c:v>
                </c:pt>
                <c:pt idx="492">
                  <c:v>18.27996043258895</c:v>
                </c:pt>
                <c:pt idx="493">
                  <c:v>18.285914772070782</c:v>
                </c:pt>
                <c:pt idx="494">
                  <c:v>18.300808640356252</c:v>
                </c:pt>
                <c:pt idx="495">
                  <c:v>18.312731992515296</c:v>
                </c:pt>
                <c:pt idx="496">
                  <c:v>18.315713978549297</c:v>
                </c:pt>
                <c:pt idx="497">
                  <c:v>18.32466269398094</c:v>
                </c:pt>
                <c:pt idx="498">
                  <c:v>18.333615548223975</c:v>
                </c:pt>
                <c:pt idx="499">
                  <c:v>18.339586418849251</c:v>
                </c:pt>
                <c:pt idx="500">
                  <c:v>18.345559131632967</c:v>
                </c:pt>
                <c:pt idx="501">
                  <c:v>18.351533687651454</c:v>
                </c:pt>
                <c:pt idx="502">
                  <c:v>18.357510087981893</c:v>
                </c:pt>
                <c:pt idx="503">
                  <c:v>18.369468425892421</c:v>
                </c:pt>
                <c:pt idx="504">
                  <c:v>18.378442028669895</c:v>
                </c:pt>
                <c:pt idx="505">
                  <c:v>18.390413305103664</c:v>
                </c:pt>
                <c:pt idx="506">
                  <c:v>18.399396621714175</c:v>
                </c:pt>
                <c:pt idx="507">
                  <c:v>18.405387815432789</c:v>
                </c:pt>
                <c:pt idx="508">
                  <c:v>18.408384107492566</c:v>
                </c:pt>
                <c:pt idx="509">
                  <c:v>18.420373913570643</c:v>
                </c:pt>
                <c:pt idx="510">
                  <c:v>18.43237114671814</c:v>
                </c:pt>
                <c:pt idx="511">
                  <c:v>18.441373950835157</c:v>
                </c:pt>
                <c:pt idx="512">
                  <c:v>18.444375815650062</c:v>
                </c:pt>
                <c:pt idx="513">
                  <c:v>18.444375815650062</c:v>
                </c:pt>
                <c:pt idx="514">
                  <c:v>18.43537161650562</c:v>
                </c:pt>
                <c:pt idx="515">
                  <c:v>18.438372551165799</c:v>
                </c:pt>
                <c:pt idx="516">
                  <c:v>18.438372551165799</c:v>
                </c:pt>
                <c:pt idx="517">
                  <c:v>18.429371141667161</c:v>
                </c:pt>
                <c:pt idx="518">
                  <c:v>18.43537161650562</c:v>
                </c:pt>
                <c:pt idx="519">
                  <c:v>18.438372551165799</c:v>
                </c:pt>
                <c:pt idx="520">
                  <c:v>18.43537161650562</c:v>
                </c:pt>
                <c:pt idx="521">
                  <c:v>18.43537161650562</c:v>
                </c:pt>
                <c:pt idx="522">
                  <c:v>18.447378145746995</c:v>
                </c:pt>
                <c:pt idx="523">
                  <c:v>18.444375815650062</c:v>
                </c:pt>
                <c:pt idx="524">
                  <c:v>18.444375815650062</c:v>
                </c:pt>
                <c:pt idx="525">
                  <c:v>18.438372551165799</c:v>
                </c:pt>
                <c:pt idx="526">
                  <c:v>18.444375815650062</c:v>
                </c:pt>
                <c:pt idx="527">
                  <c:v>18.459392121687699</c:v>
                </c:pt>
                <c:pt idx="528">
                  <c:v>18.468407495801898</c:v>
                </c:pt>
                <c:pt idx="529">
                  <c:v>18.48043452452697</c:v>
                </c:pt>
                <c:pt idx="530">
                  <c:v>18.507522667644992</c:v>
                </c:pt>
                <c:pt idx="531">
                  <c:v>18.528617435355898</c:v>
                </c:pt>
                <c:pt idx="532">
                  <c:v>18.543699197657702</c:v>
                </c:pt>
                <c:pt idx="533">
                  <c:v>18.567854455173915</c:v>
                </c:pt>
                <c:pt idx="534">
                  <c:v>18.598090919091419</c:v>
                </c:pt>
                <c:pt idx="535">
                  <c:v>18.6071710622046</c:v>
                </c:pt>
                <c:pt idx="536">
                  <c:v>18.634437034672374</c:v>
                </c:pt>
                <c:pt idx="537">
                  <c:v>18.679965693019255</c:v>
                </c:pt>
                <c:pt idx="538">
                  <c:v>18.725601476985048</c:v>
                </c:pt>
                <c:pt idx="539">
                  <c:v>18.771344864754383</c:v>
                </c:pt>
                <c:pt idx="540">
                  <c:v>19.141224136427979</c:v>
                </c:pt>
                <c:pt idx="541">
                  <c:v>19.169250978512707</c:v>
                </c:pt>
                <c:pt idx="542">
                  <c:v>19.203560949551616</c:v>
                </c:pt>
                <c:pt idx="543">
                  <c:v>19.266098179542837</c:v>
                </c:pt>
                <c:pt idx="544">
                  <c:v>19.300579526478714</c:v>
                </c:pt>
                <c:pt idx="545">
                  <c:v>19.325695298182495</c:v>
                </c:pt>
                <c:pt idx="546">
                  <c:v>19.376024270618984</c:v>
                </c:pt>
                <c:pt idx="547">
                  <c:v>19.435959391966378</c:v>
                </c:pt>
                <c:pt idx="548">
                  <c:v>19.464414220859055</c:v>
                </c:pt>
                <c:pt idx="549">
                  <c:v>19.511931496974853</c:v>
                </c:pt>
                <c:pt idx="550">
                  <c:v>19.553207082066479</c:v>
                </c:pt>
                <c:pt idx="551">
                  <c:v>19.585017125770548</c:v>
                </c:pt>
                <c:pt idx="552">
                  <c:v>19.645599593459053</c:v>
                </c:pt>
                <c:pt idx="553">
                  <c:v>19.671164424770495</c:v>
                </c:pt>
                <c:pt idx="554">
                  <c:v>19.706370877960751</c:v>
                </c:pt>
                <c:pt idx="555">
                  <c:v>19.715983677509485</c:v>
                </c:pt>
                <c:pt idx="556">
                  <c:v>19.732015544701255</c:v>
                </c:pt>
                <c:pt idx="557">
                  <c:v>19.770545864089797</c:v>
                </c:pt>
                <c:pt idx="558">
                  <c:v>19.796275079442466</c:v>
                </c:pt>
                <c:pt idx="559">
                  <c:v>19.825261052530834</c:v>
                </c:pt>
                <c:pt idx="560">
                  <c:v>19.844608977625171</c:v>
                </c:pt>
                <c:pt idx="561">
                  <c:v>19.860746910918465</c:v>
                </c:pt>
                <c:pt idx="562">
                  <c:v>19.883362453074824</c:v>
                </c:pt>
                <c:pt idx="563">
                  <c:v>19.909240904757837</c:v>
                </c:pt>
                <c:pt idx="564">
                  <c:v>19.951366670956247</c:v>
                </c:pt>
                <c:pt idx="565">
                  <c:v>19.961100918805414</c:v>
                </c:pt>
                <c:pt idx="566">
                  <c:v>20.006591658207469</c:v>
                </c:pt>
                <c:pt idx="567">
                  <c:v>20.061973188781053</c:v>
                </c:pt>
                <c:pt idx="568">
                  <c:v>20.110969918214948</c:v>
                </c:pt>
                <c:pt idx="569">
                  <c:v>20.15681126389012</c:v>
                </c:pt>
                <c:pt idx="570">
                  <c:v>20.160089762122027</c:v>
                </c:pt>
                <c:pt idx="571">
                  <c:v>20.166648408106312</c:v>
                </c:pt>
                <c:pt idx="572">
                  <c:v>20.150255916074627</c:v>
                </c:pt>
                <c:pt idx="573">
                  <c:v>20.166648408106312</c:v>
                </c:pt>
                <c:pt idx="574">
                  <c:v>20.160089762122027</c:v>
                </c:pt>
                <c:pt idx="575">
                  <c:v>20.179772303046434</c:v>
                </c:pt>
                <c:pt idx="576">
                  <c:v>20.209333307319866</c:v>
                </c:pt>
                <c:pt idx="577">
                  <c:v>20.176490503503146</c:v>
                </c:pt>
                <c:pt idx="578">
                  <c:v>20.163368810135921</c:v>
                </c:pt>
                <c:pt idx="579">
                  <c:v>20.140427013357964</c:v>
                </c:pt>
                <c:pt idx="580">
                  <c:v>20.143702765294847</c:v>
                </c:pt>
                <c:pt idx="581">
                  <c:v>20.146979066142364</c:v>
                </c:pt>
                <c:pt idx="582">
                  <c:v>20.130603049271031</c:v>
                </c:pt>
                <c:pt idx="583">
                  <c:v>20.097892109969962</c:v>
                </c:pt>
                <c:pt idx="584">
                  <c:v>20.068498993749188</c:v>
                </c:pt>
                <c:pt idx="585">
                  <c:v>20.048928112477086</c:v>
                </c:pt>
                <c:pt idx="586">
                  <c:v>20.045668203571722</c:v>
                </c:pt>
                <c:pt idx="587">
                  <c:v>20.048928112477086</c:v>
                </c:pt>
                <c:pt idx="588">
                  <c:v>20.045668203571722</c:v>
                </c:pt>
                <c:pt idx="589">
                  <c:v>20.065235818887061</c:v>
                </c:pt>
                <c:pt idx="590">
                  <c:v>20.507425691463368</c:v>
                </c:pt>
                <c:pt idx="591">
                  <c:v>20.664918321893651</c:v>
                </c:pt>
                <c:pt idx="592">
                  <c:v>20.935934092841308</c:v>
                </c:pt>
                <c:pt idx="593">
                  <c:v>21.079729287635701</c:v>
                </c:pt>
                <c:pt idx="594">
                  <c:v>21.367027078960916</c:v>
                </c:pt>
                <c:pt idx="595">
                  <c:v>21.422895353392619</c:v>
                </c:pt>
                <c:pt idx="596">
                  <c:v>21.489445479206154</c:v>
                </c:pt>
                <c:pt idx="597">
                  <c:v>21.514020742887169</c:v>
                </c:pt>
                <c:pt idx="598">
                  <c:v>21.503484732533764</c:v>
                </c:pt>
                <c:pt idx="599">
                  <c:v>21.436887228338435</c:v>
                </c:pt>
                <c:pt idx="600">
                  <c:v>21.363540570783243</c:v>
                </c:pt>
                <c:pt idx="601">
                  <c:v>21.311316927474707</c:v>
                </c:pt>
                <c:pt idx="602">
                  <c:v>21.293939798975885</c:v>
                </c:pt>
                <c:pt idx="603">
                  <c:v>21.196910519234905</c:v>
                </c:pt>
                <c:pt idx="604">
                  <c:v>21.083165842390486</c:v>
                </c:pt>
                <c:pt idx="605">
                  <c:v>20.987168772332325</c:v>
                </c:pt>
                <c:pt idx="606">
                  <c:v>20.871228146163674</c:v>
                </c:pt>
                <c:pt idx="607">
                  <c:v>20.745830713542034</c:v>
                </c:pt>
                <c:pt idx="608">
                  <c:v>20.631303111108991</c:v>
                </c:pt>
                <c:pt idx="609">
                  <c:v>20.517440684761425</c:v>
                </c:pt>
                <c:pt idx="610">
                  <c:v>20.417520426937017</c:v>
                </c:pt>
                <c:pt idx="611">
                  <c:v>20.33794969939953</c:v>
                </c:pt>
                <c:pt idx="612">
                  <c:v>20.248817605378633</c:v>
                </c:pt>
                <c:pt idx="613">
                  <c:v>20.160089762122027</c:v>
                </c:pt>
                <c:pt idx="614">
                  <c:v>20.097892109969962</c:v>
                </c:pt>
                <c:pt idx="615">
                  <c:v>20.052188565278925</c:v>
                </c:pt>
                <c:pt idx="616">
                  <c:v>20.000086492011462</c:v>
                </c:pt>
                <c:pt idx="617">
                  <c:v>19.925432370597889</c:v>
                </c:pt>
                <c:pt idx="618">
                  <c:v>19.844608977625171</c:v>
                </c:pt>
                <c:pt idx="619">
                  <c:v>19.770545864089797</c:v>
                </c:pt>
                <c:pt idx="620">
                  <c:v>19.712778884590307</c:v>
                </c:pt>
                <c:pt idx="621">
                  <c:v>19.655182477967003</c:v>
                </c:pt>
                <c:pt idx="622">
                  <c:v>19.610502590790134</c:v>
                </c:pt>
                <c:pt idx="623">
                  <c:v>19.550028931345253</c:v>
                </c:pt>
                <c:pt idx="624">
                  <c:v>19.492910676693953</c:v>
                </c:pt>
                <c:pt idx="625">
                  <c:v>19.442279095780009</c:v>
                </c:pt>
                <c:pt idx="626">
                  <c:v>19.394931229093629</c:v>
                </c:pt>
                <c:pt idx="627">
                  <c:v>19.350843519744672</c:v>
                </c:pt>
                <c:pt idx="628">
                  <c:v>19.309994143181427</c:v>
                </c:pt>
                <c:pt idx="629">
                  <c:v>19.269230323880493</c:v>
                </c:pt>
                <c:pt idx="630">
                  <c:v>19.2254261202458</c:v>
                </c:pt>
                <c:pt idx="631">
                  <c:v>19.191077592529098</c:v>
                </c:pt>
                <c:pt idx="632">
                  <c:v>19.150561929604635</c:v>
                </c:pt>
                <c:pt idx="633">
                  <c:v>19.116345255968042</c:v>
                </c:pt>
                <c:pt idx="634">
                  <c:v>19.079086527802133</c:v>
                </c:pt>
                <c:pt idx="635">
                  <c:v>19.038803335973398</c:v>
                </c:pt>
                <c:pt idx="636">
                  <c:v>18.998603472562138</c:v>
                </c:pt>
                <c:pt idx="637">
                  <c:v>18.964653047039008</c:v>
                </c:pt>
                <c:pt idx="638">
                  <c:v>18.936919491593017</c:v>
                </c:pt>
                <c:pt idx="639">
                  <c:v>18.903076614704901</c:v>
                </c:pt>
                <c:pt idx="640">
                  <c:v>18.87236145991568</c:v>
                </c:pt>
                <c:pt idx="641">
                  <c:v>18.838630817021908</c:v>
                </c:pt>
                <c:pt idx="642">
                  <c:v>18.811076545631579</c:v>
                </c:pt>
                <c:pt idx="643">
                  <c:v>18.771344864754383</c:v>
                </c:pt>
                <c:pt idx="644">
                  <c:v>18.737789172648036</c:v>
                </c:pt>
                <c:pt idx="645">
                  <c:v>18.698207124823057</c:v>
                </c:pt>
                <c:pt idx="646">
                  <c:v>18.667814262623324</c:v>
                </c:pt>
                <c:pt idx="647">
                  <c:v>18.634437034672374</c:v>
                </c:pt>
                <c:pt idx="648">
                  <c:v>18.6071710622046</c:v>
                </c:pt>
                <c:pt idx="649">
                  <c:v>18.579943381796568</c:v>
                </c:pt>
                <c:pt idx="650">
                  <c:v>18.549735190346951</c:v>
                </c:pt>
                <c:pt idx="651">
                  <c:v>18.522588015298481</c:v>
                </c:pt>
                <c:pt idx="652">
                  <c:v>18.50451100315189</c:v>
                </c:pt>
                <c:pt idx="653">
                  <c:v>18.48043452452697</c:v>
                </c:pt>
                <c:pt idx="654">
                  <c:v>18.468407495801898</c:v>
                </c:pt>
                <c:pt idx="655">
                  <c:v>18.459392121687699</c:v>
                </c:pt>
                <c:pt idx="656">
                  <c:v>18.450380941262665</c:v>
                </c:pt>
                <c:pt idx="657">
                  <c:v>18.438372551165799</c:v>
                </c:pt>
                <c:pt idx="658">
                  <c:v>18.420373913570643</c:v>
                </c:pt>
                <c:pt idx="659">
                  <c:v>18.41138086320035</c:v>
                </c:pt>
                <c:pt idx="660">
                  <c:v>18.41138086320035</c:v>
                </c:pt>
                <c:pt idx="661">
                  <c:v>18.408384107492566</c:v>
                </c:pt>
                <c:pt idx="662">
                  <c:v>18.408384107492566</c:v>
                </c:pt>
                <c:pt idx="663">
                  <c:v>18.408384107492566</c:v>
                </c:pt>
                <c:pt idx="664">
                  <c:v>18.40239198688522</c:v>
                </c:pt>
                <c:pt idx="665">
                  <c:v>18.405387815432789</c:v>
                </c:pt>
                <c:pt idx="666">
                  <c:v>18.399396621714175</c:v>
                </c:pt>
                <c:pt idx="667">
                  <c:v>18.393407280959025</c:v>
                </c:pt>
                <c:pt idx="668">
                  <c:v>18.38741979208254</c:v>
                </c:pt>
                <c:pt idx="669">
                  <c:v>18.372459164750751</c:v>
                </c:pt>
                <c:pt idx="670">
                  <c:v>18.369468425892421</c:v>
                </c:pt>
                <c:pt idx="671">
                  <c:v>18.372459164750751</c:v>
                </c:pt>
                <c:pt idx="672">
                  <c:v>18.375450365631593</c:v>
                </c:pt>
                <c:pt idx="673">
                  <c:v>18.375450365631593</c:v>
                </c:pt>
                <c:pt idx="674">
                  <c:v>18.369468425892421</c:v>
                </c:pt>
                <c:pt idx="675">
                  <c:v>18.372459164750751</c:v>
                </c:pt>
                <c:pt idx="676">
                  <c:v>18.375450365631593</c:v>
                </c:pt>
                <c:pt idx="677">
                  <c:v>18.366478148921317</c:v>
                </c:pt>
                <c:pt idx="678">
                  <c:v>18.360498980100999</c:v>
                </c:pt>
                <c:pt idx="679">
                  <c:v>18.360498980100999</c:v>
                </c:pt>
                <c:pt idx="680">
                  <c:v>18.354521657210285</c:v>
                </c:pt>
                <c:pt idx="681">
                  <c:v>18.348546179170569</c:v>
                </c:pt>
                <c:pt idx="682">
                  <c:v>18.336600753334096</c:v>
                </c:pt>
                <c:pt idx="683">
                  <c:v>18.318696424048824</c:v>
                </c:pt>
                <c:pt idx="684">
                  <c:v>18.303788789867269</c:v>
                </c:pt>
                <c:pt idx="685">
                  <c:v>18.282937373332459</c:v>
                </c:pt>
                <c:pt idx="686">
                  <c:v>18.26805724689649</c:v>
                </c:pt>
                <c:pt idx="687">
                  <c:v>18.250216185556667</c:v>
                </c:pt>
                <c:pt idx="688">
                  <c:v>18.238331277055181</c:v>
                </c:pt>
                <c:pt idx="689">
                  <c:v>18.229422384147142</c:v>
                </c:pt>
                <c:pt idx="690">
                  <c:v>18.208650907295123</c:v>
                </c:pt>
                <c:pt idx="691">
                  <c:v>18.193827781093546</c:v>
                </c:pt>
                <c:pt idx="692">
                  <c:v>18.176055010822381</c:v>
                </c:pt>
                <c:pt idx="693">
                  <c:v>18.161256833948357</c:v>
                </c:pt>
                <c:pt idx="694">
                  <c:v>18.161256833948357</c:v>
                </c:pt>
                <c:pt idx="695">
                  <c:v>18.146469971412159</c:v>
                </c:pt>
                <c:pt idx="696">
                  <c:v>18.1346486167065</c:v>
                </c:pt>
                <c:pt idx="697">
                  <c:v>18.128740648252062</c:v>
                </c:pt>
                <c:pt idx="698">
                  <c:v>18.119882078756461</c:v>
                </c:pt>
                <c:pt idx="699">
                  <c:v>18.108076962567964</c:v>
                </c:pt>
                <c:pt idx="700">
                  <c:v>18.099227853224249</c:v>
                </c:pt>
                <c:pt idx="701">
                  <c:v>18.084488332581941</c:v>
                </c:pt>
                <c:pt idx="702">
                  <c:v>18.063871865795875</c:v>
                </c:pt>
                <c:pt idx="703">
                  <c:v>18.055042963931839</c:v>
                </c:pt>
                <c:pt idx="704">
                  <c:v>18.046218093083269</c:v>
                </c:pt>
                <c:pt idx="705">
                  <c:v>18.025642384383502</c:v>
                </c:pt>
                <c:pt idx="706">
                  <c:v>18.022704784865198</c:v>
                </c:pt>
                <c:pt idx="707">
                  <c:v>18.002154082316338</c:v>
                </c:pt>
                <c:pt idx="708">
                  <c:v>17.98748837890912</c:v>
                </c:pt>
                <c:pt idx="709">
                  <c:v>17.972833798903594</c:v>
                </c:pt>
                <c:pt idx="710">
                  <c:v>17.958190326336819</c:v>
                </c:pt>
                <c:pt idx="711">
                  <c:v>17.946483534933861</c:v>
                </c:pt>
                <c:pt idx="712">
                  <c:v>17.926013706425294</c:v>
                </c:pt>
                <c:pt idx="713">
                  <c:v>17.911405670783893</c:v>
                </c:pt>
                <c:pt idx="714">
                  <c:v>17.902646149975737</c:v>
                </c:pt>
                <c:pt idx="715">
                  <c:v>17.879306833624298</c:v>
                </c:pt>
                <c:pt idx="716">
                  <c:v>17.864734072889007</c:v>
                </c:pt>
                <c:pt idx="717">
                  <c:v>17.844350668139612</c:v>
                </c:pt>
                <c:pt idx="718">
                  <c:v>17.829804257912826</c:v>
                </c:pt>
                <c:pt idx="719">
                  <c:v>17.812363021922806</c:v>
                </c:pt>
                <c:pt idx="720">
                  <c:v>17.792034811348742</c:v>
                </c:pt>
                <c:pt idx="721">
                  <c:v>17.774627655610971</c:v>
                </c:pt>
                <c:pt idx="722">
                  <c:v>17.751442511774314</c:v>
                </c:pt>
                <c:pt idx="723">
                  <c:v>17.728285192315127</c:v>
                </c:pt>
                <c:pt idx="724">
                  <c:v>17.708045312817717</c:v>
                </c:pt>
                <c:pt idx="725">
                  <c:v>17.69360124573484</c:v>
                </c:pt>
                <c:pt idx="726">
                  <c:v>17.676282629616878</c:v>
                </c:pt>
                <c:pt idx="727">
                  <c:v>17.653215304292132</c:v>
                </c:pt>
                <c:pt idx="728">
                  <c:v>17.630175536374622</c:v>
                </c:pt>
                <c:pt idx="729">
                  <c:v>17.601414484238319</c:v>
                </c:pt>
                <c:pt idx="730">
                  <c:v>17.581307244733864</c:v>
                </c:pt>
                <c:pt idx="731">
                  <c:v>17.555485857809401</c:v>
                </c:pt>
                <c:pt idx="732">
                  <c:v>17.541155574964307</c:v>
                </c:pt>
                <c:pt idx="733">
                  <c:v>17.515387885690643</c:v>
                </c:pt>
                <c:pt idx="734">
                  <c:v>17.492512161766342</c:v>
                </c:pt>
                <c:pt idx="735">
                  <c:v>17.461102320342718</c:v>
                </c:pt>
                <c:pt idx="736">
                  <c:v>17.441140869088599</c:v>
                </c:pt>
                <c:pt idx="737">
                  <c:v>17.415506503249958</c:v>
                </c:pt>
                <c:pt idx="738">
                  <c:v>17.389906209678486</c:v>
                </c:pt>
                <c:pt idx="739">
                  <c:v>17.358663108052269</c:v>
                </c:pt>
                <c:pt idx="740">
                  <c:v>17.330304214066757</c:v>
                </c:pt>
                <c:pt idx="741">
                  <c:v>17.304816877894666</c:v>
                </c:pt>
                <c:pt idx="742">
                  <c:v>17.282189764785812</c:v>
                </c:pt>
                <c:pt idx="743">
                  <c:v>17.259589222292618</c:v>
                </c:pt>
                <c:pt idx="744">
                  <c:v>17.225738099402804</c:v>
                </c:pt>
                <c:pt idx="745">
                  <c:v>17.206019079345708</c:v>
                </c:pt>
                <c:pt idx="746">
                  <c:v>17.175072827249096</c:v>
                </c:pt>
                <c:pt idx="747">
                  <c:v>17.155405648454689</c:v>
                </c:pt>
                <c:pt idx="748">
                  <c:v>17.138564058782606</c:v>
                </c:pt>
                <c:pt idx="749">
                  <c:v>17.116131524596199</c:v>
                </c:pt>
                <c:pt idx="750">
                  <c:v>17.096524501985186</c:v>
                </c:pt>
                <c:pt idx="751">
                  <c:v>17.065753808675538</c:v>
                </c:pt>
                <c:pt idx="752">
                  <c:v>17.04061437079946</c:v>
                </c:pt>
                <c:pt idx="753">
                  <c:v>17.004359801545547</c:v>
                </c:pt>
                <c:pt idx="754">
                  <c:v>16.97930049130963</c:v>
                </c:pt>
                <c:pt idx="755">
                  <c:v>16.943161312958694</c:v>
                </c:pt>
                <c:pt idx="756">
                  <c:v>16.926504594203095</c:v>
                </c:pt>
                <c:pt idx="757">
                  <c:v>16.907089993769773</c:v>
                </c:pt>
                <c:pt idx="758">
                  <c:v>16.882157167149614</c:v>
                </c:pt>
                <c:pt idx="759">
                  <c:v>16.857256669682556</c:v>
                </c:pt>
                <c:pt idx="760">
                  <c:v>16.837911916348219</c:v>
                </c:pt>
                <c:pt idx="761">
                  <c:v>16.818586634995995</c:v>
                </c:pt>
                <c:pt idx="762">
                  <c:v>16.796524394842265</c:v>
                </c:pt>
                <c:pt idx="763">
                  <c:v>16.782748360711992</c:v>
                </c:pt>
                <c:pt idx="764">
                  <c:v>16.766230161184922</c:v>
                </c:pt>
                <c:pt idx="765">
                  <c:v>16.760727252514585</c:v>
                </c:pt>
                <c:pt idx="766">
                  <c:v>16.749726166789628</c:v>
                </c:pt>
                <c:pt idx="767">
                  <c:v>16.727742897855023</c:v>
                </c:pt>
                <c:pt idx="768">
                  <c:v>16.714016133696532</c:v>
                </c:pt>
                <c:pt idx="769">
                  <c:v>16.703041789066901</c:v>
                </c:pt>
                <c:pt idx="770">
                  <c:v>16.694815148371163</c:v>
                </c:pt>
                <c:pt idx="771">
                  <c:v>16.683851779031954</c:v>
                </c:pt>
                <c:pt idx="772">
                  <c:v>16.675633362010387</c:v>
                </c:pt>
                <c:pt idx="773">
                  <c:v>16.667418464656578</c:v>
                </c:pt>
                <c:pt idx="774">
                  <c:v>16.659207084117213</c:v>
                </c:pt>
                <c:pt idx="775">
                  <c:v>16.659207084117213</c:v>
                </c:pt>
                <c:pt idx="776">
                  <c:v>16.637327240995887</c:v>
                </c:pt>
                <c:pt idx="777">
                  <c:v>16.629128731083995</c:v>
                </c:pt>
                <c:pt idx="778">
                  <c:v>16.620933724715087</c:v>
                </c:pt>
                <c:pt idx="779">
                  <c:v>16.607283158721316</c:v>
                </c:pt>
                <c:pt idx="780">
                  <c:v>16.604554211272216</c:v>
                </c:pt>
                <c:pt idx="781">
                  <c:v>16.590915297018</c:v>
                </c:pt>
                <c:pt idx="782">
                  <c:v>16.582736603094929</c:v>
                </c:pt>
                <c:pt idx="783">
                  <c:v>16.566389675012772</c:v>
                </c:pt>
                <c:pt idx="784">
                  <c:v>16.563666541678344</c:v>
                </c:pt>
                <c:pt idx="785">
                  <c:v>16.550056674530936</c:v>
                </c:pt>
                <c:pt idx="786">
                  <c:v>16.541895390120715</c:v>
                </c:pt>
                <c:pt idx="787">
                  <c:v>16.536456463733202</c:v>
                </c:pt>
                <c:pt idx="788">
                  <c:v>16.531019080286569</c:v>
                </c:pt>
                <c:pt idx="789">
                  <c:v>16.514716179308664</c:v>
                </c:pt>
                <c:pt idx="790">
                  <c:v>16.503855278185767</c:v>
                </c:pt>
                <c:pt idx="791">
                  <c:v>16.479440733548472</c:v>
                </c:pt>
                <c:pt idx="792">
                  <c:v>16.471309459929728</c:v>
                </c:pt>
                <c:pt idx="793">
                  <c:v>16.465890527320823</c:v>
                </c:pt>
                <c:pt idx="794">
                  <c:v>16.455057257937767</c:v>
                </c:pt>
                <c:pt idx="795">
                  <c:v>16.444230110869285</c:v>
                </c:pt>
                <c:pt idx="796">
                  <c:v>16.441524279946066</c:v>
                </c:pt>
                <c:pt idx="797">
                  <c:v>16.438818831155857</c:v>
                </c:pt>
                <c:pt idx="798">
                  <c:v>16.438818831155857</c:v>
                </c:pt>
                <c:pt idx="799">
                  <c:v>16.428000855282335</c:v>
                </c:pt>
                <c:pt idx="800">
                  <c:v>16.428000855282335</c:v>
                </c:pt>
                <c:pt idx="801">
                  <c:v>16.436113764396509</c:v>
                </c:pt>
                <c:pt idx="802">
                  <c:v>16.436113764396509</c:v>
                </c:pt>
                <c:pt idx="803">
                  <c:v>16.452349897459669</c:v>
                </c:pt>
                <c:pt idx="804">
                  <c:v>16.514716179308664</c:v>
                </c:pt>
                <c:pt idx="805">
                  <c:v>16.550056674530936</c:v>
                </c:pt>
                <c:pt idx="806">
                  <c:v>16.580011146932179</c:v>
                </c:pt>
                <c:pt idx="807">
                  <c:v>16.711271958966734</c:v>
                </c:pt>
                <c:pt idx="808">
                  <c:v>16.860021797589866</c:v>
                </c:pt>
                <c:pt idx="809">
                  <c:v>17.032241859531894</c:v>
                </c:pt>
                <c:pt idx="810">
                  <c:v>17.242656216877549</c:v>
                </c:pt>
                <c:pt idx="811">
                  <c:v>17.483940761945291</c:v>
                </c:pt>
                <c:pt idx="812">
                  <c:v>17.739860377949753</c:v>
                </c:pt>
                <c:pt idx="813">
                  <c:v>18.03445786306736</c:v>
                </c:pt>
                <c:pt idx="814">
                  <c:v>18.354521657210285</c:v>
                </c:pt>
                <c:pt idx="815">
                  <c:v>18.69516569461166</c:v>
                </c:pt>
                <c:pt idx="816">
                  <c:v>19.063583110299248</c:v>
                </c:pt>
                <c:pt idx="817">
                  <c:v>19.451762497955258</c:v>
                </c:pt>
                <c:pt idx="818">
                  <c:v>19.860746910918465</c:v>
                </c:pt>
                <c:pt idx="819">
                  <c:v>20.318107453593598</c:v>
                </c:pt>
                <c:pt idx="820">
                  <c:v>20.813513588164653</c:v>
                </c:pt>
                <c:pt idx="821">
                  <c:v>21.276578003982763</c:v>
                </c:pt>
                <c:pt idx="822">
                  <c:v>21.757916740392261</c:v>
                </c:pt>
                <c:pt idx="823">
                  <c:v>22.247648799561944</c:v>
                </c:pt>
                <c:pt idx="824">
                  <c:v>22.742337548721537</c:v>
                </c:pt>
                <c:pt idx="825">
                  <c:v>23.245847378524104</c:v>
                </c:pt>
                <c:pt idx="826">
                  <c:v>23.758502772967063</c:v>
                </c:pt>
                <c:pt idx="827">
                  <c:v>24.264499639924452</c:v>
                </c:pt>
                <c:pt idx="828">
                  <c:v>24.796060053705162</c:v>
                </c:pt>
                <c:pt idx="829">
                  <c:v>25.312311031579782</c:v>
                </c:pt>
                <c:pt idx="830">
                  <c:v>25.850895561290486</c:v>
                </c:pt>
                <c:pt idx="831">
                  <c:v>26.395282794193122</c:v>
                </c:pt>
                <c:pt idx="832">
                  <c:v>26.954725839295293</c:v>
                </c:pt>
                <c:pt idx="833">
                  <c:v>27.549017044722632</c:v>
                </c:pt>
                <c:pt idx="834">
                  <c:v>28.175866705474334</c:v>
                </c:pt>
                <c:pt idx="835">
                  <c:v>28.762006962803696</c:v>
                </c:pt>
                <c:pt idx="836">
                  <c:v>29.380984486136583</c:v>
                </c:pt>
                <c:pt idx="837">
                  <c:v>29.976368869393184</c:v>
                </c:pt>
                <c:pt idx="838">
                  <c:v>29.901663635145383</c:v>
                </c:pt>
                <c:pt idx="839">
                  <c:v>29.574043631048994</c:v>
                </c:pt>
                <c:pt idx="840">
                  <c:v>29.303230766208856</c:v>
                </c:pt>
                <c:pt idx="841">
                  <c:v>28.964568665939964</c:v>
                </c:pt>
                <c:pt idx="842">
                  <c:v>28.696603163347788</c:v>
                </c:pt>
                <c:pt idx="843">
                  <c:v>29.010422136315469</c:v>
                </c:pt>
                <c:pt idx="844">
                  <c:v>28.696603163347788</c:v>
                </c:pt>
                <c:pt idx="845">
                  <c:v>28.571410694636597</c:v>
                </c:pt>
                <c:pt idx="846">
                  <c:v>28.631407553750364</c:v>
                </c:pt>
                <c:pt idx="847">
                  <c:v>28.676520859914149</c:v>
                </c:pt>
                <c:pt idx="848">
                  <c:v>28.842791609662868</c:v>
                </c:pt>
                <c:pt idx="849">
                  <c:v>28.721733764399175</c:v>
                </c:pt>
                <c:pt idx="850">
                  <c:v>28.626401094219318</c:v>
                </c:pt>
                <c:pt idx="851">
                  <c:v>28.219985196307732</c:v>
                </c:pt>
                <c:pt idx="852">
                  <c:v>27.995485572499433</c:v>
                </c:pt>
                <c:pt idx="853">
                  <c:v>28.000339836992453</c:v>
                </c:pt>
                <c:pt idx="854">
                  <c:v>28.141618088261339</c:v>
                </c:pt>
                <c:pt idx="855">
                  <c:v>28.417228073207298</c:v>
                </c:pt>
                <c:pt idx="856">
                  <c:v>28.303580957931672</c:v>
                </c:pt>
                <c:pt idx="857">
                  <c:v>28.126957674484004</c:v>
                </c:pt>
                <c:pt idx="858">
                  <c:v>28.102547018639086</c:v>
                </c:pt>
                <c:pt idx="859">
                  <c:v>28.397417925369894</c:v>
                </c:pt>
                <c:pt idx="860">
                  <c:v>28.561428292630183</c:v>
                </c:pt>
                <c:pt idx="861">
                  <c:v>28.939138738110955</c:v>
                </c:pt>
                <c:pt idx="862">
                  <c:v>29.133201391006764</c:v>
                </c:pt>
                <c:pt idx="863">
                  <c:v>29.071719946759004</c:v>
                </c:pt>
                <c:pt idx="864">
                  <c:v>28.995126255148023</c:v>
                </c:pt>
                <c:pt idx="865">
                  <c:v>29.365410192947195</c:v>
                </c:pt>
                <c:pt idx="866">
                  <c:v>30.08356224548686</c:v>
                </c:pt>
                <c:pt idx="867">
                  <c:v>30.760873189819677</c:v>
                </c:pt>
                <c:pt idx="868">
                  <c:v>31.187226307070205</c:v>
                </c:pt>
                <c:pt idx="869">
                  <c:v>30.468657855104482</c:v>
                </c:pt>
                <c:pt idx="870">
                  <c:v>30.207526981299111</c:v>
                </c:pt>
                <c:pt idx="871">
                  <c:v>30.078189328012627</c:v>
                </c:pt>
                <c:pt idx="872">
                  <c:v>30.013823221433711</c:v>
                </c:pt>
                <c:pt idx="873">
                  <c:v>29.891013522283174</c:v>
                </c:pt>
                <c:pt idx="874">
                  <c:v>29.663357534706108</c:v>
                </c:pt>
                <c:pt idx="875">
                  <c:v>29.726636749469492</c:v>
                </c:pt>
                <c:pt idx="876">
                  <c:v>29.422573710298423</c:v>
                </c:pt>
                <c:pt idx="877">
                  <c:v>29.056378319009013</c:v>
                </c:pt>
                <c:pt idx="878">
                  <c:v>28.767046683607987</c:v>
                </c:pt>
                <c:pt idx="879">
                  <c:v>28.52154730425201</c:v>
                </c:pt>
                <c:pt idx="880">
                  <c:v>28.318368714500536</c:v>
                </c:pt>
                <c:pt idx="881">
                  <c:v>28.078165514550847</c:v>
                </c:pt>
                <c:pt idx="882">
                  <c:v>27.893811926011608</c:v>
                </c:pt>
                <c:pt idx="883">
                  <c:v>27.663301500290345</c:v>
                </c:pt>
                <c:pt idx="884">
                  <c:v>27.458994696244247</c:v>
                </c:pt>
                <c:pt idx="885">
                  <c:v>27.298889672770201</c:v>
                </c:pt>
                <c:pt idx="886">
                  <c:v>27.084264990202541</c:v>
                </c:pt>
                <c:pt idx="887">
                  <c:v>26.862701572498679</c:v>
                </c:pt>
                <c:pt idx="888">
                  <c:v>26.679896559454448</c:v>
                </c:pt>
                <c:pt idx="889">
                  <c:v>26.507746340989513</c:v>
                </c:pt>
                <c:pt idx="890">
                  <c:v>26.386312657764279</c:v>
                </c:pt>
                <c:pt idx="891">
                  <c:v>26.453685827144227</c:v>
                </c:pt>
                <c:pt idx="892">
                  <c:v>26.516770481761114</c:v>
                </c:pt>
                <c:pt idx="893">
                  <c:v>26.657161439783181</c:v>
                </c:pt>
                <c:pt idx="894">
                  <c:v>26.698103042044124</c:v>
                </c:pt>
                <c:pt idx="895">
                  <c:v>26.766523410191894</c:v>
                </c:pt>
                <c:pt idx="896">
                  <c:v>26.530314240442465</c:v>
                </c:pt>
                <c:pt idx="897">
                  <c:v>26.28790284351436</c:v>
                </c:pt>
                <c:pt idx="898">
                  <c:v>26.057184951282636</c:v>
                </c:pt>
                <c:pt idx="899">
                  <c:v>25.859631003115339</c:v>
                </c:pt>
                <c:pt idx="900">
                  <c:v>25.642372382989265</c:v>
                </c:pt>
                <c:pt idx="901">
                  <c:v>25.444542693026619</c:v>
                </c:pt>
                <c:pt idx="902">
                  <c:v>25.282572193181295</c:v>
                </c:pt>
                <c:pt idx="903">
                  <c:v>25.096643063985653</c:v>
                </c:pt>
                <c:pt idx="904">
                  <c:v>24.912419111640588</c:v>
                </c:pt>
                <c:pt idx="905">
                  <c:v>24.717484843294983</c:v>
                </c:pt>
                <c:pt idx="906">
                  <c:v>24.532605312425403</c:v>
                </c:pt>
                <c:pt idx="907">
                  <c:v>24.369688621104956</c:v>
                </c:pt>
                <c:pt idx="908">
                  <c:v>24.204064416687118</c:v>
                </c:pt>
                <c:pt idx="909">
                  <c:v>24.039801165547374</c:v>
                </c:pt>
                <c:pt idx="910">
                  <c:v>23.892714414952763</c:v>
                </c:pt>
                <c:pt idx="911">
                  <c:v>23.793941600796529</c:v>
                </c:pt>
                <c:pt idx="912">
                  <c:v>23.676056290265251</c:v>
                </c:pt>
                <c:pt idx="913">
                  <c:v>23.562759382305728</c:v>
                </c:pt>
                <c:pt idx="914">
                  <c:v>23.423005543813247</c:v>
                </c:pt>
                <c:pt idx="915">
                  <c:v>23.276544388086677</c:v>
                </c:pt>
                <c:pt idx="916">
                  <c:v>23.134966310411471</c:v>
                </c:pt>
                <c:pt idx="917">
                  <c:v>22.994389646620675</c:v>
                </c:pt>
                <c:pt idx="918">
                  <c:v>22.866082575427697</c:v>
                </c:pt>
                <c:pt idx="919">
                  <c:v>22.731126186358438</c:v>
                </c:pt>
                <c:pt idx="920">
                  <c:v>22.600793255936139</c:v>
                </c:pt>
                <c:pt idx="921">
                  <c:v>22.471311914674232</c:v>
                </c:pt>
                <c:pt idx="922">
                  <c:v>22.346335552666858</c:v>
                </c:pt>
                <c:pt idx="923">
                  <c:v>22.222143510757917</c:v>
                </c:pt>
                <c:pt idx="924">
                  <c:v>22.098726527964288</c:v>
                </c:pt>
                <c:pt idx="925">
                  <c:v>21.972479623448635</c:v>
                </c:pt>
                <c:pt idx="926">
                  <c:v>21.850607742885302</c:v>
                </c:pt>
                <c:pt idx="927">
                  <c:v>21.722381998177639</c:v>
                </c:pt>
                <c:pt idx="928">
                  <c:v>21.602040631743478</c:v>
                </c:pt>
                <c:pt idx="929">
                  <c:v>21.475416225482661</c:v>
                </c:pt>
                <c:pt idx="930">
                  <c:v>21.356569406596805</c:v>
                </c:pt>
                <c:pt idx="931">
                  <c:v>21.245365331807477</c:v>
                </c:pt>
                <c:pt idx="932">
                  <c:v>21.13134080721801</c:v>
                </c:pt>
                <c:pt idx="933">
                  <c:v>21.028252954305003</c:v>
                </c:pt>
                <c:pt idx="934">
                  <c:v>20.932523195314047</c:v>
                </c:pt>
                <c:pt idx="935">
                  <c:v>20.837257856131885</c:v>
                </c:pt>
                <c:pt idx="936">
                  <c:v>20.745830713542034</c:v>
                </c:pt>
                <c:pt idx="937">
                  <c:v>20.664918321893651</c:v>
                </c:pt>
                <c:pt idx="938">
                  <c:v>20.584338442164608</c:v>
                </c:pt>
                <c:pt idx="939">
                  <c:v>20.507425691463368</c:v>
                </c:pt>
                <c:pt idx="940">
                  <c:v>20.430813711498729</c:v>
                </c:pt>
                <c:pt idx="941">
                  <c:v>20.364437355979703</c:v>
                </c:pt>
                <c:pt idx="942">
                  <c:v>20.298285304857984</c:v>
                </c:pt>
                <c:pt idx="943">
                  <c:v>20.235647315383233</c:v>
                </c:pt>
                <c:pt idx="944">
                  <c:v>20.179772303046434</c:v>
                </c:pt>
                <c:pt idx="945">
                  <c:v>20.110969918214948</c:v>
                </c:pt>
                <c:pt idx="946">
                  <c:v>20.052188565278925</c:v>
                </c:pt>
                <c:pt idx="947">
                  <c:v>19.996834720992638</c:v>
                </c:pt>
                <c:pt idx="948">
                  <c:v>19.941637272126115</c:v>
                </c:pt>
                <c:pt idx="949">
                  <c:v>19.889828851196285</c:v>
                </c:pt>
                <c:pt idx="950">
                  <c:v>19.841382991332864</c:v>
                </c:pt>
                <c:pt idx="951">
                  <c:v>19.799493617950532</c:v>
                </c:pt>
                <c:pt idx="952">
                  <c:v>19.754482315901328</c:v>
                </c:pt>
                <c:pt idx="953">
                  <c:v>19.709574618128613</c:v>
                </c:pt>
                <c:pt idx="954">
                  <c:v>19.671164424770495</c:v>
                </c:pt>
                <c:pt idx="955">
                  <c:v>19.63282973586405</c:v>
                </c:pt>
                <c:pt idx="956">
                  <c:v>19.604128100217565</c:v>
                </c:pt>
                <c:pt idx="957">
                  <c:v>19.569105614345233</c:v>
                </c:pt>
                <c:pt idx="958">
                  <c:v>19.54367418435703</c:v>
                </c:pt>
                <c:pt idx="959">
                  <c:v>19.515103439777874</c:v>
                </c:pt>
                <c:pt idx="960">
                  <c:v>19.489742344587285</c:v>
                </c:pt>
                <c:pt idx="961">
                  <c:v>19.464414220859055</c:v>
                </c:pt>
                <c:pt idx="962">
                  <c:v>19.435959391966378</c:v>
                </c:pt>
                <c:pt idx="963">
                  <c:v>19.417012575331057</c:v>
                </c:pt>
                <c:pt idx="964">
                  <c:v>19.394931229093629</c:v>
                </c:pt>
                <c:pt idx="965">
                  <c:v>19.379174155663804</c:v>
                </c:pt>
                <c:pt idx="966">
                  <c:v>19.363429824040793</c:v>
                </c:pt>
                <c:pt idx="967">
                  <c:v>19.344553417839677</c:v>
                </c:pt>
                <c:pt idx="968">
                  <c:v>19.331979308300106</c:v>
                </c:pt>
                <c:pt idx="969">
                  <c:v>19.309994143181427</c:v>
                </c:pt>
                <c:pt idx="970">
                  <c:v>19.297442332700314</c:v>
                </c:pt>
                <c:pt idx="971">
                  <c:v>19.275496125464429</c:v>
                </c:pt>
                <c:pt idx="972">
                  <c:v>19.250445016254446</c:v>
                </c:pt>
                <c:pt idx="973">
                  <c:v>19.228551723267117</c:v>
                </c:pt>
                <c:pt idx="974">
                  <c:v>19.206683041026565</c:v>
                </c:pt>
                <c:pt idx="975">
                  <c:v>19.181720329826192</c:v>
                </c:pt>
                <c:pt idx="976">
                  <c:v>19.150561929604635</c:v>
                </c:pt>
                <c:pt idx="977">
                  <c:v>19.11323763310935</c:v>
                </c:pt>
                <c:pt idx="978">
                  <c:v>19.075984854889441</c:v>
                </c:pt>
                <c:pt idx="979">
                  <c:v>19.026425287173481</c:v>
                </c:pt>
                <c:pt idx="980">
                  <c:v>18.986250997662864</c:v>
                </c:pt>
                <c:pt idx="981">
                  <c:v>18.949240627918982</c:v>
                </c:pt>
                <c:pt idx="982">
                  <c:v>18.903076614704901</c:v>
                </c:pt>
                <c:pt idx="983">
                  <c:v>18.863156380191583</c:v>
                </c:pt>
                <c:pt idx="984">
                  <c:v>18.820256957392417</c:v>
                </c:pt>
                <c:pt idx="985">
                  <c:v>18.78356133592564</c:v>
                </c:pt>
                <c:pt idx="986">
                  <c:v>18.737789172648036</c:v>
                </c:pt>
                <c:pt idx="987">
                  <c:v>18.698207124823057</c:v>
                </c:pt>
                <c:pt idx="988">
                  <c:v>18.661741401279528</c:v>
                </c:pt>
                <c:pt idx="989">
                  <c:v>18.619284538716897</c:v>
                </c:pt>
                <c:pt idx="990">
                  <c:v>18.592039852192499</c:v>
                </c:pt>
                <c:pt idx="991">
                  <c:v>18.561812817995246</c:v>
                </c:pt>
                <c:pt idx="992">
                  <c:v>18.540681906111786</c:v>
                </c:pt>
                <c:pt idx="993">
                  <c:v>18.510534800300093</c:v>
                </c:pt>
                <c:pt idx="994">
                  <c:v>18.486450839888505</c:v>
                </c:pt>
                <c:pt idx="995">
                  <c:v>18.468407495801898</c:v>
                </c:pt>
                <c:pt idx="996">
                  <c:v>18.438372551165799</c:v>
                </c:pt>
                <c:pt idx="997">
                  <c:v>18.414378082691996</c:v>
                </c:pt>
                <c:pt idx="998">
                  <c:v>18.38741979208254</c:v>
                </c:pt>
                <c:pt idx="999">
                  <c:v>18.372459164750751</c:v>
                </c:pt>
                <c:pt idx="1000">
                  <c:v>18.360498980100999</c:v>
                </c:pt>
                <c:pt idx="1001">
                  <c:v>18.339586418849251</c:v>
                </c:pt>
                <c:pt idx="1002">
                  <c:v>18.32466269398094</c:v>
                </c:pt>
                <c:pt idx="1003">
                  <c:v>18.315713978549297</c:v>
                </c:pt>
                <c:pt idx="1004">
                  <c:v>18.309750465813011</c:v>
                </c:pt>
                <c:pt idx="1005">
                  <c:v>18.297828949641428</c:v>
                </c:pt>
                <c:pt idx="1006">
                  <c:v>18.288892628937333</c:v>
                </c:pt>
                <c:pt idx="1007">
                  <c:v>18.285914772070782</c:v>
                </c:pt>
                <c:pt idx="1008">
                  <c:v>18.282937373332459</c:v>
                </c:pt>
                <c:pt idx="1009">
                  <c:v>18.282937373332459</c:v>
                </c:pt>
                <c:pt idx="1010">
                  <c:v>18.27996043258895</c:v>
                </c:pt>
                <c:pt idx="1011">
                  <c:v>18.274007924552905</c:v>
                </c:pt>
                <c:pt idx="1012">
                  <c:v>18.26805724689649</c:v>
                </c:pt>
                <c:pt idx="1013">
                  <c:v>18.274007924552905</c:v>
                </c:pt>
                <c:pt idx="1014">
                  <c:v>18.265082594127762</c:v>
                </c:pt>
                <c:pt idx="1015">
                  <c:v>18.259134660043685</c:v>
                </c:pt>
                <c:pt idx="1016">
                  <c:v>18.265082594127762</c:v>
                </c:pt>
                <c:pt idx="1017">
                  <c:v>18.259134660043685</c:v>
                </c:pt>
                <c:pt idx="1018">
                  <c:v>18.250216185556667</c:v>
                </c:pt>
                <c:pt idx="1019">
                  <c:v>18.235361190262154</c:v>
                </c:pt>
                <c:pt idx="1020">
                  <c:v>18.226453664560381</c:v>
                </c:pt>
                <c:pt idx="1021">
                  <c:v>18.22348540044419</c:v>
                </c:pt>
                <c:pt idx="1022">
                  <c:v>18.208650907295123</c:v>
                </c:pt>
                <c:pt idx="1023">
                  <c:v>18.199755668595969</c:v>
                </c:pt>
                <c:pt idx="1024">
                  <c:v>18.187901709665766</c:v>
                </c:pt>
                <c:pt idx="1025">
                  <c:v>18.181977453259435</c:v>
                </c:pt>
                <c:pt idx="1026">
                  <c:v>18.181977453259435</c:v>
                </c:pt>
                <c:pt idx="1027">
                  <c:v>18.167174746059743</c:v>
                </c:pt>
                <c:pt idx="1028">
                  <c:v>18.167174746059743</c:v>
                </c:pt>
                <c:pt idx="1029">
                  <c:v>18.155340732130696</c:v>
                </c:pt>
                <c:pt idx="1030">
                  <c:v>18.143513955184517</c:v>
                </c:pt>
                <c:pt idx="1031">
                  <c:v>18.128740648252062</c:v>
                </c:pt>
                <c:pt idx="1032">
                  <c:v>18.111027565955169</c:v>
                </c:pt>
                <c:pt idx="1033">
                  <c:v>18.087435337823194</c:v>
                </c:pt>
                <c:pt idx="1034">
                  <c:v>18.072704802162775</c:v>
                </c:pt>
                <c:pt idx="1035">
                  <c:v>18.060928450402002</c:v>
                </c:pt>
                <c:pt idx="1036">
                  <c:v>18.022704784865198</c:v>
                </c:pt>
                <c:pt idx="1037">
                  <c:v>17.996286465122239</c:v>
                </c:pt>
                <c:pt idx="1038">
                  <c:v>17.958190326336819</c:v>
                </c:pt>
                <c:pt idx="1039">
                  <c:v>17.926013706425294</c:v>
                </c:pt>
                <c:pt idx="1040">
                  <c:v>17.899727192377327</c:v>
                </c:pt>
                <c:pt idx="1041">
                  <c:v>17.873476409482635</c:v>
                </c:pt>
                <c:pt idx="1042">
                  <c:v>17.847261265892769</c:v>
                </c:pt>
                <c:pt idx="1043">
                  <c:v>17.812363021922806</c:v>
                </c:pt>
                <c:pt idx="1044">
                  <c:v>17.774627655610971</c:v>
                </c:pt>
                <c:pt idx="1045">
                  <c:v>17.74565057584482</c:v>
                </c:pt>
                <c:pt idx="1046">
                  <c:v>17.725392480636458</c:v>
                </c:pt>
                <c:pt idx="1047">
                  <c:v>17.687826645822838</c:v>
                </c:pt>
                <c:pt idx="1048">
                  <c:v>17.658979549679486</c:v>
                </c:pt>
                <c:pt idx="1049">
                  <c:v>17.635932898255987</c:v>
                </c:pt>
                <c:pt idx="1050">
                  <c:v>17.61291375751847</c:v>
                </c:pt>
                <c:pt idx="1051">
                  <c:v>17.589922065352994</c:v>
                </c:pt>
                <c:pt idx="1052">
                  <c:v>17.572696272104963</c:v>
                </c:pt>
                <c:pt idx="1053">
                  <c:v>17.55261894877782</c:v>
                </c:pt>
                <c:pt idx="1054">
                  <c:v>17.532562516674318</c:v>
                </c:pt>
                <c:pt idx="1055">
                  <c:v>17.515387885690643</c:v>
                </c:pt>
                <c:pt idx="1056">
                  <c:v>17.492512161766342</c:v>
                </c:pt>
                <c:pt idx="1057">
                  <c:v>17.472518157072557</c:v>
                </c:pt>
                <c:pt idx="1058">
                  <c:v>17.463955645427006</c:v>
                </c:pt>
                <c:pt idx="1059">
                  <c:v>17.446842030570451</c:v>
                </c:pt>
                <c:pt idx="1060">
                  <c:v>17.432592289368074</c:v>
                </c:pt>
                <c:pt idx="1061">
                  <c:v>17.406969290488291</c:v>
                </c:pt>
                <c:pt idx="1062">
                  <c:v>17.378539215788294</c:v>
                </c:pt>
                <c:pt idx="1063">
                  <c:v>17.358663108052269</c:v>
                </c:pt>
                <c:pt idx="1064">
                  <c:v>17.33880749704548</c:v>
                </c:pt>
                <c:pt idx="1065">
                  <c:v>17.316140416926714</c:v>
                </c:pt>
                <c:pt idx="1066">
                  <c:v>17.299157605387336</c:v>
                </c:pt>
                <c:pt idx="1067">
                  <c:v>17.285016699631399</c:v>
                </c:pt>
                <c:pt idx="1068">
                  <c:v>17.265236870151682</c:v>
                </c:pt>
                <c:pt idx="1069">
                  <c:v>17.253943231407334</c:v>
                </c:pt>
                <c:pt idx="1070">
                  <c:v>17.225738099402804</c:v>
                </c:pt>
                <c:pt idx="1071">
                  <c:v>17.217284615900894</c:v>
                </c:pt>
                <c:pt idx="1072">
                  <c:v>17.200388783916651</c:v>
                </c:pt>
                <c:pt idx="1073">
                  <c:v>17.189133134189831</c:v>
                </c:pt>
                <c:pt idx="1074">
                  <c:v>17.175072827249096</c:v>
                </c:pt>
                <c:pt idx="1075">
                  <c:v>17.175072827249096</c:v>
                </c:pt>
                <c:pt idx="1076">
                  <c:v>17.166641573737763</c:v>
                </c:pt>
                <c:pt idx="1077">
                  <c:v>17.161022790608115</c:v>
                </c:pt>
                <c:pt idx="1078">
                  <c:v>17.152597692460517</c:v>
                </c:pt>
                <c:pt idx="1079">
                  <c:v>17.149790146370208</c:v>
                </c:pt>
                <c:pt idx="1080">
                  <c:v>17.146983010070471</c:v>
                </c:pt>
                <c:pt idx="1081">
                  <c:v>17.149790146370208</c:v>
                </c:pt>
                <c:pt idx="1082">
                  <c:v>17.144176283448076</c:v>
                </c:pt>
                <c:pt idx="1083">
                  <c:v>17.149790146370208</c:v>
                </c:pt>
                <c:pt idx="1084">
                  <c:v>17.149790146370208</c:v>
                </c:pt>
                <c:pt idx="1085">
                  <c:v>17.152597692460517</c:v>
                </c:pt>
                <c:pt idx="1086">
                  <c:v>17.155405648454689</c:v>
                </c:pt>
                <c:pt idx="1087">
                  <c:v>17.152597692460517</c:v>
                </c:pt>
                <c:pt idx="1088">
                  <c:v>17.146983010070471</c:v>
                </c:pt>
                <c:pt idx="1089">
                  <c:v>17.155405648454689</c:v>
                </c:pt>
                <c:pt idx="1090">
                  <c:v>17.146983010070471</c:v>
                </c:pt>
                <c:pt idx="1091">
                  <c:v>17.158214014466068</c:v>
                </c:pt>
                <c:pt idx="1092">
                  <c:v>17.166641573737763</c:v>
                </c:pt>
                <c:pt idx="1093">
                  <c:v>17.177884066558477</c:v>
                </c:pt>
                <c:pt idx="1094">
                  <c:v>17.18069571679348</c:v>
                </c:pt>
                <c:pt idx="1095">
                  <c:v>17.186320250495271</c:v>
                </c:pt>
                <c:pt idx="1096">
                  <c:v>17.189133134189831</c:v>
                </c:pt>
                <c:pt idx="1097">
                  <c:v>17.191946429265215</c:v>
                </c:pt>
                <c:pt idx="1098">
                  <c:v>17.200388783916651</c:v>
                </c:pt>
                <c:pt idx="1099">
                  <c:v>17.217284615900894</c:v>
                </c:pt>
                <c:pt idx="1100">
                  <c:v>17.222919858855676</c:v>
                </c:pt>
                <c:pt idx="1101">
                  <c:v>17.237015191394732</c:v>
                </c:pt>
                <c:pt idx="1102">
                  <c:v>17.251120857042224</c:v>
                </c:pt>
                <c:pt idx="1103">
                  <c:v>17.2567660197858</c:v>
                </c:pt>
                <c:pt idx="1104">
                  <c:v>17.27653714047608</c:v>
                </c:pt>
                <c:pt idx="1105">
                  <c:v>17.316140416926714</c:v>
                </c:pt>
                <c:pt idx="1106">
                  <c:v>17.392749006826818</c:v>
                </c:pt>
                <c:pt idx="1107">
                  <c:v>17.478228613016256</c:v>
                </c:pt>
                <c:pt idx="1108">
                  <c:v>17.526835938907652</c:v>
                </c:pt>
                <c:pt idx="1109">
                  <c:v>17.598540737219707</c:v>
                </c:pt>
                <c:pt idx="1110">
                  <c:v>17.710935424467436</c:v>
                </c:pt>
                <c:pt idx="1111">
                  <c:v>17.821081670105571</c:v>
                </c:pt>
                <c:pt idx="1112">
                  <c:v>18.193827781093546</c:v>
                </c:pt>
                <c:pt idx="1113">
                  <c:v>18.601117160954175</c:v>
                </c:pt>
                <c:pt idx="1114">
                  <c:v>18.713421433130748</c:v>
                </c:pt>
                <c:pt idx="1115">
                  <c:v>18.91537629293623</c:v>
                </c:pt>
                <c:pt idx="1116">
                  <c:v>19.284898612418147</c:v>
                </c:pt>
                <c:pt idx="1117">
                  <c:v>19.52144887489203</c:v>
                </c:pt>
                <c:pt idx="1118">
                  <c:v>19.623257828309647</c:v>
                </c:pt>
                <c:pt idx="1119">
                  <c:v>19.928672275373458</c:v>
                </c:pt>
                <c:pt idx="1120">
                  <c:v>20.390960901111839</c:v>
                </c:pt>
                <c:pt idx="1121">
                  <c:v>21.252297202583179</c:v>
                </c:pt>
                <c:pt idx="1122">
                  <c:v>22.225785110209415</c:v>
                </c:pt>
                <c:pt idx="1123">
                  <c:v>22.649102655529532</c:v>
                </c:pt>
                <c:pt idx="1124">
                  <c:v>23.652562644912678</c:v>
                </c:pt>
                <c:pt idx="1125">
                  <c:v>24.606352532290998</c:v>
                </c:pt>
                <c:pt idx="1126">
                  <c:v>25.590576981862057</c:v>
                </c:pt>
                <c:pt idx="1127">
                  <c:v>26.431203166855028</c:v>
                </c:pt>
                <c:pt idx="1128">
                  <c:v>25.877113244120039</c:v>
                </c:pt>
                <c:pt idx="1129">
                  <c:v>25.47880852283339</c:v>
                </c:pt>
                <c:pt idx="1130">
                  <c:v>25.176719714532567</c:v>
                </c:pt>
                <c:pt idx="1131">
                  <c:v>25.004319791667513</c:v>
                </c:pt>
                <c:pt idx="1132">
                  <c:v>24.81264150926296</c:v>
                </c:pt>
                <c:pt idx="1133">
                  <c:v>24.779492296489536</c:v>
                </c:pt>
                <c:pt idx="1134">
                  <c:v>24.614563452323409</c:v>
                </c:pt>
                <c:pt idx="1135">
                  <c:v>24.377803037063643</c:v>
                </c:pt>
                <c:pt idx="1136">
                  <c:v>24.240303625097283</c:v>
                </c:pt>
                <c:pt idx="1137">
                  <c:v>24.047782751054626</c:v>
                </c:pt>
                <c:pt idx="1138">
                  <c:v>23.876877869395173</c:v>
                </c:pt>
                <c:pt idx="1139">
                  <c:v>23.750636022702622</c:v>
                </c:pt>
                <c:pt idx="1140">
                  <c:v>23.570552313562303</c:v>
                </c:pt>
                <c:pt idx="1141">
                  <c:v>23.361206243853587</c:v>
                </c:pt>
                <c:pt idx="1142">
                  <c:v>23.138779517533237</c:v>
                </c:pt>
                <c:pt idx="1143">
                  <c:v>23.005750767336679</c:v>
                </c:pt>
                <c:pt idx="1144">
                  <c:v>22.805988586559522</c:v>
                </c:pt>
                <c:pt idx="1145">
                  <c:v>22.585952485964526</c:v>
                </c:pt>
                <c:pt idx="1146">
                  <c:v>22.375670847395043</c:v>
                </c:pt>
                <c:pt idx="1147">
                  <c:v>22.18576435277015</c:v>
                </c:pt>
                <c:pt idx="1148">
                  <c:v>22.019277201842442</c:v>
                </c:pt>
                <c:pt idx="1149">
                  <c:v>21.864906620947863</c:v>
                </c:pt>
                <c:pt idx="1150">
                  <c:v>21.72948382677265</c:v>
                </c:pt>
                <c:pt idx="1151">
                  <c:v>21.591457462387098</c:v>
                </c:pt>
                <c:pt idx="1152">
                  <c:v>21.475416225482661</c:v>
                </c:pt>
                <c:pt idx="1153">
                  <c:v>21.384468888976585</c:v>
                </c:pt>
                <c:pt idx="1154">
                  <c:v>21.318272077998472</c:v>
                </c:pt>
                <c:pt idx="1155">
                  <c:v>21.986867072155178</c:v>
                </c:pt>
                <c:pt idx="1156">
                  <c:v>22.482377209934953</c:v>
                </c:pt>
                <c:pt idx="1157">
                  <c:v>22.434472190691224</c:v>
                </c:pt>
                <c:pt idx="1158">
                  <c:v>22.251295098745743</c:v>
                </c:pt>
                <c:pt idx="1159">
                  <c:v>22.073412527508992</c:v>
                </c:pt>
                <c:pt idx="1160">
                  <c:v>21.943736133336415</c:v>
                </c:pt>
                <c:pt idx="1161">
                  <c:v>21.832748701538605</c:v>
                </c:pt>
                <c:pt idx="1162">
                  <c:v>21.708186008556368</c:v>
                </c:pt>
                <c:pt idx="1163">
                  <c:v>21.609099236474435</c:v>
                </c:pt>
                <c:pt idx="1164">
                  <c:v>21.506996109884767</c:v>
                </c:pt>
                <c:pt idx="1165">
                  <c:v>21.429890048047469</c:v>
                </c:pt>
                <c:pt idx="1166">
                  <c:v>21.342634481109997</c:v>
                </c:pt>
                <c:pt idx="1167">
                  <c:v>21.231508914401218</c:v>
                </c:pt>
                <c:pt idx="1168">
                  <c:v>21.162372888304162</c:v>
                </c:pt>
                <c:pt idx="1169">
                  <c:v>21.083165842390486</c:v>
                </c:pt>
                <c:pt idx="1170">
                  <c:v>20.976911138705077</c:v>
                </c:pt>
                <c:pt idx="1171">
                  <c:v>20.861030884720606</c:v>
                </c:pt>
                <c:pt idx="1172">
                  <c:v>20.772875851905496</c:v>
                </c:pt>
                <c:pt idx="1173">
                  <c:v>20.708704426457871</c:v>
                </c:pt>
                <c:pt idx="1174">
                  <c:v>20.611161615962317</c:v>
                </c:pt>
                <c:pt idx="1175">
                  <c:v>20.527460800061078</c:v>
                </c:pt>
                <c:pt idx="1176">
                  <c:v>20.460756634973961</c:v>
                </c:pt>
                <c:pt idx="1177">
                  <c:v>20.361124438137836</c:v>
                </c:pt>
                <c:pt idx="1178">
                  <c:v>20.261996767740243</c:v>
                </c:pt>
                <c:pt idx="1179">
                  <c:v>20.169928556207879</c:v>
                </c:pt>
                <c:pt idx="1180">
                  <c:v>20.08482304543088</c:v>
                </c:pt>
                <c:pt idx="1181">
                  <c:v>20.029376811484155</c:v>
                </c:pt>
                <c:pt idx="1182">
                  <c:v>19.967593113530597</c:v>
                </c:pt>
                <c:pt idx="1183">
                  <c:v>19.899532465617312</c:v>
                </c:pt>
                <c:pt idx="1184">
                  <c:v>19.867205821541859</c:v>
                </c:pt>
                <c:pt idx="1185">
                  <c:v>19.867205821541859</c:v>
                </c:pt>
                <c:pt idx="1186">
                  <c:v>19.838157538106771</c:v>
                </c:pt>
                <c:pt idx="1187">
                  <c:v>19.793057071673729</c:v>
                </c:pt>
                <c:pt idx="1188">
                  <c:v>19.741640992997304</c:v>
                </c:pt>
                <c:pt idx="1189">
                  <c:v>19.690360065805237</c:v>
                </c:pt>
                <c:pt idx="1190">
                  <c:v>19.645599593459053</c:v>
                </c:pt>
                <c:pt idx="1191">
                  <c:v>19.600941636413438</c:v>
                </c:pt>
                <c:pt idx="1192">
                  <c:v>19.556385751152334</c:v>
                </c:pt>
                <c:pt idx="1193">
                  <c:v>19.508760070462415</c:v>
                </c:pt>
                <c:pt idx="1194">
                  <c:v>19.473908408564739</c:v>
                </c:pt>
                <c:pt idx="1195">
                  <c:v>19.429641738125724</c:v>
                </c:pt>
                <c:pt idx="1196">
                  <c:v>19.382324550380815</c:v>
                </c:pt>
                <c:pt idx="1197">
                  <c:v>19.353989333024685</c:v>
                </c:pt>
                <c:pt idx="1198">
                  <c:v>19.328837049649508</c:v>
                </c:pt>
                <c:pt idx="1199">
                  <c:v>19.294305644559302</c:v>
                </c:pt>
                <c:pt idx="1200">
                  <c:v>19.256704770503688</c:v>
                </c:pt>
                <c:pt idx="1201">
                  <c:v>19.216052323213944</c:v>
                </c:pt>
                <c:pt idx="1202">
                  <c:v>19.178602242412978</c:v>
                </c:pt>
                <c:pt idx="1203">
                  <c:v>19.150561929604635</c:v>
                </c:pt>
                <c:pt idx="1204">
                  <c:v>19.11945337563094</c:v>
                </c:pt>
                <c:pt idx="1205">
                  <c:v>19.082188695719822</c:v>
                </c:pt>
                <c:pt idx="1206">
                  <c:v>19.069782993480885</c:v>
                </c:pt>
                <c:pt idx="1207">
                  <c:v>19.038803335973398</c:v>
                </c:pt>
                <c:pt idx="1208">
                  <c:v>19.014055117934333</c:v>
                </c:pt>
                <c:pt idx="1209">
                  <c:v>19.001692818766116</c:v>
                </c:pt>
                <c:pt idx="1210">
                  <c:v>18.96156958476837</c:v>
                </c:pt>
                <c:pt idx="1211">
                  <c:v>18.912300642985429</c:v>
                </c:pt>
                <c:pt idx="1212">
                  <c:v>18.853955662750536</c:v>
                </c:pt>
                <c:pt idx="1213">
                  <c:v>18.79578550229877</c:v>
                </c:pt>
                <c:pt idx="1214">
                  <c:v>18.737789172648036</c:v>
                </c:pt>
                <c:pt idx="1215">
                  <c:v>18.670851406547172</c:v>
                </c:pt>
                <c:pt idx="1216">
                  <c:v>18.610198721871541</c:v>
                </c:pt>
                <c:pt idx="1217">
                  <c:v>18.555773063423089</c:v>
                </c:pt>
                <c:pt idx="1218">
                  <c:v>18.495478817268292</c:v>
                </c:pt>
                <c:pt idx="1219">
                  <c:v>18.438372551165799</c:v>
                </c:pt>
                <c:pt idx="1220">
                  <c:v>18.369468425892421</c:v>
                </c:pt>
                <c:pt idx="1221">
                  <c:v>18.303788789867269</c:v>
                </c:pt>
                <c:pt idx="1222">
                  <c:v>18.238331277055181</c:v>
                </c:pt>
                <c:pt idx="1223">
                  <c:v>18.167174746059743</c:v>
                </c:pt>
                <c:pt idx="1224">
                  <c:v>18.093330696376995</c:v>
                </c:pt>
                <c:pt idx="1225">
                  <c:v>18.037397249767025</c:v>
                </c:pt>
                <c:pt idx="1226">
                  <c:v>17.97576382579922</c:v>
                </c:pt>
                <c:pt idx="1227">
                  <c:v>17.914326394145462</c:v>
                </c:pt>
                <c:pt idx="1228">
                  <c:v>17.850172302507303</c:v>
                </c:pt>
                <c:pt idx="1229">
                  <c:v>17.794937530964091</c:v>
                </c:pt>
                <c:pt idx="1230">
                  <c:v>17.742755259704722</c:v>
                </c:pt>
                <c:pt idx="1231">
                  <c:v>17.690713729692789</c:v>
                </c:pt>
                <c:pt idx="1232">
                  <c:v>17.64457216528848</c:v>
                </c:pt>
                <c:pt idx="1233">
                  <c:v>17.592794527897865</c:v>
                </c:pt>
                <c:pt idx="1234">
                  <c:v>17.55261894877782</c:v>
                </c:pt>
                <c:pt idx="1235">
                  <c:v>17.50108737615534</c:v>
                </c:pt>
                <c:pt idx="1236">
                  <c:v>17.455396937659145</c:v>
                </c:pt>
                <c:pt idx="1237">
                  <c:v>17.409814607626629</c:v>
                </c:pt>
                <c:pt idx="1238">
                  <c:v>17.375698515405588</c:v>
                </c:pt>
                <c:pt idx="1239">
                  <c:v>17.33313822443597</c:v>
                </c:pt>
                <c:pt idx="1240">
                  <c:v>17.299157605387336</c:v>
                </c:pt>
                <c:pt idx="1241">
                  <c:v>17.265236870151682</c:v>
                </c:pt>
                <c:pt idx="1242">
                  <c:v>17.225738099402804</c:v>
                </c:pt>
                <c:pt idx="1243">
                  <c:v>17.194760135835566</c:v>
                </c:pt>
                <c:pt idx="1244">
                  <c:v>17.158214014466068</c:v>
                </c:pt>
                <c:pt idx="1245">
                  <c:v>17.124540658553713</c:v>
                </c:pt>
                <c:pt idx="1246">
                  <c:v>17.102124468524664</c:v>
                </c:pt>
                <c:pt idx="1247">
                  <c:v>17.079734382293509</c:v>
                </c:pt>
                <c:pt idx="1248">
                  <c:v>17.060164424903405</c:v>
                </c:pt>
                <c:pt idx="1249">
                  <c:v>17.037823128451123</c:v>
                </c:pt>
                <c:pt idx="1250">
                  <c:v>17.021084181684785</c:v>
                </c:pt>
                <c:pt idx="1251">
                  <c:v>17.004359801545547</c:v>
                </c:pt>
                <c:pt idx="1252">
                  <c:v>16.97930049130963</c:v>
                </c:pt>
                <c:pt idx="1253">
                  <c:v>16.962612422927407</c:v>
                </c:pt>
                <c:pt idx="1254">
                  <c:v>16.951495091547599</c:v>
                </c:pt>
                <c:pt idx="1255">
                  <c:v>16.940384189974736</c:v>
                </c:pt>
                <c:pt idx="1256">
                  <c:v>16.923729878109953</c:v>
                </c:pt>
                <c:pt idx="1257">
                  <c:v>16.915408133978701</c:v>
                </c:pt>
                <c:pt idx="1258">
                  <c:v>16.901546567683681</c:v>
                </c:pt>
                <c:pt idx="1259">
                  <c:v>16.904318080727649</c:v>
                </c:pt>
                <c:pt idx="1260">
                  <c:v>16.896004741153149</c:v>
                </c:pt>
                <c:pt idx="1261">
                  <c:v>16.884925883264145</c:v>
                </c:pt>
                <c:pt idx="1262">
                  <c:v>16.879388850160183</c:v>
                </c:pt>
                <c:pt idx="1263">
                  <c:v>16.873853413120685</c:v>
                </c:pt>
                <c:pt idx="1264">
                  <c:v>16.879388850160183</c:v>
                </c:pt>
                <c:pt idx="1265">
                  <c:v>16.876620932186768</c:v>
                </c:pt>
                <c:pt idx="1266">
                  <c:v>16.879388850160183</c:v>
                </c:pt>
                <c:pt idx="1267">
                  <c:v>16.873853413120685</c:v>
                </c:pt>
                <c:pt idx="1268">
                  <c:v>16.862787323751832</c:v>
                </c:pt>
                <c:pt idx="1269">
                  <c:v>16.857256669682556</c:v>
                </c:pt>
                <c:pt idx="1270">
                  <c:v>16.857256669682556</c:v>
                </c:pt>
                <c:pt idx="1271">
                  <c:v>16.854491939921445</c:v>
                </c:pt>
                <c:pt idx="1272">
                  <c:v>16.846200138429765</c:v>
                </c:pt>
                <c:pt idx="1273">
                  <c:v>16.835149970573184</c:v>
                </c:pt>
                <c:pt idx="1274">
                  <c:v>16.826866516489247</c:v>
                </c:pt>
                <c:pt idx="1275">
                  <c:v>16.824106159181042</c:v>
                </c:pt>
                <c:pt idx="1276">
                  <c:v>16.804794763677251</c:v>
                </c:pt>
                <c:pt idx="1277">
                  <c:v>16.802037578118075</c:v>
                </c:pt>
                <c:pt idx="1278">
                  <c:v>16.799280788542319</c:v>
                </c:pt>
                <c:pt idx="1279">
                  <c:v>16.788257587920327</c:v>
                </c:pt>
                <c:pt idx="1280">
                  <c:v>16.782748360711992</c:v>
                </c:pt>
                <c:pt idx="1281">
                  <c:v>16.76898220734688</c:v>
                </c:pt>
                <c:pt idx="1282">
                  <c:v>16.752475847036408</c:v>
                </c:pt>
                <c:pt idx="1283">
                  <c:v>16.738731384181676</c:v>
                </c:pt>
                <c:pt idx="1284">
                  <c:v>16.733236354409996</c:v>
                </c:pt>
                <c:pt idx="1285">
                  <c:v>16.722251013664163</c:v>
                </c:pt>
                <c:pt idx="1286">
                  <c:v>16.716760700985162</c:v>
                </c:pt>
                <c:pt idx="1287">
                  <c:v>16.705784786758159</c:v>
                </c:pt>
                <c:pt idx="1288">
                  <c:v>16.69755696997953</c:v>
                </c:pt>
                <c:pt idx="1289">
                  <c:v>16.686592034014495</c:v>
                </c:pt>
                <c:pt idx="1290">
                  <c:v>16.694815148371163</c:v>
                </c:pt>
                <c:pt idx="1291">
                  <c:v>16.675633362010387</c:v>
                </c:pt>
                <c:pt idx="1292">
                  <c:v>16.667418464656578</c:v>
                </c:pt>
                <c:pt idx="1293">
                  <c:v>16.659207084117213</c:v>
                </c:pt>
                <c:pt idx="1294">
                  <c:v>16.65373478280236</c:v>
                </c:pt>
                <c:pt idx="1295">
                  <c:v>16.645529257288331</c:v>
                </c:pt>
                <c:pt idx="1296">
                  <c:v>16.637327240995887</c:v>
                </c:pt>
                <c:pt idx="1297">
                  <c:v>16.634594014900927</c:v>
                </c:pt>
                <c:pt idx="1298">
                  <c:v>16.626396673151874</c:v>
                </c:pt>
                <c:pt idx="1299">
                  <c:v>16.620933724715087</c:v>
                </c:pt>
                <c:pt idx="1300">
                  <c:v>16.618202834000556</c:v>
                </c:pt>
                <c:pt idx="1301">
                  <c:v>16.612742219054837</c:v>
                </c:pt>
                <c:pt idx="1302">
                  <c:v>16.612742219054837</c:v>
                </c:pt>
                <c:pt idx="1303">
                  <c:v>16.604554211272216</c:v>
                </c:pt>
                <c:pt idx="1304">
                  <c:v>16.601825652162063</c:v>
                </c:pt>
                <c:pt idx="1305">
                  <c:v>16.593642303818626</c:v>
                </c:pt>
                <c:pt idx="1306">
                  <c:v>16.577286078168015</c:v>
                </c:pt>
                <c:pt idx="1307">
                  <c:v>16.566389675012772</c:v>
                </c:pt>
                <c:pt idx="1308">
                  <c:v>16.555499461900979</c:v>
                </c:pt>
                <c:pt idx="1309">
                  <c:v>16.536456463733202</c:v>
                </c:pt>
                <c:pt idx="1310">
                  <c:v>16.531019080286569</c:v>
                </c:pt>
                <c:pt idx="1311">
                  <c:v>16.517432366599962</c:v>
                </c:pt>
                <c:pt idx="1312">
                  <c:v>16.495713639898213</c:v>
                </c:pt>
                <c:pt idx="1313">
                  <c:v>16.484863500296228</c:v>
                </c:pt>
                <c:pt idx="1314">
                  <c:v>16.471309459929728</c:v>
                </c:pt>
                <c:pt idx="1315">
                  <c:v>16.463181635649505</c:v>
                </c:pt>
                <c:pt idx="1316">
                  <c:v>16.455057257937767</c:v>
                </c:pt>
                <c:pt idx="1317">
                  <c:v>16.452349897459669</c:v>
                </c:pt>
                <c:pt idx="1318">
                  <c:v>16.441524279946066</c:v>
                </c:pt>
                <c:pt idx="1319">
                  <c:v>16.444230110869285</c:v>
                </c:pt>
                <c:pt idx="1320">
                  <c:v>16.436113764396509</c:v>
                </c:pt>
                <c:pt idx="1321">
                  <c:v>16.441524279946066</c:v>
                </c:pt>
                <c:pt idx="1322">
                  <c:v>16.433409079565934</c:v>
                </c:pt>
                <c:pt idx="1323">
                  <c:v>16.433409079565934</c:v>
                </c:pt>
                <c:pt idx="1324">
                  <c:v>16.428000855282335</c:v>
                </c:pt>
                <c:pt idx="1325">
                  <c:v>16.430704776561868</c:v>
                </c:pt>
                <c:pt idx="1326">
                  <c:v>16.425297315625301</c:v>
                </c:pt>
                <c:pt idx="1327">
                  <c:v>16.419891380770764</c:v>
                </c:pt>
                <c:pt idx="1328">
                  <c:v>16.417188985369364</c:v>
                </c:pt>
                <c:pt idx="1329">
                  <c:v>16.411785338109041</c:v>
                </c:pt>
                <c:pt idx="1330">
                  <c:v>16.411785338109041</c:v>
                </c:pt>
                <c:pt idx="1331">
                  <c:v>16.411785338109041</c:v>
                </c:pt>
                <c:pt idx="1332">
                  <c:v>16.406383214893253</c:v>
                </c:pt>
                <c:pt idx="1333">
                  <c:v>16.406383214893253</c:v>
                </c:pt>
                <c:pt idx="1334">
                  <c:v>16.403682724547764</c:v>
                </c:pt>
                <c:pt idx="1335">
                  <c:v>16.395583537340769</c:v>
                </c:pt>
                <c:pt idx="1336">
                  <c:v>16.403682724547764</c:v>
                </c:pt>
                <c:pt idx="1337">
                  <c:v>16.400982614908287</c:v>
                </c:pt>
                <c:pt idx="1338">
                  <c:v>16.403682724547764</c:v>
                </c:pt>
                <c:pt idx="1339">
                  <c:v>16.411785338109041</c:v>
                </c:pt>
                <c:pt idx="1340">
                  <c:v>16.414486971182725</c:v>
                </c:pt>
                <c:pt idx="1341">
                  <c:v>16.414486971182725</c:v>
                </c:pt>
                <c:pt idx="1342">
                  <c:v>16.400982614908287</c:v>
                </c:pt>
                <c:pt idx="1343">
                  <c:v>16.414486971182725</c:v>
                </c:pt>
                <c:pt idx="1344">
                  <c:v>16.400982614908287</c:v>
                </c:pt>
                <c:pt idx="1345">
                  <c:v>16.392884569209684</c:v>
                </c:pt>
                <c:pt idx="1346">
                  <c:v>16.384789946208798</c:v>
                </c:pt>
                <c:pt idx="1347">
                  <c:v>16.382092498667816</c:v>
                </c:pt>
                <c:pt idx="1348">
                  <c:v>16.382092498667816</c:v>
                </c:pt>
                <c:pt idx="1349">
                  <c:v>16.374002435004172</c:v>
                </c:pt>
                <c:pt idx="1350">
                  <c:v>16.360526586021422</c:v>
                </c:pt>
                <c:pt idx="1351">
                  <c:v>16.355138900728548</c:v>
                </c:pt>
                <c:pt idx="1352">
                  <c:v>16.338984934807456</c:v>
                </c:pt>
                <c:pt idx="1353">
                  <c:v>16.325533700105609</c:v>
                </c:pt>
                <c:pt idx="1354">
                  <c:v>16.301345269025262</c:v>
                </c:pt>
                <c:pt idx="1355">
                  <c:v>16.290604658225448</c:v>
                </c:pt>
                <c:pt idx="1356">
                  <c:v>16.282553153427671</c:v>
                </c:pt>
                <c:pt idx="1357">
                  <c:v>16.255739240136165</c:v>
                </c:pt>
                <c:pt idx="1358">
                  <c:v>16.236991829677095</c:v>
                </c:pt>
                <c:pt idx="1359">
                  <c:v>16.228962844373314</c:v>
                </c:pt>
                <c:pt idx="1360">
                  <c:v>16.212914974006992</c:v>
                </c:pt>
                <c:pt idx="1361">
                  <c:v>16.199552023283843</c:v>
                </c:pt>
                <c:pt idx="1362">
                  <c:v>16.186198399919078</c:v>
                </c:pt>
                <c:pt idx="1363">
                  <c:v>16.170186346645437</c:v>
                </c:pt>
                <c:pt idx="1364">
                  <c:v>16.16485197269202</c:v>
                </c:pt>
                <c:pt idx="1365">
                  <c:v>16.15152254284817</c:v>
                </c:pt>
                <c:pt idx="1366">
                  <c:v>16.14352934161758</c:v>
                </c:pt>
                <c:pt idx="1367">
                  <c:v>16.132876933947045</c:v>
                </c:pt>
                <c:pt idx="1368">
                  <c:v>16.127552954338455</c:v>
                </c:pt>
                <c:pt idx="1369">
                  <c:v>16.124891520248809</c:v>
                </c:pt>
                <c:pt idx="1370">
                  <c:v>16.124891520248809</c:v>
                </c:pt>
                <c:pt idx="1371">
                  <c:v>16.122230456505406</c:v>
                </c:pt>
                <c:pt idx="1372">
                  <c:v>16.127552954338455</c:v>
                </c:pt>
                <c:pt idx="1373">
                  <c:v>16.119569763010759</c:v>
                </c:pt>
                <c:pt idx="1374">
                  <c:v>16.111589903043352</c:v>
                </c:pt>
                <c:pt idx="1375">
                  <c:v>16.127552954338455</c:v>
                </c:pt>
                <c:pt idx="1376">
                  <c:v>16.124891520248809</c:v>
                </c:pt>
                <c:pt idx="1377">
                  <c:v>16.135539479661361</c:v>
                </c:pt>
                <c:pt idx="1378">
                  <c:v>16.135539479661361</c:v>
                </c:pt>
                <c:pt idx="1379">
                  <c:v>16.140865683398829</c:v>
                </c:pt>
                <c:pt idx="1380">
                  <c:v>16.140865683398829</c:v>
                </c:pt>
                <c:pt idx="1381">
                  <c:v>16.148857771244309</c:v>
                </c:pt>
                <c:pt idx="1382">
                  <c:v>16.156853200126648</c:v>
                </c:pt>
                <c:pt idx="1383">
                  <c:v>16.178190697904881</c:v>
                </c:pt>
                <c:pt idx="1384">
                  <c:v>16.194209455345572</c:v>
                </c:pt>
                <c:pt idx="1385">
                  <c:v>16.210241637081367</c:v>
                </c:pt>
                <c:pt idx="1386">
                  <c:v>16.228962844373314</c:v>
                </c:pt>
                <c:pt idx="1387">
                  <c:v>16.253059913912466</c:v>
                </c:pt>
                <c:pt idx="1388">
                  <c:v>16.290604658225448</c:v>
                </c:pt>
                <c:pt idx="1389">
                  <c:v>16.365915787653023</c:v>
                </c:pt>
                <c:pt idx="1390">
                  <c:v>16.449642919523797</c:v>
                </c:pt>
                <c:pt idx="1391">
                  <c:v>16.479440733548472</c:v>
                </c:pt>
                <c:pt idx="1392">
                  <c:v>16.514716179308664</c:v>
                </c:pt>
                <c:pt idx="1393">
                  <c:v>16.552777875037066</c:v>
                </c:pt>
                <c:pt idx="1394">
                  <c:v>16.577286078168015</c:v>
                </c:pt>
                <c:pt idx="1395">
                  <c:v>16.620933724715087</c:v>
                </c:pt>
                <c:pt idx="1396">
                  <c:v>16.650999217541994</c:v>
                </c:pt>
                <c:pt idx="1397">
                  <c:v>16.692073718578172</c:v>
                </c:pt>
                <c:pt idx="1398">
                  <c:v>16.727742897855023</c:v>
                </c:pt>
                <c:pt idx="1399">
                  <c:v>16.774487483860071</c:v>
                </c:pt>
                <c:pt idx="1400">
                  <c:v>16.821346198719311</c:v>
                </c:pt>
                <c:pt idx="1401">
                  <c:v>16.879388850160183</c:v>
                </c:pt>
                <c:pt idx="1402">
                  <c:v>16.934831148165983</c:v>
                </c:pt>
                <c:pt idx="1403">
                  <c:v>16.93760746841383</c:v>
                </c:pt>
                <c:pt idx="1404">
                  <c:v>16.943161312958694</c:v>
                </c:pt>
                <c:pt idx="1405">
                  <c:v>16.954273821322943</c:v>
                </c:pt>
                <c:pt idx="1406">
                  <c:v>16.990433928074594</c:v>
                </c:pt>
                <c:pt idx="1407">
                  <c:v>17.046198071830929</c:v>
                </c:pt>
                <c:pt idx="1408">
                  <c:v>17.104925063545579</c:v>
                </c:pt>
                <c:pt idx="1409">
                  <c:v>17.203203725655612</c:v>
                </c:pt>
                <c:pt idx="1410">
                  <c:v>17.237015191394732</c:v>
                </c:pt>
                <c:pt idx="1411">
                  <c:v>17.251120857042224</c:v>
                </c:pt>
                <c:pt idx="1412">
                  <c:v>17.282189764785812</c:v>
                </c:pt>
                <c:pt idx="1413">
                  <c:v>17.375698515405588</c:v>
                </c:pt>
                <c:pt idx="1414">
                  <c:v>17.406969290488291</c:v>
                </c:pt>
                <c:pt idx="1415">
                  <c:v>17.42404750181646</c:v>
                </c:pt>
                <c:pt idx="1416">
                  <c:v>17.458249417792956</c:v>
                </c:pt>
                <c:pt idx="1417">
                  <c:v>17.515387885690643</c:v>
                </c:pt>
                <c:pt idx="1418">
                  <c:v>17.71382596914799</c:v>
                </c:pt>
                <c:pt idx="1419">
                  <c:v>17.731178337762628</c:v>
                </c:pt>
                <c:pt idx="1420">
                  <c:v>17.760133676644841</c:v>
                </c:pt>
                <c:pt idx="1421">
                  <c:v>17.809457680751848</c:v>
                </c:pt>
                <c:pt idx="1422">
                  <c:v>17.821081670105571</c:v>
                </c:pt>
                <c:pt idx="1423">
                  <c:v>17.821081670105571</c:v>
                </c:pt>
                <c:pt idx="1424">
                  <c:v>17.835621506796258</c:v>
                </c:pt>
                <c:pt idx="1425">
                  <c:v>17.923091215277111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8896"/>
        <c:axId val="111734784"/>
      </c:scatterChart>
      <c:valAx>
        <c:axId val="111728896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111734784"/>
        <c:crosses val="autoZero"/>
        <c:crossBetween val="midCat"/>
      </c:valAx>
      <c:valAx>
        <c:axId val="111734784"/>
        <c:scaling>
          <c:orientation val="minMax"/>
          <c:max val="35"/>
          <c:min val="1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72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Sheet1!$AR$1:$AR$1429</c:f>
              <c:numCache>
                <c:formatCode>General</c:formatCode>
                <c:ptCount val="1429"/>
                <c:pt idx="0">
                  <c:v>56.112000000000002</c:v>
                </c:pt>
                <c:pt idx="1">
                  <c:v>41.088000000000001</c:v>
                </c:pt>
                <c:pt idx="2">
                  <c:v>40.368000000000002</c:v>
                </c:pt>
                <c:pt idx="3">
                  <c:v>76.512</c:v>
                </c:pt>
                <c:pt idx="4">
                  <c:v>55.872</c:v>
                </c:pt>
                <c:pt idx="5">
                  <c:v>48.335999999999999</c:v>
                </c:pt>
                <c:pt idx="6">
                  <c:v>70.128</c:v>
                </c:pt>
                <c:pt idx="7">
                  <c:v>55.584000000000003</c:v>
                </c:pt>
                <c:pt idx="8">
                  <c:v>61.344000000000001</c:v>
                </c:pt>
                <c:pt idx="9">
                  <c:v>83.664000000000001</c:v>
                </c:pt>
                <c:pt idx="10">
                  <c:v>92.688000000000002</c:v>
                </c:pt>
                <c:pt idx="11">
                  <c:v>62.448</c:v>
                </c:pt>
                <c:pt idx="12">
                  <c:v>69.936000000000007</c:v>
                </c:pt>
                <c:pt idx="13">
                  <c:v>66.576000000000008</c:v>
                </c:pt>
                <c:pt idx="14">
                  <c:v>82.992000000000004</c:v>
                </c:pt>
                <c:pt idx="15">
                  <c:v>117.696</c:v>
                </c:pt>
                <c:pt idx="16">
                  <c:v>195.55199999999999</c:v>
                </c:pt>
                <c:pt idx="17">
                  <c:v>113.568</c:v>
                </c:pt>
                <c:pt idx="18">
                  <c:v>93.744</c:v>
                </c:pt>
                <c:pt idx="19">
                  <c:v>129.84</c:v>
                </c:pt>
                <c:pt idx="20">
                  <c:v>222.048</c:v>
                </c:pt>
                <c:pt idx="21">
                  <c:v>107.85600000000001</c:v>
                </c:pt>
                <c:pt idx="22">
                  <c:v>91.055999999999997</c:v>
                </c:pt>
                <c:pt idx="23">
                  <c:v>114.48</c:v>
                </c:pt>
                <c:pt idx="24">
                  <c:v>110.592</c:v>
                </c:pt>
                <c:pt idx="25">
                  <c:v>102.096</c:v>
                </c:pt>
                <c:pt idx="26">
                  <c:v>126.96000000000001</c:v>
                </c:pt>
                <c:pt idx="27">
                  <c:v>130.512</c:v>
                </c:pt>
                <c:pt idx="28">
                  <c:v>117.16800000000001</c:v>
                </c:pt>
                <c:pt idx="29">
                  <c:v>105.792</c:v>
                </c:pt>
                <c:pt idx="30">
                  <c:v>91.248000000000005</c:v>
                </c:pt>
                <c:pt idx="31">
                  <c:v>97.536000000000001</c:v>
                </c:pt>
                <c:pt idx="32">
                  <c:v>111.792</c:v>
                </c:pt>
                <c:pt idx="33">
                  <c:v>160.03200000000001</c:v>
                </c:pt>
                <c:pt idx="34">
                  <c:v>263.76</c:v>
                </c:pt>
                <c:pt idx="35">
                  <c:v>178.22399999999999</c:v>
                </c:pt>
                <c:pt idx="36">
                  <c:v>277.05599999999998</c:v>
                </c:pt>
                <c:pt idx="37">
                  <c:v>238.464</c:v>
                </c:pt>
                <c:pt idx="38">
                  <c:v>235.488</c:v>
                </c:pt>
                <c:pt idx="39">
                  <c:v>199.15200000000002</c:v>
                </c:pt>
                <c:pt idx="40">
                  <c:v>218.78399999999999</c:v>
                </c:pt>
                <c:pt idx="41">
                  <c:v>196.27199999999999</c:v>
                </c:pt>
                <c:pt idx="42">
                  <c:v>74.688000000000002</c:v>
                </c:pt>
                <c:pt idx="43">
                  <c:v>95.231999999999999</c:v>
                </c:pt>
                <c:pt idx="44">
                  <c:v>96.768000000000001</c:v>
                </c:pt>
                <c:pt idx="45">
                  <c:v>134.88</c:v>
                </c:pt>
                <c:pt idx="46">
                  <c:v>103.584</c:v>
                </c:pt>
                <c:pt idx="47">
                  <c:v>188.06399999999999</c:v>
                </c:pt>
                <c:pt idx="48">
                  <c:v>109.104</c:v>
                </c:pt>
                <c:pt idx="49">
                  <c:v>145.10400000000001</c:v>
                </c:pt>
                <c:pt idx="50">
                  <c:v>94.656000000000006</c:v>
                </c:pt>
                <c:pt idx="51">
                  <c:v>150.864</c:v>
                </c:pt>
                <c:pt idx="52">
                  <c:v>122.352</c:v>
                </c:pt>
                <c:pt idx="53">
                  <c:v>204.768</c:v>
                </c:pt>
                <c:pt idx="54">
                  <c:v>105.98400000000001</c:v>
                </c:pt>
                <c:pt idx="55">
                  <c:v>99.12</c:v>
                </c:pt>
                <c:pt idx="56">
                  <c:v>70.896000000000001</c:v>
                </c:pt>
                <c:pt idx="57">
                  <c:v>62.112000000000002</c:v>
                </c:pt>
                <c:pt idx="58">
                  <c:v>59.28</c:v>
                </c:pt>
                <c:pt idx="59">
                  <c:v>54.624000000000002</c:v>
                </c:pt>
                <c:pt idx="60">
                  <c:v>57.984000000000002</c:v>
                </c:pt>
                <c:pt idx="61">
                  <c:v>43.488</c:v>
                </c:pt>
                <c:pt idx="62">
                  <c:v>40.416000000000004</c:v>
                </c:pt>
                <c:pt idx="63">
                  <c:v>66.192000000000007</c:v>
                </c:pt>
                <c:pt idx="64">
                  <c:v>69.263999999999996</c:v>
                </c:pt>
                <c:pt idx="65">
                  <c:v>73.391999999999996</c:v>
                </c:pt>
                <c:pt idx="66">
                  <c:v>55.056000000000004</c:v>
                </c:pt>
                <c:pt idx="67">
                  <c:v>42.480000000000004</c:v>
                </c:pt>
                <c:pt idx="68">
                  <c:v>39.264000000000003</c:v>
                </c:pt>
                <c:pt idx="69">
                  <c:v>37.92</c:v>
                </c:pt>
                <c:pt idx="70">
                  <c:v>28.128</c:v>
                </c:pt>
                <c:pt idx="71">
                  <c:v>22.992000000000001</c:v>
                </c:pt>
                <c:pt idx="72">
                  <c:v>20.928000000000001</c:v>
                </c:pt>
                <c:pt idx="73">
                  <c:v>18.72</c:v>
                </c:pt>
                <c:pt idx="74">
                  <c:v>17.135999999999999</c:v>
                </c:pt>
                <c:pt idx="75">
                  <c:v>15.648</c:v>
                </c:pt>
                <c:pt idx="76">
                  <c:v>11.616</c:v>
                </c:pt>
                <c:pt idx="77">
                  <c:v>8.7360000000000007</c:v>
                </c:pt>
                <c:pt idx="78">
                  <c:v>6.8639999999999999</c:v>
                </c:pt>
                <c:pt idx="79">
                  <c:v>5.2320000000000002</c:v>
                </c:pt>
                <c:pt idx="80">
                  <c:v>3.7920000000000003</c:v>
                </c:pt>
                <c:pt idx="81">
                  <c:v>2.496</c:v>
                </c:pt>
                <c:pt idx="82">
                  <c:v>1.68</c:v>
                </c:pt>
                <c:pt idx="83">
                  <c:v>1.2</c:v>
                </c:pt>
                <c:pt idx="84">
                  <c:v>0.86399999999999999</c:v>
                </c:pt>
                <c:pt idx="85">
                  <c:v>0.67200000000000004</c:v>
                </c:pt>
                <c:pt idx="86">
                  <c:v>0.52800000000000002</c:v>
                </c:pt>
                <c:pt idx="87">
                  <c:v>0.432</c:v>
                </c:pt>
                <c:pt idx="88">
                  <c:v>0.432</c:v>
                </c:pt>
                <c:pt idx="89">
                  <c:v>0.432</c:v>
                </c:pt>
                <c:pt idx="90">
                  <c:v>0.432</c:v>
                </c:pt>
                <c:pt idx="91">
                  <c:v>0.432</c:v>
                </c:pt>
                <c:pt idx="92">
                  <c:v>0.432</c:v>
                </c:pt>
                <c:pt idx="93">
                  <c:v>0.432</c:v>
                </c:pt>
                <c:pt idx="94">
                  <c:v>0.432</c:v>
                </c:pt>
                <c:pt idx="95">
                  <c:v>0.432</c:v>
                </c:pt>
                <c:pt idx="96">
                  <c:v>0.432</c:v>
                </c:pt>
                <c:pt idx="97">
                  <c:v>0.432</c:v>
                </c:pt>
                <c:pt idx="98">
                  <c:v>0.432</c:v>
                </c:pt>
                <c:pt idx="99">
                  <c:v>0.432</c:v>
                </c:pt>
                <c:pt idx="100">
                  <c:v>0.38400000000000001</c:v>
                </c:pt>
                <c:pt idx="101">
                  <c:v>0.38400000000000001</c:v>
                </c:pt>
                <c:pt idx="102">
                  <c:v>0.38400000000000001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0.38400000000000001</c:v>
                </c:pt>
                <c:pt idx="106">
                  <c:v>0.38400000000000001</c:v>
                </c:pt>
                <c:pt idx="107">
                  <c:v>0.38400000000000001</c:v>
                </c:pt>
                <c:pt idx="108">
                  <c:v>0.38400000000000001</c:v>
                </c:pt>
                <c:pt idx="109">
                  <c:v>0.38400000000000001</c:v>
                </c:pt>
                <c:pt idx="110">
                  <c:v>0.38400000000000001</c:v>
                </c:pt>
                <c:pt idx="111">
                  <c:v>0.38400000000000001</c:v>
                </c:pt>
                <c:pt idx="112">
                  <c:v>0.38400000000000001</c:v>
                </c:pt>
                <c:pt idx="113">
                  <c:v>0.38400000000000001</c:v>
                </c:pt>
                <c:pt idx="114">
                  <c:v>0.38400000000000001</c:v>
                </c:pt>
                <c:pt idx="115">
                  <c:v>0.38400000000000001</c:v>
                </c:pt>
                <c:pt idx="116">
                  <c:v>0.38400000000000001</c:v>
                </c:pt>
                <c:pt idx="117">
                  <c:v>0.38400000000000001</c:v>
                </c:pt>
                <c:pt idx="118">
                  <c:v>0.432</c:v>
                </c:pt>
                <c:pt idx="119">
                  <c:v>0.432</c:v>
                </c:pt>
                <c:pt idx="120">
                  <c:v>0.432</c:v>
                </c:pt>
                <c:pt idx="121">
                  <c:v>0.432</c:v>
                </c:pt>
                <c:pt idx="122">
                  <c:v>0.432</c:v>
                </c:pt>
                <c:pt idx="123">
                  <c:v>0.432</c:v>
                </c:pt>
                <c:pt idx="124">
                  <c:v>0.432</c:v>
                </c:pt>
                <c:pt idx="125">
                  <c:v>0.432</c:v>
                </c:pt>
                <c:pt idx="126">
                  <c:v>0.432</c:v>
                </c:pt>
                <c:pt idx="127">
                  <c:v>0.432</c:v>
                </c:pt>
                <c:pt idx="128">
                  <c:v>0.432</c:v>
                </c:pt>
                <c:pt idx="129">
                  <c:v>0.432</c:v>
                </c:pt>
                <c:pt idx="130">
                  <c:v>0.432</c:v>
                </c:pt>
                <c:pt idx="131">
                  <c:v>0.432</c:v>
                </c:pt>
                <c:pt idx="132">
                  <c:v>0.432</c:v>
                </c:pt>
                <c:pt idx="133">
                  <c:v>0.432</c:v>
                </c:pt>
                <c:pt idx="134">
                  <c:v>0.432</c:v>
                </c:pt>
                <c:pt idx="135">
                  <c:v>0.432</c:v>
                </c:pt>
                <c:pt idx="136">
                  <c:v>0.38400000000000001</c:v>
                </c:pt>
                <c:pt idx="137">
                  <c:v>0.38400000000000001</c:v>
                </c:pt>
                <c:pt idx="138">
                  <c:v>0.38400000000000001</c:v>
                </c:pt>
                <c:pt idx="139">
                  <c:v>0.38400000000000001</c:v>
                </c:pt>
                <c:pt idx="140">
                  <c:v>0.38400000000000001</c:v>
                </c:pt>
                <c:pt idx="141">
                  <c:v>0.38400000000000001</c:v>
                </c:pt>
                <c:pt idx="142">
                  <c:v>0.38400000000000001</c:v>
                </c:pt>
                <c:pt idx="143">
                  <c:v>0.38400000000000001</c:v>
                </c:pt>
                <c:pt idx="144">
                  <c:v>0.38400000000000001</c:v>
                </c:pt>
                <c:pt idx="145">
                  <c:v>0.38400000000000001</c:v>
                </c:pt>
                <c:pt idx="146">
                  <c:v>0.38400000000000001</c:v>
                </c:pt>
                <c:pt idx="147">
                  <c:v>0.38400000000000001</c:v>
                </c:pt>
                <c:pt idx="148">
                  <c:v>0.38400000000000001</c:v>
                </c:pt>
                <c:pt idx="149">
                  <c:v>0.38400000000000001</c:v>
                </c:pt>
                <c:pt idx="150">
                  <c:v>0.38400000000000001</c:v>
                </c:pt>
                <c:pt idx="151">
                  <c:v>0.38400000000000001</c:v>
                </c:pt>
                <c:pt idx="152">
                  <c:v>0.38400000000000001</c:v>
                </c:pt>
                <c:pt idx="153">
                  <c:v>0.38400000000000001</c:v>
                </c:pt>
                <c:pt idx="154">
                  <c:v>0.38400000000000001</c:v>
                </c:pt>
                <c:pt idx="155">
                  <c:v>0.38400000000000001</c:v>
                </c:pt>
                <c:pt idx="156">
                  <c:v>0.38400000000000001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0.38400000000000001</c:v>
                </c:pt>
                <c:pt idx="162">
                  <c:v>0.38400000000000001</c:v>
                </c:pt>
                <c:pt idx="163">
                  <c:v>0.38400000000000001</c:v>
                </c:pt>
                <c:pt idx="164">
                  <c:v>0.38400000000000001</c:v>
                </c:pt>
                <c:pt idx="165">
                  <c:v>0.38400000000000001</c:v>
                </c:pt>
                <c:pt idx="166">
                  <c:v>0.38400000000000001</c:v>
                </c:pt>
                <c:pt idx="167">
                  <c:v>0.38400000000000001</c:v>
                </c:pt>
                <c:pt idx="168">
                  <c:v>0.38400000000000001</c:v>
                </c:pt>
                <c:pt idx="169">
                  <c:v>0.38400000000000001</c:v>
                </c:pt>
                <c:pt idx="170">
                  <c:v>0.38400000000000001</c:v>
                </c:pt>
                <c:pt idx="171">
                  <c:v>0.38400000000000001</c:v>
                </c:pt>
                <c:pt idx="172">
                  <c:v>0.38400000000000001</c:v>
                </c:pt>
                <c:pt idx="173">
                  <c:v>0.38400000000000001</c:v>
                </c:pt>
                <c:pt idx="174">
                  <c:v>0.38400000000000001</c:v>
                </c:pt>
                <c:pt idx="175">
                  <c:v>0.38400000000000001</c:v>
                </c:pt>
                <c:pt idx="176">
                  <c:v>0.38400000000000001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0.38400000000000001</c:v>
                </c:pt>
                <c:pt idx="180">
                  <c:v>0.38400000000000001</c:v>
                </c:pt>
                <c:pt idx="181">
                  <c:v>0.38400000000000001</c:v>
                </c:pt>
                <c:pt idx="182">
                  <c:v>0.38400000000000001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0.38400000000000001</c:v>
                </c:pt>
                <c:pt idx="188">
                  <c:v>0.38400000000000001</c:v>
                </c:pt>
                <c:pt idx="189">
                  <c:v>0.38400000000000001</c:v>
                </c:pt>
                <c:pt idx="190">
                  <c:v>0.38400000000000001</c:v>
                </c:pt>
                <c:pt idx="191">
                  <c:v>0.38400000000000001</c:v>
                </c:pt>
                <c:pt idx="192">
                  <c:v>0.38400000000000001</c:v>
                </c:pt>
                <c:pt idx="193">
                  <c:v>0.38400000000000001</c:v>
                </c:pt>
                <c:pt idx="194">
                  <c:v>0.38400000000000001</c:v>
                </c:pt>
                <c:pt idx="195">
                  <c:v>0.38400000000000001</c:v>
                </c:pt>
                <c:pt idx="196">
                  <c:v>0.38400000000000001</c:v>
                </c:pt>
                <c:pt idx="197">
                  <c:v>0.38400000000000001</c:v>
                </c:pt>
                <c:pt idx="198">
                  <c:v>0.38400000000000001</c:v>
                </c:pt>
                <c:pt idx="199">
                  <c:v>0.38400000000000001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0.38400000000000001</c:v>
                </c:pt>
                <c:pt idx="203">
                  <c:v>0.38400000000000001</c:v>
                </c:pt>
                <c:pt idx="204">
                  <c:v>0.38400000000000001</c:v>
                </c:pt>
                <c:pt idx="205">
                  <c:v>0.38400000000000001</c:v>
                </c:pt>
                <c:pt idx="206">
                  <c:v>0.38400000000000001</c:v>
                </c:pt>
                <c:pt idx="207">
                  <c:v>0.38400000000000001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0.38400000000000001</c:v>
                </c:pt>
                <c:pt idx="211">
                  <c:v>0.38400000000000001</c:v>
                </c:pt>
                <c:pt idx="212">
                  <c:v>0.38400000000000001</c:v>
                </c:pt>
                <c:pt idx="213">
                  <c:v>0.38400000000000001</c:v>
                </c:pt>
                <c:pt idx="214">
                  <c:v>0.38400000000000001</c:v>
                </c:pt>
                <c:pt idx="215">
                  <c:v>0.38400000000000001</c:v>
                </c:pt>
                <c:pt idx="216">
                  <c:v>0.38400000000000001</c:v>
                </c:pt>
                <c:pt idx="217">
                  <c:v>0.38400000000000001</c:v>
                </c:pt>
                <c:pt idx="218">
                  <c:v>0.38400000000000001</c:v>
                </c:pt>
                <c:pt idx="219">
                  <c:v>0.38400000000000001</c:v>
                </c:pt>
                <c:pt idx="220">
                  <c:v>0.38400000000000001</c:v>
                </c:pt>
                <c:pt idx="221">
                  <c:v>0.38400000000000001</c:v>
                </c:pt>
                <c:pt idx="222">
                  <c:v>0.38400000000000001</c:v>
                </c:pt>
                <c:pt idx="223">
                  <c:v>0.38400000000000001</c:v>
                </c:pt>
                <c:pt idx="224">
                  <c:v>0.38400000000000001</c:v>
                </c:pt>
                <c:pt idx="225">
                  <c:v>0.38400000000000001</c:v>
                </c:pt>
                <c:pt idx="226">
                  <c:v>0.38400000000000001</c:v>
                </c:pt>
                <c:pt idx="227">
                  <c:v>0.38400000000000001</c:v>
                </c:pt>
                <c:pt idx="228">
                  <c:v>0.38400000000000001</c:v>
                </c:pt>
                <c:pt idx="229">
                  <c:v>0.38400000000000001</c:v>
                </c:pt>
                <c:pt idx="230">
                  <c:v>0.38400000000000001</c:v>
                </c:pt>
                <c:pt idx="231">
                  <c:v>0.38400000000000001</c:v>
                </c:pt>
                <c:pt idx="232">
                  <c:v>0.38400000000000001</c:v>
                </c:pt>
                <c:pt idx="233">
                  <c:v>0.38400000000000001</c:v>
                </c:pt>
                <c:pt idx="234">
                  <c:v>0.432</c:v>
                </c:pt>
                <c:pt idx="235">
                  <c:v>0.48</c:v>
                </c:pt>
                <c:pt idx="236">
                  <c:v>0.624</c:v>
                </c:pt>
                <c:pt idx="237">
                  <c:v>0.76800000000000002</c:v>
                </c:pt>
                <c:pt idx="238">
                  <c:v>1.056</c:v>
                </c:pt>
                <c:pt idx="239">
                  <c:v>1.296</c:v>
                </c:pt>
                <c:pt idx="240">
                  <c:v>2.16</c:v>
                </c:pt>
                <c:pt idx="241">
                  <c:v>2.496</c:v>
                </c:pt>
                <c:pt idx="242">
                  <c:v>2.7840000000000003</c:v>
                </c:pt>
                <c:pt idx="243">
                  <c:v>4.1280000000000001</c:v>
                </c:pt>
                <c:pt idx="244">
                  <c:v>4.2240000000000002</c:v>
                </c:pt>
                <c:pt idx="245">
                  <c:v>3.552</c:v>
                </c:pt>
                <c:pt idx="246">
                  <c:v>4.7039999999999997</c:v>
                </c:pt>
                <c:pt idx="247">
                  <c:v>7.8719999999999999</c:v>
                </c:pt>
                <c:pt idx="248">
                  <c:v>9.984</c:v>
                </c:pt>
                <c:pt idx="249">
                  <c:v>11.232000000000001</c:v>
                </c:pt>
                <c:pt idx="250">
                  <c:v>13.200000000000001</c:v>
                </c:pt>
                <c:pt idx="251">
                  <c:v>12.624000000000001</c:v>
                </c:pt>
                <c:pt idx="252">
                  <c:v>10.992000000000001</c:v>
                </c:pt>
                <c:pt idx="253">
                  <c:v>13.632</c:v>
                </c:pt>
                <c:pt idx="254">
                  <c:v>14.736000000000001</c:v>
                </c:pt>
                <c:pt idx="255">
                  <c:v>16.128</c:v>
                </c:pt>
                <c:pt idx="256">
                  <c:v>17.231999999999999</c:v>
                </c:pt>
                <c:pt idx="257">
                  <c:v>16.608000000000001</c:v>
                </c:pt>
                <c:pt idx="258">
                  <c:v>14.592000000000001</c:v>
                </c:pt>
                <c:pt idx="259">
                  <c:v>13.872</c:v>
                </c:pt>
                <c:pt idx="260">
                  <c:v>15.456</c:v>
                </c:pt>
                <c:pt idx="261">
                  <c:v>17.568000000000001</c:v>
                </c:pt>
                <c:pt idx="262">
                  <c:v>17.088000000000001</c:v>
                </c:pt>
                <c:pt idx="263">
                  <c:v>26.304000000000002</c:v>
                </c:pt>
                <c:pt idx="264">
                  <c:v>25.295999999999999</c:v>
                </c:pt>
                <c:pt idx="265">
                  <c:v>29.472000000000001</c:v>
                </c:pt>
                <c:pt idx="266">
                  <c:v>28.560000000000002</c:v>
                </c:pt>
                <c:pt idx="267">
                  <c:v>30.96</c:v>
                </c:pt>
                <c:pt idx="268">
                  <c:v>35.183999999999997</c:v>
                </c:pt>
                <c:pt idx="269">
                  <c:v>28.943999999999999</c:v>
                </c:pt>
                <c:pt idx="270">
                  <c:v>31.968</c:v>
                </c:pt>
                <c:pt idx="271">
                  <c:v>30.432000000000002</c:v>
                </c:pt>
                <c:pt idx="272">
                  <c:v>23.568000000000001</c:v>
                </c:pt>
                <c:pt idx="273">
                  <c:v>27.167999999999999</c:v>
                </c:pt>
                <c:pt idx="274">
                  <c:v>33.984000000000002</c:v>
                </c:pt>
                <c:pt idx="275">
                  <c:v>42.768000000000001</c:v>
                </c:pt>
                <c:pt idx="276">
                  <c:v>43.488</c:v>
                </c:pt>
                <c:pt idx="277">
                  <c:v>28.943999999999999</c:v>
                </c:pt>
                <c:pt idx="278">
                  <c:v>25.584</c:v>
                </c:pt>
                <c:pt idx="279">
                  <c:v>27.648</c:v>
                </c:pt>
                <c:pt idx="280">
                  <c:v>24.096</c:v>
                </c:pt>
                <c:pt idx="281">
                  <c:v>54.672000000000004</c:v>
                </c:pt>
                <c:pt idx="282">
                  <c:v>59.184000000000005</c:v>
                </c:pt>
                <c:pt idx="283">
                  <c:v>57.120000000000005</c:v>
                </c:pt>
                <c:pt idx="284">
                  <c:v>38.64</c:v>
                </c:pt>
                <c:pt idx="285">
                  <c:v>25.007999999999999</c:v>
                </c:pt>
                <c:pt idx="286">
                  <c:v>20.16</c:v>
                </c:pt>
                <c:pt idx="287">
                  <c:v>19.007999999999999</c:v>
                </c:pt>
                <c:pt idx="288">
                  <c:v>33.936</c:v>
                </c:pt>
                <c:pt idx="289">
                  <c:v>36.864000000000004</c:v>
                </c:pt>
                <c:pt idx="290">
                  <c:v>33.840000000000003</c:v>
                </c:pt>
                <c:pt idx="291">
                  <c:v>37.247999999999998</c:v>
                </c:pt>
                <c:pt idx="292">
                  <c:v>42.048000000000002</c:v>
                </c:pt>
                <c:pt idx="293">
                  <c:v>44.591999999999999</c:v>
                </c:pt>
                <c:pt idx="294">
                  <c:v>45.744</c:v>
                </c:pt>
                <c:pt idx="295">
                  <c:v>51.216000000000001</c:v>
                </c:pt>
                <c:pt idx="296">
                  <c:v>43.247999999999998</c:v>
                </c:pt>
                <c:pt idx="297">
                  <c:v>44.688000000000002</c:v>
                </c:pt>
                <c:pt idx="298">
                  <c:v>48.672000000000004</c:v>
                </c:pt>
                <c:pt idx="299">
                  <c:v>47.664000000000001</c:v>
                </c:pt>
                <c:pt idx="300">
                  <c:v>44.975999999999999</c:v>
                </c:pt>
                <c:pt idx="301">
                  <c:v>48.288000000000004</c:v>
                </c:pt>
                <c:pt idx="302">
                  <c:v>45.648000000000003</c:v>
                </c:pt>
                <c:pt idx="303">
                  <c:v>40.847999999999999</c:v>
                </c:pt>
                <c:pt idx="304">
                  <c:v>36.864000000000004</c:v>
                </c:pt>
                <c:pt idx="305">
                  <c:v>39.887999999999998</c:v>
                </c:pt>
                <c:pt idx="306">
                  <c:v>48.335999999999999</c:v>
                </c:pt>
                <c:pt idx="307">
                  <c:v>48.288000000000004</c:v>
                </c:pt>
                <c:pt idx="308">
                  <c:v>50.975999999999999</c:v>
                </c:pt>
                <c:pt idx="309">
                  <c:v>41.567999999999998</c:v>
                </c:pt>
                <c:pt idx="310">
                  <c:v>42.335999999999999</c:v>
                </c:pt>
                <c:pt idx="311">
                  <c:v>28.512</c:v>
                </c:pt>
                <c:pt idx="312">
                  <c:v>21.84</c:v>
                </c:pt>
                <c:pt idx="313">
                  <c:v>22.272000000000002</c:v>
                </c:pt>
                <c:pt idx="314">
                  <c:v>41.712000000000003</c:v>
                </c:pt>
                <c:pt idx="315">
                  <c:v>58.32</c:v>
                </c:pt>
                <c:pt idx="316">
                  <c:v>45.167999999999999</c:v>
                </c:pt>
                <c:pt idx="317">
                  <c:v>33.840000000000003</c:v>
                </c:pt>
                <c:pt idx="318">
                  <c:v>28.943999999999999</c:v>
                </c:pt>
                <c:pt idx="319">
                  <c:v>29.135999999999999</c:v>
                </c:pt>
                <c:pt idx="320">
                  <c:v>29.52</c:v>
                </c:pt>
                <c:pt idx="321">
                  <c:v>32.064</c:v>
                </c:pt>
                <c:pt idx="322">
                  <c:v>41.951999999999998</c:v>
                </c:pt>
                <c:pt idx="323">
                  <c:v>50.975999999999999</c:v>
                </c:pt>
                <c:pt idx="324">
                  <c:v>40.896000000000001</c:v>
                </c:pt>
                <c:pt idx="325">
                  <c:v>38.207999999999998</c:v>
                </c:pt>
                <c:pt idx="326">
                  <c:v>42</c:v>
                </c:pt>
                <c:pt idx="327">
                  <c:v>35.472000000000001</c:v>
                </c:pt>
                <c:pt idx="328">
                  <c:v>18.911999999999999</c:v>
                </c:pt>
                <c:pt idx="329">
                  <c:v>17.664000000000001</c:v>
                </c:pt>
                <c:pt idx="330">
                  <c:v>21.84</c:v>
                </c:pt>
                <c:pt idx="331">
                  <c:v>22.943999999999999</c:v>
                </c:pt>
                <c:pt idx="332">
                  <c:v>29.135999999999999</c:v>
                </c:pt>
                <c:pt idx="333">
                  <c:v>26.832000000000001</c:v>
                </c:pt>
                <c:pt idx="334">
                  <c:v>19.295999999999999</c:v>
                </c:pt>
                <c:pt idx="335">
                  <c:v>16.272000000000002</c:v>
                </c:pt>
                <c:pt idx="336">
                  <c:v>13.104000000000001</c:v>
                </c:pt>
                <c:pt idx="337">
                  <c:v>12.528</c:v>
                </c:pt>
                <c:pt idx="338">
                  <c:v>14.208</c:v>
                </c:pt>
                <c:pt idx="339">
                  <c:v>8.9280000000000008</c:v>
                </c:pt>
                <c:pt idx="340">
                  <c:v>8.8800000000000008</c:v>
                </c:pt>
                <c:pt idx="341">
                  <c:v>10.512</c:v>
                </c:pt>
                <c:pt idx="342">
                  <c:v>12.336</c:v>
                </c:pt>
                <c:pt idx="343">
                  <c:v>12.384</c:v>
                </c:pt>
                <c:pt idx="344">
                  <c:v>10.848000000000001</c:v>
                </c:pt>
                <c:pt idx="345">
                  <c:v>8.2080000000000002</c:v>
                </c:pt>
                <c:pt idx="346">
                  <c:v>5.6160000000000005</c:v>
                </c:pt>
                <c:pt idx="347">
                  <c:v>3.84</c:v>
                </c:pt>
                <c:pt idx="348">
                  <c:v>7.6320000000000006</c:v>
                </c:pt>
                <c:pt idx="349">
                  <c:v>7.2</c:v>
                </c:pt>
                <c:pt idx="350">
                  <c:v>5.76</c:v>
                </c:pt>
                <c:pt idx="351">
                  <c:v>7.68</c:v>
                </c:pt>
                <c:pt idx="352">
                  <c:v>7.3440000000000003</c:v>
                </c:pt>
                <c:pt idx="353">
                  <c:v>6.1920000000000002</c:v>
                </c:pt>
                <c:pt idx="354">
                  <c:v>5.7119999999999997</c:v>
                </c:pt>
                <c:pt idx="355">
                  <c:v>5.4240000000000004</c:v>
                </c:pt>
                <c:pt idx="356">
                  <c:v>5.2320000000000002</c:v>
                </c:pt>
                <c:pt idx="357">
                  <c:v>4.1760000000000002</c:v>
                </c:pt>
                <c:pt idx="358">
                  <c:v>4.032</c:v>
                </c:pt>
                <c:pt idx="359">
                  <c:v>4.6559999999999997</c:v>
                </c:pt>
                <c:pt idx="360">
                  <c:v>3.8879999999999999</c:v>
                </c:pt>
                <c:pt idx="361">
                  <c:v>3.456</c:v>
                </c:pt>
                <c:pt idx="362">
                  <c:v>2.2560000000000002</c:v>
                </c:pt>
                <c:pt idx="363">
                  <c:v>1.5840000000000001</c:v>
                </c:pt>
                <c:pt idx="364">
                  <c:v>1.3440000000000001</c:v>
                </c:pt>
                <c:pt idx="365">
                  <c:v>1.008</c:v>
                </c:pt>
                <c:pt idx="366">
                  <c:v>0.72</c:v>
                </c:pt>
                <c:pt idx="367">
                  <c:v>0.624</c:v>
                </c:pt>
                <c:pt idx="368">
                  <c:v>0.48</c:v>
                </c:pt>
                <c:pt idx="369">
                  <c:v>0.48</c:v>
                </c:pt>
                <c:pt idx="370">
                  <c:v>0.432</c:v>
                </c:pt>
                <c:pt idx="371">
                  <c:v>0.432</c:v>
                </c:pt>
                <c:pt idx="372">
                  <c:v>0.432</c:v>
                </c:pt>
                <c:pt idx="373">
                  <c:v>0.432</c:v>
                </c:pt>
                <c:pt idx="374">
                  <c:v>0.432</c:v>
                </c:pt>
                <c:pt idx="375">
                  <c:v>0.432</c:v>
                </c:pt>
                <c:pt idx="376">
                  <c:v>0.432</c:v>
                </c:pt>
                <c:pt idx="377">
                  <c:v>0.432</c:v>
                </c:pt>
                <c:pt idx="378">
                  <c:v>0.432</c:v>
                </c:pt>
                <c:pt idx="379">
                  <c:v>0.432</c:v>
                </c:pt>
                <c:pt idx="380">
                  <c:v>0.432</c:v>
                </c:pt>
                <c:pt idx="381">
                  <c:v>0.432</c:v>
                </c:pt>
                <c:pt idx="382">
                  <c:v>0.432</c:v>
                </c:pt>
                <c:pt idx="383">
                  <c:v>0.432</c:v>
                </c:pt>
                <c:pt idx="384">
                  <c:v>0.432</c:v>
                </c:pt>
                <c:pt idx="385">
                  <c:v>0.432</c:v>
                </c:pt>
                <c:pt idx="386">
                  <c:v>0.432</c:v>
                </c:pt>
                <c:pt idx="387">
                  <c:v>0.38400000000000001</c:v>
                </c:pt>
                <c:pt idx="388">
                  <c:v>0.38400000000000001</c:v>
                </c:pt>
                <c:pt idx="389">
                  <c:v>0.38400000000000001</c:v>
                </c:pt>
                <c:pt idx="390">
                  <c:v>0.38400000000000001</c:v>
                </c:pt>
                <c:pt idx="391">
                  <c:v>0.38400000000000001</c:v>
                </c:pt>
                <c:pt idx="392">
                  <c:v>0.38400000000000001</c:v>
                </c:pt>
                <c:pt idx="393">
                  <c:v>0.432</c:v>
                </c:pt>
                <c:pt idx="394">
                  <c:v>0.432</c:v>
                </c:pt>
                <c:pt idx="395">
                  <c:v>0.432</c:v>
                </c:pt>
                <c:pt idx="396">
                  <c:v>0.432</c:v>
                </c:pt>
                <c:pt idx="397">
                  <c:v>0.432</c:v>
                </c:pt>
                <c:pt idx="398">
                  <c:v>0.432</c:v>
                </c:pt>
                <c:pt idx="399">
                  <c:v>0.432</c:v>
                </c:pt>
                <c:pt idx="400">
                  <c:v>0.432</c:v>
                </c:pt>
                <c:pt idx="401">
                  <c:v>0.432</c:v>
                </c:pt>
                <c:pt idx="402">
                  <c:v>0.432</c:v>
                </c:pt>
                <c:pt idx="403">
                  <c:v>0.432</c:v>
                </c:pt>
                <c:pt idx="404">
                  <c:v>0.432</c:v>
                </c:pt>
                <c:pt idx="405">
                  <c:v>0.432</c:v>
                </c:pt>
                <c:pt idx="406">
                  <c:v>0.432</c:v>
                </c:pt>
                <c:pt idx="407">
                  <c:v>0.432</c:v>
                </c:pt>
                <c:pt idx="408">
                  <c:v>0.432</c:v>
                </c:pt>
                <c:pt idx="409">
                  <c:v>0.432</c:v>
                </c:pt>
                <c:pt idx="410">
                  <c:v>0.38400000000000001</c:v>
                </c:pt>
                <c:pt idx="411">
                  <c:v>0.38400000000000001</c:v>
                </c:pt>
                <c:pt idx="412">
                  <c:v>0.38400000000000001</c:v>
                </c:pt>
                <c:pt idx="413">
                  <c:v>0.38400000000000001</c:v>
                </c:pt>
                <c:pt idx="414">
                  <c:v>0.38400000000000001</c:v>
                </c:pt>
                <c:pt idx="415">
                  <c:v>0.38400000000000001</c:v>
                </c:pt>
                <c:pt idx="416">
                  <c:v>0.38400000000000001</c:v>
                </c:pt>
                <c:pt idx="417">
                  <c:v>0.38400000000000001</c:v>
                </c:pt>
                <c:pt idx="418">
                  <c:v>0.38400000000000001</c:v>
                </c:pt>
                <c:pt idx="419">
                  <c:v>0.38400000000000001</c:v>
                </c:pt>
                <c:pt idx="420">
                  <c:v>0.38400000000000001</c:v>
                </c:pt>
                <c:pt idx="421">
                  <c:v>0.38400000000000001</c:v>
                </c:pt>
                <c:pt idx="422">
                  <c:v>0.38400000000000001</c:v>
                </c:pt>
                <c:pt idx="423">
                  <c:v>0.38400000000000001</c:v>
                </c:pt>
                <c:pt idx="424">
                  <c:v>0.38400000000000001</c:v>
                </c:pt>
                <c:pt idx="425">
                  <c:v>0.38400000000000001</c:v>
                </c:pt>
                <c:pt idx="426">
                  <c:v>0.38400000000000001</c:v>
                </c:pt>
                <c:pt idx="427">
                  <c:v>0.38400000000000001</c:v>
                </c:pt>
                <c:pt idx="428">
                  <c:v>0.38400000000000001</c:v>
                </c:pt>
                <c:pt idx="429">
                  <c:v>0.38400000000000001</c:v>
                </c:pt>
                <c:pt idx="430">
                  <c:v>0.38400000000000001</c:v>
                </c:pt>
                <c:pt idx="431">
                  <c:v>0.38400000000000001</c:v>
                </c:pt>
                <c:pt idx="432">
                  <c:v>0.38400000000000001</c:v>
                </c:pt>
                <c:pt idx="433">
                  <c:v>0.38400000000000001</c:v>
                </c:pt>
                <c:pt idx="434">
                  <c:v>0.38400000000000001</c:v>
                </c:pt>
                <c:pt idx="435">
                  <c:v>0.38400000000000001</c:v>
                </c:pt>
                <c:pt idx="436">
                  <c:v>0.38400000000000001</c:v>
                </c:pt>
                <c:pt idx="437">
                  <c:v>0.38400000000000001</c:v>
                </c:pt>
                <c:pt idx="438">
                  <c:v>0.38400000000000001</c:v>
                </c:pt>
                <c:pt idx="439">
                  <c:v>0.38400000000000001</c:v>
                </c:pt>
                <c:pt idx="440">
                  <c:v>0.38400000000000001</c:v>
                </c:pt>
                <c:pt idx="441">
                  <c:v>0.38400000000000001</c:v>
                </c:pt>
                <c:pt idx="442">
                  <c:v>0.38400000000000001</c:v>
                </c:pt>
                <c:pt idx="443">
                  <c:v>0.38400000000000001</c:v>
                </c:pt>
                <c:pt idx="444">
                  <c:v>0.38400000000000001</c:v>
                </c:pt>
                <c:pt idx="445">
                  <c:v>0.38400000000000001</c:v>
                </c:pt>
                <c:pt idx="446">
                  <c:v>0.38400000000000001</c:v>
                </c:pt>
                <c:pt idx="447">
                  <c:v>0.38400000000000001</c:v>
                </c:pt>
                <c:pt idx="448">
                  <c:v>0.38400000000000001</c:v>
                </c:pt>
                <c:pt idx="449">
                  <c:v>0.38400000000000001</c:v>
                </c:pt>
                <c:pt idx="450">
                  <c:v>0.38400000000000001</c:v>
                </c:pt>
                <c:pt idx="451">
                  <c:v>0.38400000000000001</c:v>
                </c:pt>
                <c:pt idx="452">
                  <c:v>0.38400000000000001</c:v>
                </c:pt>
                <c:pt idx="453">
                  <c:v>0.38400000000000001</c:v>
                </c:pt>
                <c:pt idx="454">
                  <c:v>0.38400000000000001</c:v>
                </c:pt>
                <c:pt idx="455">
                  <c:v>0.38400000000000001</c:v>
                </c:pt>
                <c:pt idx="456">
                  <c:v>0.38400000000000001</c:v>
                </c:pt>
                <c:pt idx="457">
                  <c:v>0.38400000000000001</c:v>
                </c:pt>
                <c:pt idx="458">
                  <c:v>0.38400000000000001</c:v>
                </c:pt>
                <c:pt idx="459">
                  <c:v>0.38400000000000001</c:v>
                </c:pt>
                <c:pt idx="460">
                  <c:v>0.38400000000000001</c:v>
                </c:pt>
                <c:pt idx="461">
                  <c:v>0.38400000000000001</c:v>
                </c:pt>
                <c:pt idx="462">
                  <c:v>0.38400000000000001</c:v>
                </c:pt>
                <c:pt idx="463">
                  <c:v>0.38400000000000001</c:v>
                </c:pt>
                <c:pt idx="464">
                  <c:v>0.38400000000000001</c:v>
                </c:pt>
                <c:pt idx="465">
                  <c:v>0.38400000000000001</c:v>
                </c:pt>
                <c:pt idx="466">
                  <c:v>0.38400000000000001</c:v>
                </c:pt>
                <c:pt idx="467">
                  <c:v>0.38400000000000001</c:v>
                </c:pt>
                <c:pt idx="468">
                  <c:v>0.38400000000000001</c:v>
                </c:pt>
                <c:pt idx="469">
                  <c:v>0.38400000000000001</c:v>
                </c:pt>
                <c:pt idx="470">
                  <c:v>0.38400000000000001</c:v>
                </c:pt>
                <c:pt idx="471">
                  <c:v>0.38400000000000001</c:v>
                </c:pt>
                <c:pt idx="472">
                  <c:v>0.38400000000000001</c:v>
                </c:pt>
                <c:pt idx="473">
                  <c:v>0.38400000000000001</c:v>
                </c:pt>
                <c:pt idx="474">
                  <c:v>0.38400000000000001</c:v>
                </c:pt>
                <c:pt idx="475">
                  <c:v>0.38400000000000001</c:v>
                </c:pt>
                <c:pt idx="476">
                  <c:v>0.38400000000000001</c:v>
                </c:pt>
                <c:pt idx="477">
                  <c:v>0.38400000000000001</c:v>
                </c:pt>
                <c:pt idx="478">
                  <c:v>0.38400000000000001</c:v>
                </c:pt>
                <c:pt idx="479">
                  <c:v>0.38400000000000001</c:v>
                </c:pt>
                <c:pt idx="480">
                  <c:v>0.38400000000000001</c:v>
                </c:pt>
                <c:pt idx="481">
                  <c:v>0.38400000000000001</c:v>
                </c:pt>
                <c:pt idx="482">
                  <c:v>0.38400000000000001</c:v>
                </c:pt>
                <c:pt idx="483">
                  <c:v>0.38400000000000001</c:v>
                </c:pt>
                <c:pt idx="484">
                  <c:v>0.38400000000000001</c:v>
                </c:pt>
                <c:pt idx="485">
                  <c:v>0.38400000000000001</c:v>
                </c:pt>
                <c:pt idx="486">
                  <c:v>0.38400000000000001</c:v>
                </c:pt>
                <c:pt idx="487">
                  <c:v>0.38400000000000001</c:v>
                </c:pt>
                <c:pt idx="488">
                  <c:v>0.38400000000000001</c:v>
                </c:pt>
                <c:pt idx="489">
                  <c:v>0.38400000000000001</c:v>
                </c:pt>
                <c:pt idx="490">
                  <c:v>0.38400000000000001</c:v>
                </c:pt>
                <c:pt idx="491">
                  <c:v>0.38400000000000001</c:v>
                </c:pt>
                <c:pt idx="492">
                  <c:v>0.38400000000000001</c:v>
                </c:pt>
                <c:pt idx="493">
                  <c:v>0.38400000000000001</c:v>
                </c:pt>
                <c:pt idx="494">
                  <c:v>0.38400000000000001</c:v>
                </c:pt>
                <c:pt idx="495">
                  <c:v>0.38400000000000001</c:v>
                </c:pt>
                <c:pt idx="496">
                  <c:v>0.38400000000000001</c:v>
                </c:pt>
                <c:pt idx="497">
                  <c:v>0.38400000000000001</c:v>
                </c:pt>
                <c:pt idx="498">
                  <c:v>0.38400000000000001</c:v>
                </c:pt>
                <c:pt idx="499">
                  <c:v>0.38400000000000001</c:v>
                </c:pt>
                <c:pt idx="500">
                  <c:v>0.38400000000000001</c:v>
                </c:pt>
                <c:pt idx="501">
                  <c:v>0.432</c:v>
                </c:pt>
                <c:pt idx="502">
                  <c:v>0.432</c:v>
                </c:pt>
                <c:pt idx="503">
                  <c:v>0.432</c:v>
                </c:pt>
                <c:pt idx="504">
                  <c:v>0.432</c:v>
                </c:pt>
                <c:pt idx="505">
                  <c:v>0.432</c:v>
                </c:pt>
                <c:pt idx="506">
                  <c:v>0.432</c:v>
                </c:pt>
                <c:pt idx="507">
                  <c:v>0.432</c:v>
                </c:pt>
                <c:pt idx="508">
                  <c:v>0.432</c:v>
                </c:pt>
                <c:pt idx="509">
                  <c:v>0.432</c:v>
                </c:pt>
                <c:pt idx="510">
                  <c:v>0.432</c:v>
                </c:pt>
                <c:pt idx="511">
                  <c:v>0.432</c:v>
                </c:pt>
                <c:pt idx="512">
                  <c:v>0.432</c:v>
                </c:pt>
                <c:pt idx="513">
                  <c:v>0.432</c:v>
                </c:pt>
                <c:pt idx="514">
                  <c:v>0.432</c:v>
                </c:pt>
                <c:pt idx="515">
                  <c:v>0.432</c:v>
                </c:pt>
                <c:pt idx="516">
                  <c:v>0.432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0.67200000000000004</c:v>
                </c:pt>
                <c:pt idx="521">
                  <c:v>0.76800000000000002</c:v>
                </c:pt>
                <c:pt idx="522">
                  <c:v>0.91200000000000003</c:v>
                </c:pt>
                <c:pt idx="523">
                  <c:v>1.5840000000000001</c:v>
                </c:pt>
                <c:pt idx="524">
                  <c:v>1.776</c:v>
                </c:pt>
                <c:pt idx="525">
                  <c:v>2.1120000000000001</c:v>
                </c:pt>
                <c:pt idx="526">
                  <c:v>3.6</c:v>
                </c:pt>
                <c:pt idx="527">
                  <c:v>3.1680000000000001</c:v>
                </c:pt>
                <c:pt idx="528">
                  <c:v>3.6480000000000001</c:v>
                </c:pt>
                <c:pt idx="529">
                  <c:v>5.28</c:v>
                </c:pt>
                <c:pt idx="530">
                  <c:v>9.0240000000000009</c:v>
                </c:pt>
                <c:pt idx="531">
                  <c:v>11.568</c:v>
                </c:pt>
                <c:pt idx="532">
                  <c:v>8.4</c:v>
                </c:pt>
                <c:pt idx="533">
                  <c:v>11.375999999999999</c:v>
                </c:pt>
                <c:pt idx="534">
                  <c:v>13.44</c:v>
                </c:pt>
                <c:pt idx="535">
                  <c:v>9.4079999999999995</c:v>
                </c:pt>
                <c:pt idx="536">
                  <c:v>15.936</c:v>
                </c:pt>
                <c:pt idx="537">
                  <c:v>21.552</c:v>
                </c:pt>
                <c:pt idx="538">
                  <c:v>22.992000000000001</c:v>
                </c:pt>
                <c:pt idx="539">
                  <c:v>24.911999999999999</c:v>
                </c:pt>
                <c:pt idx="540">
                  <c:v>26.016000000000002</c:v>
                </c:pt>
                <c:pt idx="541">
                  <c:v>29.327999999999999</c:v>
                </c:pt>
                <c:pt idx="542">
                  <c:v>36.72</c:v>
                </c:pt>
                <c:pt idx="543">
                  <c:v>47.231999999999999</c:v>
                </c:pt>
                <c:pt idx="544">
                  <c:v>32.304000000000002</c:v>
                </c:pt>
                <c:pt idx="545">
                  <c:v>35.904000000000003</c:v>
                </c:pt>
                <c:pt idx="546">
                  <c:v>42.72</c:v>
                </c:pt>
                <c:pt idx="547">
                  <c:v>40.224000000000004</c:v>
                </c:pt>
                <c:pt idx="548">
                  <c:v>38.4</c:v>
                </c:pt>
                <c:pt idx="549">
                  <c:v>34.655999999999999</c:v>
                </c:pt>
                <c:pt idx="550">
                  <c:v>37.008000000000003</c:v>
                </c:pt>
                <c:pt idx="551">
                  <c:v>33.744</c:v>
                </c:pt>
                <c:pt idx="552">
                  <c:v>43.92</c:v>
                </c:pt>
                <c:pt idx="553">
                  <c:v>31.872</c:v>
                </c:pt>
                <c:pt idx="554">
                  <c:v>31.007999999999999</c:v>
                </c:pt>
                <c:pt idx="555">
                  <c:v>24.911999999999999</c:v>
                </c:pt>
                <c:pt idx="556">
                  <c:v>28.368000000000002</c:v>
                </c:pt>
                <c:pt idx="557">
                  <c:v>37.152000000000001</c:v>
                </c:pt>
                <c:pt idx="558">
                  <c:v>34.512</c:v>
                </c:pt>
                <c:pt idx="559">
                  <c:v>37.872</c:v>
                </c:pt>
                <c:pt idx="560">
                  <c:v>32.736000000000004</c:v>
                </c:pt>
                <c:pt idx="561">
                  <c:v>32.880000000000003</c:v>
                </c:pt>
                <c:pt idx="562">
                  <c:v>36.24</c:v>
                </c:pt>
                <c:pt idx="563">
                  <c:v>39.36</c:v>
                </c:pt>
                <c:pt idx="564">
                  <c:v>40.368000000000002</c:v>
                </c:pt>
                <c:pt idx="565">
                  <c:v>37.392000000000003</c:v>
                </c:pt>
                <c:pt idx="566">
                  <c:v>56.544000000000004</c:v>
                </c:pt>
                <c:pt idx="567">
                  <c:v>55.631999999999998</c:v>
                </c:pt>
                <c:pt idx="568">
                  <c:v>55.44</c:v>
                </c:pt>
                <c:pt idx="569">
                  <c:v>54.72</c:v>
                </c:pt>
                <c:pt idx="570">
                  <c:v>47.472000000000001</c:v>
                </c:pt>
                <c:pt idx="571">
                  <c:v>39.648000000000003</c:v>
                </c:pt>
                <c:pt idx="572">
                  <c:v>33.456000000000003</c:v>
                </c:pt>
                <c:pt idx="573">
                  <c:v>39.840000000000003</c:v>
                </c:pt>
                <c:pt idx="574">
                  <c:v>41.808</c:v>
                </c:pt>
                <c:pt idx="575">
                  <c:v>37.295999999999999</c:v>
                </c:pt>
                <c:pt idx="576">
                  <c:v>45.12</c:v>
                </c:pt>
                <c:pt idx="577">
                  <c:v>29.472000000000001</c:v>
                </c:pt>
                <c:pt idx="578">
                  <c:v>36.384</c:v>
                </c:pt>
                <c:pt idx="579">
                  <c:v>28.368000000000002</c:v>
                </c:pt>
                <c:pt idx="580">
                  <c:v>25.584</c:v>
                </c:pt>
                <c:pt idx="581">
                  <c:v>35.375999999999998</c:v>
                </c:pt>
                <c:pt idx="582">
                  <c:v>27.6</c:v>
                </c:pt>
                <c:pt idx="583">
                  <c:v>29.52</c:v>
                </c:pt>
                <c:pt idx="584">
                  <c:v>26.112000000000002</c:v>
                </c:pt>
                <c:pt idx="585">
                  <c:v>28.224</c:v>
                </c:pt>
                <c:pt idx="586">
                  <c:v>40.752000000000002</c:v>
                </c:pt>
                <c:pt idx="587">
                  <c:v>43.968000000000004</c:v>
                </c:pt>
                <c:pt idx="588">
                  <c:v>43.44</c:v>
                </c:pt>
                <c:pt idx="589">
                  <c:v>66.671999999999997</c:v>
                </c:pt>
                <c:pt idx="590">
                  <c:v>258.24</c:v>
                </c:pt>
                <c:pt idx="591">
                  <c:v>160.12800000000001</c:v>
                </c:pt>
                <c:pt idx="592">
                  <c:v>188.4</c:v>
                </c:pt>
                <c:pt idx="593">
                  <c:v>181.00800000000001</c:v>
                </c:pt>
                <c:pt idx="594">
                  <c:v>138.816</c:v>
                </c:pt>
                <c:pt idx="595">
                  <c:v>125.712</c:v>
                </c:pt>
                <c:pt idx="596">
                  <c:v>115.44</c:v>
                </c:pt>
                <c:pt idx="597">
                  <c:v>77.231999999999999</c:v>
                </c:pt>
                <c:pt idx="598">
                  <c:v>71.183999999999997</c:v>
                </c:pt>
                <c:pt idx="599">
                  <c:v>43.2</c:v>
                </c:pt>
                <c:pt idx="600">
                  <c:v>45.936</c:v>
                </c:pt>
                <c:pt idx="601">
                  <c:v>50.304000000000002</c:v>
                </c:pt>
                <c:pt idx="602">
                  <c:v>50.64</c:v>
                </c:pt>
                <c:pt idx="603">
                  <c:v>29.04</c:v>
                </c:pt>
                <c:pt idx="604">
                  <c:v>26.64</c:v>
                </c:pt>
                <c:pt idx="605">
                  <c:v>20.591999999999999</c:v>
                </c:pt>
                <c:pt idx="606">
                  <c:v>12.24</c:v>
                </c:pt>
                <c:pt idx="607">
                  <c:v>9.3119999999999994</c:v>
                </c:pt>
                <c:pt idx="608">
                  <c:v>7.8719999999999999</c:v>
                </c:pt>
                <c:pt idx="609">
                  <c:v>8.7840000000000007</c:v>
                </c:pt>
                <c:pt idx="610">
                  <c:v>14.784000000000001</c:v>
                </c:pt>
                <c:pt idx="611">
                  <c:v>15.792</c:v>
                </c:pt>
                <c:pt idx="612">
                  <c:v>13.296000000000001</c:v>
                </c:pt>
                <c:pt idx="613">
                  <c:v>12.624000000000001</c:v>
                </c:pt>
                <c:pt idx="614">
                  <c:v>15.936</c:v>
                </c:pt>
                <c:pt idx="615">
                  <c:v>24.096</c:v>
                </c:pt>
                <c:pt idx="616">
                  <c:v>13.391999999999999</c:v>
                </c:pt>
                <c:pt idx="617">
                  <c:v>7.3920000000000003</c:v>
                </c:pt>
                <c:pt idx="618">
                  <c:v>9.0240000000000009</c:v>
                </c:pt>
                <c:pt idx="619">
                  <c:v>9.6</c:v>
                </c:pt>
                <c:pt idx="620">
                  <c:v>11.040000000000001</c:v>
                </c:pt>
                <c:pt idx="621">
                  <c:v>11.904</c:v>
                </c:pt>
                <c:pt idx="622">
                  <c:v>9.7919999999999998</c:v>
                </c:pt>
                <c:pt idx="623">
                  <c:v>8.8800000000000008</c:v>
                </c:pt>
                <c:pt idx="624">
                  <c:v>9.5039999999999996</c:v>
                </c:pt>
                <c:pt idx="625">
                  <c:v>7.1520000000000001</c:v>
                </c:pt>
                <c:pt idx="626">
                  <c:v>6.6240000000000006</c:v>
                </c:pt>
                <c:pt idx="627">
                  <c:v>5.5200000000000005</c:v>
                </c:pt>
                <c:pt idx="628">
                  <c:v>4.6559999999999997</c:v>
                </c:pt>
                <c:pt idx="629">
                  <c:v>5.1360000000000001</c:v>
                </c:pt>
                <c:pt idx="630">
                  <c:v>4.08</c:v>
                </c:pt>
                <c:pt idx="631">
                  <c:v>3.7440000000000002</c:v>
                </c:pt>
                <c:pt idx="632">
                  <c:v>4.1760000000000002</c:v>
                </c:pt>
                <c:pt idx="633">
                  <c:v>4.2240000000000002</c:v>
                </c:pt>
                <c:pt idx="634">
                  <c:v>4.2720000000000002</c:v>
                </c:pt>
                <c:pt idx="635">
                  <c:v>3.1680000000000001</c:v>
                </c:pt>
                <c:pt idx="636">
                  <c:v>2.7360000000000002</c:v>
                </c:pt>
                <c:pt idx="637">
                  <c:v>3.504</c:v>
                </c:pt>
                <c:pt idx="638">
                  <c:v>4.6080000000000005</c:v>
                </c:pt>
                <c:pt idx="639">
                  <c:v>3.0720000000000001</c:v>
                </c:pt>
                <c:pt idx="640">
                  <c:v>2.16</c:v>
                </c:pt>
                <c:pt idx="641">
                  <c:v>2.544</c:v>
                </c:pt>
                <c:pt idx="642">
                  <c:v>2.2560000000000002</c:v>
                </c:pt>
                <c:pt idx="643">
                  <c:v>1.5840000000000001</c:v>
                </c:pt>
                <c:pt idx="644">
                  <c:v>1.008</c:v>
                </c:pt>
                <c:pt idx="645">
                  <c:v>0.76800000000000002</c:v>
                </c:pt>
                <c:pt idx="646">
                  <c:v>0.57600000000000007</c:v>
                </c:pt>
                <c:pt idx="647">
                  <c:v>0.52800000000000002</c:v>
                </c:pt>
                <c:pt idx="648">
                  <c:v>0.48</c:v>
                </c:pt>
                <c:pt idx="649">
                  <c:v>0.432</c:v>
                </c:pt>
                <c:pt idx="650">
                  <c:v>0.432</c:v>
                </c:pt>
                <c:pt idx="651">
                  <c:v>0.432</c:v>
                </c:pt>
                <c:pt idx="652">
                  <c:v>0.432</c:v>
                </c:pt>
                <c:pt idx="653">
                  <c:v>0.432</c:v>
                </c:pt>
                <c:pt idx="654">
                  <c:v>0.432</c:v>
                </c:pt>
                <c:pt idx="655">
                  <c:v>0.432</c:v>
                </c:pt>
                <c:pt idx="656">
                  <c:v>0.432</c:v>
                </c:pt>
                <c:pt idx="657">
                  <c:v>0.432</c:v>
                </c:pt>
                <c:pt idx="658">
                  <c:v>0.432</c:v>
                </c:pt>
                <c:pt idx="659">
                  <c:v>0.432</c:v>
                </c:pt>
                <c:pt idx="660">
                  <c:v>0.432</c:v>
                </c:pt>
                <c:pt idx="661">
                  <c:v>0.432</c:v>
                </c:pt>
                <c:pt idx="662">
                  <c:v>0.432</c:v>
                </c:pt>
                <c:pt idx="663">
                  <c:v>0.432</c:v>
                </c:pt>
                <c:pt idx="664">
                  <c:v>0.432</c:v>
                </c:pt>
                <c:pt idx="665">
                  <c:v>0.432</c:v>
                </c:pt>
                <c:pt idx="666">
                  <c:v>0.432</c:v>
                </c:pt>
                <c:pt idx="667">
                  <c:v>0.432</c:v>
                </c:pt>
                <c:pt idx="668">
                  <c:v>0.432</c:v>
                </c:pt>
                <c:pt idx="669">
                  <c:v>0.432</c:v>
                </c:pt>
                <c:pt idx="670">
                  <c:v>0.432</c:v>
                </c:pt>
                <c:pt idx="671">
                  <c:v>0.432</c:v>
                </c:pt>
                <c:pt idx="672">
                  <c:v>0.432</c:v>
                </c:pt>
                <c:pt idx="673">
                  <c:v>0.432</c:v>
                </c:pt>
                <c:pt idx="674">
                  <c:v>0.432</c:v>
                </c:pt>
                <c:pt idx="675">
                  <c:v>0.432</c:v>
                </c:pt>
                <c:pt idx="676">
                  <c:v>0.432</c:v>
                </c:pt>
                <c:pt idx="677">
                  <c:v>0.432</c:v>
                </c:pt>
                <c:pt idx="678">
                  <c:v>0.432</c:v>
                </c:pt>
                <c:pt idx="679">
                  <c:v>0.432</c:v>
                </c:pt>
                <c:pt idx="680">
                  <c:v>0.432</c:v>
                </c:pt>
                <c:pt idx="681">
                  <c:v>0.38400000000000001</c:v>
                </c:pt>
                <c:pt idx="682">
                  <c:v>0.38400000000000001</c:v>
                </c:pt>
                <c:pt idx="683">
                  <c:v>0.38400000000000001</c:v>
                </c:pt>
                <c:pt idx="684">
                  <c:v>0.38400000000000001</c:v>
                </c:pt>
                <c:pt idx="685">
                  <c:v>0.38400000000000001</c:v>
                </c:pt>
                <c:pt idx="686">
                  <c:v>0.38400000000000001</c:v>
                </c:pt>
                <c:pt idx="687">
                  <c:v>0.38400000000000001</c:v>
                </c:pt>
                <c:pt idx="688">
                  <c:v>0.38400000000000001</c:v>
                </c:pt>
                <c:pt idx="689">
                  <c:v>0.38400000000000001</c:v>
                </c:pt>
                <c:pt idx="690">
                  <c:v>0.38400000000000001</c:v>
                </c:pt>
                <c:pt idx="691">
                  <c:v>0.38400000000000001</c:v>
                </c:pt>
                <c:pt idx="692">
                  <c:v>0.38400000000000001</c:v>
                </c:pt>
                <c:pt idx="693">
                  <c:v>0.38400000000000001</c:v>
                </c:pt>
                <c:pt idx="694">
                  <c:v>0.38400000000000001</c:v>
                </c:pt>
                <c:pt idx="695">
                  <c:v>0.38400000000000001</c:v>
                </c:pt>
                <c:pt idx="696">
                  <c:v>0.38400000000000001</c:v>
                </c:pt>
                <c:pt idx="697">
                  <c:v>0.38400000000000001</c:v>
                </c:pt>
                <c:pt idx="698">
                  <c:v>0.38400000000000001</c:v>
                </c:pt>
                <c:pt idx="699">
                  <c:v>0.38400000000000001</c:v>
                </c:pt>
                <c:pt idx="700">
                  <c:v>0.38400000000000001</c:v>
                </c:pt>
                <c:pt idx="701">
                  <c:v>0.38400000000000001</c:v>
                </c:pt>
                <c:pt idx="702">
                  <c:v>0.38400000000000001</c:v>
                </c:pt>
                <c:pt idx="703">
                  <c:v>0.38400000000000001</c:v>
                </c:pt>
                <c:pt idx="704">
                  <c:v>0.38400000000000001</c:v>
                </c:pt>
                <c:pt idx="705">
                  <c:v>0.38400000000000001</c:v>
                </c:pt>
                <c:pt idx="706">
                  <c:v>0.38400000000000001</c:v>
                </c:pt>
                <c:pt idx="707">
                  <c:v>0.38400000000000001</c:v>
                </c:pt>
                <c:pt idx="708">
                  <c:v>0.38400000000000001</c:v>
                </c:pt>
                <c:pt idx="709">
                  <c:v>0.38400000000000001</c:v>
                </c:pt>
                <c:pt idx="710">
                  <c:v>0.38400000000000001</c:v>
                </c:pt>
                <c:pt idx="711">
                  <c:v>0.38400000000000001</c:v>
                </c:pt>
                <c:pt idx="712">
                  <c:v>0.38400000000000001</c:v>
                </c:pt>
                <c:pt idx="713">
                  <c:v>0.38400000000000001</c:v>
                </c:pt>
                <c:pt idx="714">
                  <c:v>0.38400000000000001</c:v>
                </c:pt>
                <c:pt idx="715">
                  <c:v>0.38400000000000001</c:v>
                </c:pt>
                <c:pt idx="716">
                  <c:v>0.38400000000000001</c:v>
                </c:pt>
                <c:pt idx="717">
                  <c:v>0.38400000000000001</c:v>
                </c:pt>
                <c:pt idx="718">
                  <c:v>0.38400000000000001</c:v>
                </c:pt>
                <c:pt idx="719">
                  <c:v>0.38400000000000001</c:v>
                </c:pt>
                <c:pt idx="720">
                  <c:v>0.38400000000000001</c:v>
                </c:pt>
                <c:pt idx="721">
                  <c:v>0.38400000000000001</c:v>
                </c:pt>
                <c:pt idx="722">
                  <c:v>0.38400000000000001</c:v>
                </c:pt>
                <c:pt idx="723">
                  <c:v>0.38400000000000001</c:v>
                </c:pt>
                <c:pt idx="724">
                  <c:v>0.38400000000000001</c:v>
                </c:pt>
                <c:pt idx="725">
                  <c:v>0.38400000000000001</c:v>
                </c:pt>
                <c:pt idx="726">
                  <c:v>0.38400000000000001</c:v>
                </c:pt>
                <c:pt idx="727">
                  <c:v>0.38400000000000001</c:v>
                </c:pt>
                <c:pt idx="728">
                  <c:v>0.38400000000000001</c:v>
                </c:pt>
                <c:pt idx="729">
                  <c:v>0.38400000000000001</c:v>
                </c:pt>
                <c:pt idx="730">
                  <c:v>0.38400000000000001</c:v>
                </c:pt>
                <c:pt idx="731">
                  <c:v>0.38400000000000001</c:v>
                </c:pt>
                <c:pt idx="732">
                  <c:v>0.38400000000000001</c:v>
                </c:pt>
                <c:pt idx="733">
                  <c:v>0.38400000000000001</c:v>
                </c:pt>
                <c:pt idx="734">
                  <c:v>0.38400000000000001</c:v>
                </c:pt>
                <c:pt idx="735">
                  <c:v>0.38400000000000001</c:v>
                </c:pt>
                <c:pt idx="736">
                  <c:v>0.38400000000000001</c:v>
                </c:pt>
                <c:pt idx="737">
                  <c:v>0.38400000000000001</c:v>
                </c:pt>
                <c:pt idx="738">
                  <c:v>0.38400000000000001</c:v>
                </c:pt>
                <c:pt idx="739">
                  <c:v>0.38400000000000001</c:v>
                </c:pt>
                <c:pt idx="740">
                  <c:v>0.38400000000000001</c:v>
                </c:pt>
                <c:pt idx="741">
                  <c:v>0.38400000000000001</c:v>
                </c:pt>
                <c:pt idx="742">
                  <c:v>0.38400000000000001</c:v>
                </c:pt>
                <c:pt idx="743">
                  <c:v>0.38400000000000001</c:v>
                </c:pt>
                <c:pt idx="744">
                  <c:v>0.38400000000000001</c:v>
                </c:pt>
                <c:pt idx="745">
                  <c:v>0.38400000000000001</c:v>
                </c:pt>
                <c:pt idx="746">
                  <c:v>0.38400000000000001</c:v>
                </c:pt>
                <c:pt idx="747">
                  <c:v>0.38400000000000001</c:v>
                </c:pt>
                <c:pt idx="748">
                  <c:v>0.38400000000000001</c:v>
                </c:pt>
                <c:pt idx="749">
                  <c:v>0.38400000000000001</c:v>
                </c:pt>
                <c:pt idx="750">
                  <c:v>0.38400000000000001</c:v>
                </c:pt>
                <c:pt idx="751">
                  <c:v>0.38400000000000001</c:v>
                </c:pt>
                <c:pt idx="752">
                  <c:v>0.38400000000000001</c:v>
                </c:pt>
                <c:pt idx="753">
                  <c:v>0.38400000000000001</c:v>
                </c:pt>
                <c:pt idx="754">
                  <c:v>0.38400000000000001</c:v>
                </c:pt>
                <c:pt idx="755">
                  <c:v>0.38400000000000001</c:v>
                </c:pt>
                <c:pt idx="756">
                  <c:v>0.38400000000000001</c:v>
                </c:pt>
                <c:pt idx="757">
                  <c:v>0.38400000000000001</c:v>
                </c:pt>
                <c:pt idx="758">
                  <c:v>0.38400000000000001</c:v>
                </c:pt>
                <c:pt idx="759">
                  <c:v>0.38400000000000001</c:v>
                </c:pt>
                <c:pt idx="760">
                  <c:v>0.38400000000000001</c:v>
                </c:pt>
                <c:pt idx="761">
                  <c:v>0.38400000000000001</c:v>
                </c:pt>
                <c:pt idx="762">
                  <c:v>0.38400000000000001</c:v>
                </c:pt>
                <c:pt idx="763">
                  <c:v>0.38400000000000001</c:v>
                </c:pt>
                <c:pt idx="764">
                  <c:v>0.38400000000000001</c:v>
                </c:pt>
                <c:pt idx="765">
                  <c:v>0.38400000000000001</c:v>
                </c:pt>
                <c:pt idx="766">
                  <c:v>0.38400000000000001</c:v>
                </c:pt>
                <c:pt idx="767">
                  <c:v>0.38400000000000001</c:v>
                </c:pt>
                <c:pt idx="768">
                  <c:v>0.38400000000000001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0.38400000000000001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0.38400000000000001</c:v>
                </c:pt>
                <c:pt idx="775">
                  <c:v>0.38400000000000001</c:v>
                </c:pt>
                <c:pt idx="776">
                  <c:v>0.38400000000000001</c:v>
                </c:pt>
                <c:pt idx="777">
                  <c:v>0.38400000000000001</c:v>
                </c:pt>
                <c:pt idx="778">
                  <c:v>0.38400000000000001</c:v>
                </c:pt>
                <c:pt idx="779">
                  <c:v>0.38400000000000001</c:v>
                </c:pt>
                <c:pt idx="780">
                  <c:v>0.38400000000000001</c:v>
                </c:pt>
                <c:pt idx="781">
                  <c:v>0.38400000000000001</c:v>
                </c:pt>
                <c:pt idx="782">
                  <c:v>0.38400000000000001</c:v>
                </c:pt>
                <c:pt idx="783">
                  <c:v>0.38400000000000001</c:v>
                </c:pt>
                <c:pt idx="784">
                  <c:v>0.38400000000000001</c:v>
                </c:pt>
                <c:pt idx="785">
                  <c:v>0.38400000000000001</c:v>
                </c:pt>
                <c:pt idx="786">
                  <c:v>0.38400000000000001</c:v>
                </c:pt>
                <c:pt idx="787">
                  <c:v>0.38400000000000001</c:v>
                </c:pt>
                <c:pt idx="788">
                  <c:v>0.38400000000000001</c:v>
                </c:pt>
                <c:pt idx="789">
                  <c:v>0.38400000000000001</c:v>
                </c:pt>
                <c:pt idx="790">
                  <c:v>0.38400000000000001</c:v>
                </c:pt>
                <c:pt idx="791">
                  <c:v>0.38400000000000001</c:v>
                </c:pt>
                <c:pt idx="792">
                  <c:v>0.38400000000000001</c:v>
                </c:pt>
                <c:pt idx="793">
                  <c:v>0.432</c:v>
                </c:pt>
                <c:pt idx="794">
                  <c:v>0.52800000000000002</c:v>
                </c:pt>
                <c:pt idx="795">
                  <c:v>0.67200000000000004</c:v>
                </c:pt>
                <c:pt idx="796">
                  <c:v>1.248</c:v>
                </c:pt>
                <c:pt idx="797">
                  <c:v>2.016</c:v>
                </c:pt>
                <c:pt idx="798">
                  <c:v>3.12</c:v>
                </c:pt>
                <c:pt idx="799">
                  <c:v>4.5120000000000005</c:v>
                </c:pt>
                <c:pt idx="800">
                  <c:v>6.1440000000000001</c:v>
                </c:pt>
                <c:pt idx="801">
                  <c:v>8.3040000000000003</c:v>
                </c:pt>
                <c:pt idx="802">
                  <c:v>10.224</c:v>
                </c:pt>
                <c:pt idx="803">
                  <c:v>18.288</c:v>
                </c:pt>
                <c:pt idx="804">
                  <c:v>24.336000000000002</c:v>
                </c:pt>
                <c:pt idx="805">
                  <c:v>19.488</c:v>
                </c:pt>
                <c:pt idx="806">
                  <c:v>30.48</c:v>
                </c:pt>
                <c:pt idx="807">
                  <c:v>49.823999999999998</c:v>
                </c:pt>
                <c:pt idx="808">
                  <c:v>60.335999999999999</c:v>
                </c:pt>
                <c:pt idx="809">
                  <c:v>72.335999999999999</c:v>
                </c:pt>
                <c:pt idx="810">
                  <c:v>85.584000000000003</c:v>
                </c:pt>
                <c:pt idx="811">
                  <c:v>99.504000000000005</c:v>
                </c:pt>
                <c:pt idx="812">
                  <c:v>112.992</c:v>
                </c:pt>
                <c:pt idx="813">
                  <c:v>129.744</c:v>
                </c:pt>
                <c:pt idx="814">
                  <c:v>144.19200000000001</c:v>
                </c:pt>
                <c:pt idx="815">
                  <c:v>159.45600000000002</c:v>
                </c:pt>
                <c:pt idx="816">
                  <c:v>175.96800000000002</c:v>
                </c:pt>
                <c:pt idx="817">
                  <c:v>192.19200000000001</c:v>
                </c:pt>
                <c:pt idx="818">
                  <c:v>209.952</c:v>
                </c:pt>
                <c:pt idx="819">
                  <c:v>237.26400000000001</c:v>
                </c:pt>
                <c:pt idx="820">
                  <c:v>248.88</c:v>
                </c:pt>
                <c:pt idx="821">
                  <c:v>261.12</c:v>
                </c:pt>
                <c:pt idx="822">
                  <c:v>278.40000000000003</c:v>
                </c:pt>
                <c:pt idx="823">
                  <c:v>294.91200000000003</c:v>
                </c:pt>
                <c:pt idx="824">
                  <c:v>311.47199999999998</c:v>
                </c:pt>
                <c:pt idx="825">
                  <c:v>329.52</c:v>
                </c:pt>
                <c:pt idx="826">
                  <c:v>346.65600000000001</c:v>
                </c:pt>
                <c:pt idx="827">
                  <c:v>363.21600000000001</c:v>
                </c:pt>
                <c:pt idx="828">
                  <c:v>381.36</c:v>
                </c:pt>
                <c:pt idx="829">
                  <c:v>397.24799999999999</c:v>
                </c:pt>
                <c:pt idx="830">
                  <c:v>415.82400000000001</c:v>
                </c:pt>
                <c:pt idx="831">
                  <c:v>435.12</c:v>
                </c:pt>
                <c:pt idx="832">
                  <c:v>453.21600000000001</c:v>
                </c:pt>
                <c:pt idx="833">
                  <c:v>474.52800000000002</c:v>
                </c:pt>
                <c:pt idx="834">
                  <c:v>490.464</c:v>
                </c:pt>
                <c:pt idx="835">
                  <c:v>509.52000000000004</c:v>
                </c:pt>
                <c:pt idx="836">
                  <c:v>530.11199999999997</c:v>
                </c:pt>
                <c:pt idx="837">
                  <c:v>567.16800000000001</c:v>
                </c:pt>
                <c:pt idx="838">
                  <c:v>219.31200000000001</c:v>
                </c:pt>
                <c:pt idx="839">
                  <c:v>184.89600000000002</c:v>
                </c:pt>
                <c:pt idx="840">
                  <c:v>193.05600000000001</c:v>
                </c:pt>
                <c:pt idx="841">
                  <c:v>150.672</c:v>
                </c:pt>
                <c:pt idx="842">
                  <c:v>171.744</c:v>
                </c:pt>
                <c:pt idx="843">
                  <c:v>325.29599999999999</c:v>
                </c:pt>
                <c:pt idx="844">
                  <c:v>218.06399999999999</c:v>
                </c:pt>
                <c:pt idx="845">
                  <c:v>242.83199999999999</c:v>
                </c:pt>
                <c:pt idx="846">
                  <c:v>308.64</c:v>
                </c:pt>
                <c:pt idx="847">
                  <c:v>301.488</c:v>
                </c:pt>
                <c:pt idx="848">
                  <c:v>236.88</c:v>
                </c:pt>
                <c:pt idx="849">
                  <c:v>309.45600000000002</c:v>
                </c:pt>
                <c:pt idx="850">
                  <c:v>158.11199999999999</c:v>
                </c:pt>
                <c:pt idx="851">
                  <c:v>114.768</c:v>
                </c:pt>
                <c:pt idx="852">
                  <c:v>161.80799999999999</c:v>
                </c:pt>
                <c:pt idx="853">
                  <c:v>182.64000000000001</c:v>
                </c:pt>
                <c:pt idx="854">
                  <c:v>373.536</c:v>
                </c:pt>
                <c:pt idx="855">
                  <c:v>375.74400000000003</c:v>
                </c:pt>
                <c:pt idx="856">
                  <c:v>193.29599999999999</c:v>
                </c:pt>
                <c:pt idx="857">
                  <c:v>201.792</c:v>
                </c:pt>
                <c:pt idx="858">
                  <c:v>243.744</c:v>
                </c:pt>
                <c:pt idx="859">
                  <c:v>448.94400000000002</c:v>
                </c:pt>
                <c:pt idx="860">
                  <c:v>422.54399999999998</c:v>
                </c:pt>
                <c:pt idx="861">
                  <c:v>338.73599999999999</c:v>
                </c:pt>
                <c:pt idx="862">
                  <c:v>386.64</c:v>
                </c:pt>
                <c:pt idx="863">
                  <c:v>268.22399999999999</c:v>
                </c:pt>
                <c:pt idx="864">
                  <c:v>254.49600000000001</c:v>
                </c:pt>
                <c:pt idx="865">
                  <c:v>585.31200000000001</c:v>
                </c:pt>
                <c:pt idx="866">
                  <c:v>564.52800000000002</c:v>
                </c:pt>
                <c:pt idx="867">
                  <c:v>646.36800000000005</c:v>
                </c:pt>
                <c:pt idx="868">
                  <c:v>312.95999999999998</c:v>
                </c:pt>
                <c:pt idx="869">
                  <c:v>163.05600000000001</c:v>
                </c:pt>
                <c:pt idx="870">
                  <c:v>217.05600000000001</c:v>
                </c:pt>
                <c:pt idx="871">
                  <c:v>246.72</c:v>
                </c:pt>
                <c:pt idx="872">
                  <c:v>259.87200000000001</c:v>
                </c:pt>
                <c:pt idx="873">
                  <c:v>203.76</c:v>
                </c:pt>
                <c:pt idx="874">
                  <c:v>187.44</c:v>
                </c:pt>
                <c:pt idx="875">
                  <c:v>295.77600000000001</c:v>
                </c:pt>
                <c:pt idx="876">
                  <c:v>130.512</c:v>
                </c:pt>
                <c:pt idx="877">
                  <c:v>97.968000000000004</c:v>
                </c:pt>
                <c:pt idx="878">
                  <c:v>101.952</c:v>
                </c:pt>
                <c:pt idx="879">
                  <c:v>102.288</c:v>
                </c:pt>
                <c:pt idx="880">
                  <c:v>111.21600000000001</c:v>
                </c:pt>
                <c:pt idx="881">
                  <c:v>96.912000000000006</c:v>
                </c:pt>
                <c:pt idx="882">
                  <c:v>82.8</c:v>
                </c:pt>
                <c:pt idx="883">
                  <c:v>75.456000000000003</c:v>
                </c:pt>
                <c:pt idx="884">
                  <c:v>91.344000000000008</c:v>
                </c:pt>
                <c:pt idx="885">
                  <c:v>94.847999999999999</c:v>
                </c:pt>
                <c:pt idx="886">
                  <c:v>77.135999999999996</c:v>
                </c:pt>
                <c:pt idx="887">
                  <c:v>73.680000000000007</c:v>
                </c:pt>
                <c:pt idx="888">
                  <c:v>76.512</c:v>
                </c:pt>
                <c:pt idx="889">
                  <c:v>81.168000000000006</c:v>
                </c:pt>
                <c:pt idx="890">
                  <c:v>115.872</c:v>
                </c:pt>
                <c:pt idx="891">
                  <c:v>159.792</c:v>
                </c:pt>
                <c:pt idx="892">
                  <c:v>273.93599999999998</c:v>
                </c:pt>
                <c:pt idx="893">
                  <c:v>179.232</c:v>
                </c:pt>
                <c:pt idx="894">
                  <c:v>139.82400000000001</c:v>
                </c:pt>
                <c:pt idx="895">
                  <c:v>114.48</c:v>
                </c:pt>
                <c:pt idx="896">
                  <c:v>61.728000000000002</c:v>
                </c:pt>
                <c:pt idx="897">
                  <c:v>42.96</c:v>
                </c:pt>
                <c:pt idx="898">
                  <c:v>44.4</c:v>
                </c:pt>
                <c:pt idx="899">
                  <c:v>45.792000000000002</c:v>
                </c:pt>
                <c:pt idx="900">
                  <c:v>40.463999999999999</c:v>
                </c:pt>
                <c:pt idx="901">
                  <c:v>46.416000000000004</c:v>
                </c:pt>
                <c:pt idx="902">
                  <c:v>52.128</c:v>
                </c:pt>
                <c:pt idx="903">
                  <c:v>46.512</c:v>
                </c:pt>
                <c:pt idx="904">
                  <c:v>39.936</c:v>
                </c:pt>
                <c:pt idx="905">
                  <c:v>35.951999999999998</c:v>
                </c:pt>
                <c:pt idx="906">
                  <c:v>36.576000000000001</c:v>
                </c:pt>
                <c:pt idx="907">
                  <c:v>39.792000000000002</c:v>
                </c:pt>
                <c:pt idx="908">
                  <c:v>36.527999999999999</c:v>
                </c:pt>
                <c:pt idx="909">
                  <c:v>36</c:v>
                </c:pt>
                <c:pt idx="910">
                  <c:v>43.344000000000001</c:v>
                </c:pt>
                <c:pt idx="911">
                  <c:v>47.808</c:v>
                </c:pt>
                <c:pt idx="912">
                  <c:v>43.103999999999999</c:v>
                </c:pt>
                <c:pt idx="913">
                  <c:v>39.648000000000003</c:v>
                </c:pt>
                <c:pt idx="914">
                  <c:v>30.288</c:v>
                </c:pt>
                <c:pt idx="915">
                  <c:v>23.904</c:v>
                </c:pt>
                <c:pt idx="916">
                  <c:v>21.984000000000002</c:v>
                </c:pt>
                <c:pt idx="917">
                  <c:v>18.623999999999999</c:v>
                </c:pt>
                <c:pt idx="918">
                  <c:v>19.68</c:v>
                </c:pt>
                <c:pt idx="919">
                  <c:v>18.815999999999999</c:v>
                </c:pt>
                <c:pt idx="920">
                  <c:v>16.272000000000002</c:v>
                </c:pt>
                <c:pt idx="921">
                  <c:v>14.208</c:v>
                </c:pt>
                <c:pt idx="922">
                  <c:v>12.912000000000001</c:v>
                </c:pt>
                <c:pt idx="923">
                  <c:v>11.472</c:v>
                </c:pt>
                <c:pt idx="924">
                  <c:v>10.032</c:v>
                </c:pt>
                <c:pt idx="925">
                  <c:v>7.4880000000000004</c:v>
                </c:pt>
                <c:pt idx="926">
                  <c:v>6.48</c:v>
                </c:pt>
                <c:pt idx="927">
                  <c:v>4.992</c:v>
                </c:pt>
                <c:pt idx="928">
                  <c:v>3.3120000000000003</c:v>
                </c:pt>
                <c:pt idx="929">
                  <c:v>2.2560000000000002</c:v>
                </c:pt>
                <c:pt idx="930">
                  <c:v>1.536</c:v>
                </c:pt>
                <c:pt idx="931">
                  <c:v>1.1040000000000001</c:v>
                </c:pt>
                <c:pt idx="932">
                  <c:v>0.86399999999999999</c:v>
                </c:pt>
                <c:pt idx="933">
                  <c:v>0.67200000000000004</c:v>
                </c:pt>
                <c:pt idx="934">
                  <c:v>0.52800000000000002</c:v>
                </c:pt>
                <c:pt idx="935">
                  <c:v>0.432</c:v>
                </c:pt>
                <c:pt idx="936">
                  <c:v>0.38400000000000001</c:v>
                </c:pt>
                <c:pt idx="937">
                  <c:v>0.38400000000000001</c:v>
                </c:pt>
                <c:pt idx="938">
                  <c:v>0.38400000000000001</c:v>
                </c:pt>
                <c:pt idx="939">
                  <c:v>0.33600000000000002</c:v>
                </c:pt>
                <c:pt idx="940">
                  <c:v>0.33600000000000002</c:v>
                </c:pt>
                <c:pt idx="941">
                  <c:v>0.33600000000000002</c:v>
                </c:pt>
                <c:pt idx="942">
                  <c:v>0.33600000000000002</c:v>
                </c:pt>
                <c:pt idx="943">
                  <c:v>0.33600000000000002</c:v>
                </c:pt>
                <c:pt idx="944">
                  <c:v>0.33600000000000002</c:v>
                </c:pt>
                <c:pt idx="945">
                  <c:v>0.33600000000000002</c:v>
                </c:pt>
                <c:pt idx="946">
                  <c:v>0.33600000000000002</c:v>
                </c:pt>
                <c:pt idx="947">
                  <c:v>0.33600000000000002</c:v>
                </c:pt>
                <c:pt idx="948">
                  <c:v>0.33600000000000002</c:v>
                </c:pt>
                <c:pt idx="949">
                  <c:v>0.33600000000000002</c:v>
                </c:pt>
                <c:pt idx="950">
                  <c:v>0.33600000000000002</c:v>
                </c:pt>
                <c:pt idx="951">
                  <c:v>0.33600000000000002</c:v>
                </c:pt>
                <c:pt idx="952">
                  <c:v>0.33600000000000002</c:v>
                </c:pt>
                <c:pt idx="953">
                  <c:v>0.33600000000000002</c:v>
                </c:pt>
                <c:pt idx="954">
                  <c:v>0.33600000000000002</c:v>
                </c:pt>
                <c:pt idx="955">
                  <c:v>0.38400000000000001</c:v>
                </c:pt>
                <c:pt idx="956">
                  <c:v>0.33600000000000002</c:v>
                </c:pt>
                <c:pt idx="957">
                  <c:v>0.33600000000000002</c:v>
                </c:pt>
                <c:pt idx="958">
                  <c:v>0.38400000000000001</c:v>
                </c:pt>
                <c:pt idx="959">
                  <c:v>0.33600000000000002</c:v>
                </c:pt>
                <c:pt idx="960">
                  <c:v>0.38400000000000001</c:v>
                </c:pt>
                <c:pt idx="961">
                  <c:v>0.33600000000000002</c:v>
                </c:pt>
                <c:pt idx="962">
                  <c:v>0.33600000000000002</c:v>
                </c:pt>
                <c:pt idx="963">
                  <c:v>0.33600000000000002</c:v>
                </c:pt>
                <c:pt idx="964">
                  <c:v>0.38400000000000001</c:v>
                </c:pt>
                <c:pt idx="965">
                  <c:v>0.38400000000000001</c:v>
                </c:pt>
                <c:pt idx="966">
                  <c:v>0.33600000000000002</c:v>
                </c:pt>
                <c:pt idx="967">
                  <c:v>0.33600000000000002</c:v>
                </c:pt>
                <c:pt idx="968">
                  <c:v>0.33600000000000002</c:v>
                </c:pt>
                <c:pt idx="969">
                  <c:v>0.33600000000000002</c:v>
                </c:pt>
                <c:pt idx="970">
                  <c:v>0.33600000000000002</c:v>
                </c:pt>
                <c:pt idx="971">
                  <c:v>0.38400000000000001</c:v>
                </c:pt>
                <c:pt idx="972">
                  <c:v>0.38400000000000001</c:v>
                </c:pt>
                <c:pt idx="973">
                  <c:v>0.38400000000000001</c:v>
                </c:pt>
                <c:pt idx="974">
                  <c:v>0.33600000000000002</c:v>
                </c:pt>
                <c:pt idx="975">
                  <c:v>0.38400000000000001</c:v>
                </c:pt>
                <c:pt idx="976">
                  <c:v>0.38400000000000001</c:v>
                </c:pt>
                <c:pt idx="977">
                  <c:v>0.38400000000000001</c:v>
                </c:pt>
                <c:pt idx="978">
                  <c:v>0.38400000000000001</c:v>
                </c:pt>
                <c:pt idx="979">
                  <c:v>0.38400000000000001</c:v>
                </c:pt>
                <c:pt idx="980">
                  <c:v>0.38400000000000001</c:v>
                </c:pt>
                <c:pt idx="981">
                  <c:v>0.38400000000000001</c:v>
                </c:pt>
                <c:pt idx="982">
                  <c:v>0.38400000000000001</c:v>
                </c:pt>
                <c:pt idx="983">
                  <c:v>0.38400000000000001</c:v>
                </c:pt>
                <c:pt idx="984">
                  <c:v>0.38400000000000001</c:v>
                </c:pt>
                <c:pt idx="985">
                  <c:v>0.38400000000000001</c:v>
                </c:pt>
                <c:pt idx="986">
                  <c:v>0.38400000000000001</c:v>
                </c:pt>
                <c:pt idx="987">
                  <c:v>0.38400000000000001</c:v>
                </c:pt>
                <c:pt idx="988">
                  <c:v>0.38400000000000001</c:v>
                </c:pt>
                <c:pt idx="989">
                  <c:v>0.38400000000000001</c:v>
                </c:pt>
                <c:pt idx="990">
                  <c:v>0.38400000000000001</c:v>
                </c:pt>
                <c:pt idx="991">
                  <c:v>0.38400000000000001</c:v>
                </c:pt>
                <c:pt idx="992">
                  <c:v>0.38400000000000001</c:v>
                </c:pt>
                <c:pt idx="993">
                  <c:v>0.38400000000000001</c:v>
                </c:pt>
                <c:pt idx="994">
                  <c:v>0.38400000000000001</c:v>
                </c:pt>
                <c:pt idx="995">
                  <c:v>0.38400000000000001</c:v>
                </c:pt>
                <c:pt idx="996">
                  <c:v>0.38400000000000001</c:v>
                </c:pt>
                <c:pt idx="997">
                  <c:v>0.38400000000000001</c:v>
                </c:pt>
                <c:pt idx="998">
                  <c:v>0.38400000000000001</c:v>
                </c:pt>
                <c:pt idx="999">
                  <c:v>0.38400000000000001</c:v>
                </c:pt>
                <c:pt idx="1000">
                  <c:v>0.38400000000000001</c:v>
                </c:pt>
                <c:pt idx="1001">
                  <c:v>0.38400000000000001</c:v>
                </c:pt>
                <c:pt idx="1002">
                  <c:v>0.38400000000000001</c:v>
                </c:pt>
                <c:pt idx="1003">
                  <c:v>0.38400000000000001</c:v>
                </c:pt>
                <c:pt idx="1004">
                  <c:v>0.38400000000000001</c:v>
                </c:pt>
                <c:pt idx="1005">
                  <c:v>0.38400000000000001</c:v>
                </c:pt>
                <c:pt idx="1006">
                  <c:v>0.38400000000000001</c:v>
                </c:pt>
                <c:pt idx="1007">
                  <c:v>0.38400000000000001</c:v>
                </c:pt>
                <c:pt idx="1008">
                  <c:v>0.38400000000000001</c:v>
                </c:pt>
                <c:pt idx="1009">
                  <c:v>0.38400000000000001</c:v>
                </c:pt>
                <c:pt idx="1010">
                  <c:v>0.38400000000000001</c:v>
                </c:pt>
                <c:pt idx="1011">
                  <c:v>0.38400000000000001</c:v>
                </c:pt>
                <c:pt idx="1012">
                  <c:v>0.38400000000000001</c:v>
                </c:pt>
                <c:pt idx="1013">
                  <c:v>0.38400000000000001</c:v>
                </c:pt>
                <c:pt idx="1014">
                  <c:v>0.38400000000000001</c:v>
                </c:pt>
                <c:pt idx="1015">
                  <c:v>0.38400000000000001</c:v>
                </c:pt>
                <c:pt idx="1016">
                  <c:v>0.38400000000000001</c:v>
                </c:pt>
                <c:pt idx="1017">
                  <c:v>0.38400000000000001</c:v>
                </c:pt>
                <c:pt idx="1018">
                  <c:v>0.38400000000000001</c:v>
                </c:pt>
                <c:pt idx="1019">
                  <c:v>0.38400000000000001</c:v>
                </c:pt>
                <c:pt idx="1020">
                  <c:v>0.38400000000000001</c:v>
                </c:pt>
                <c:pt idx="1021">
                  <c:v>0.38400000000000001</c:v>
                </c:pt>
                <c:pt idx="1022">
                  <c:v>0.38400000000000001</c:v>
                </c:pt>
                <c:pt idx="1023">
                  <c:v>0.38400000000000001</c:v>
                </c:pt>
                <c:pt idx="1024">
                  <c:v>0.38400000000000001</c:v>
                </c:pt>
                <c:pt idx="1025">
                  <c:v>0.38400000000000001</c:v>
                </c:pt>
                <c:pt idx="1026">
                  <c:v>0.38400000000000001</c:v>
                </c:pt>
                <c:pt idx="1027">
                  <c:v>0.38400000000000001</c:v>
                </c:pt>
                <c:pt idx="1028">
                  <c:v>0.38400000000000001</c:v>
                </c:pt>
                <c:pt idx="1029">
                  <c:v>0.38400000000000001</c:v>
                </c:pt>
                <c:pt idx="1030">
                  <c:v>0.38400000000000001</c:v>
                </c:pt>
                <c:pt idx="1031">
                  <c:v>0.38400000000000001</c:v>
                </c:pt>
                <c:pt idx="1032">
                  <c:v>0.38400000000000001</c:v>
                </c:pt>
                <c:pt idx="1033">
                  <c:v>0.38400000000000001</c:v>
                </c:pt>
                <c:pt idx="1034">
                  <c:v>0.38400000000000001</c:v>
                </c:pt>
                <c:pt idx="1035">
                  <c:v>0.38400000000000001</c:v>
                </c:pt>
                <c:pt idx="1036">
                  <c:v>0.38400000000000001</c:v>
                </c:pt>
                <c:pt idx="1037">
                  <c:v>0.38400000000000001</c:v>
                </c:pt>
                <c:pt idx="1038">
                  <c:v>0.38400000000000001</c:v>
                </c:pt>
                <c:pt idx="1039">
                  <c:v>0.38400000000000001</c:v>
                </c:pt>
                <c:pt idx="1040">
                  <c:v>0.38400000000000001</c:v>
                </c:pt>
                <c:pt idx="1041">
                  <c:v>0.38400000000000001</c:v>
                </c:pt>
                <c:pt idx="1042">
                  <c:v>0.38400000000000001</c:v>
                </c:pt>
                <c:pt idx="1043">
                  <c:v>0.38400000000000001</c:v>
                </c:pt>
                <c:pt idx="1044">
                  <c:v>0.38400000000000001</c:v>
                </c:pt>
                <c:pt idx="1045">
                  <c:v>0.38400000000000001</c:v>
                </c:pt>
                <c:pt idx="1046">
                  <c:v>0.38400000000000001</c:v>
                </c:pt>
                <c:pt idx="1047">
                  <c:v>0.38400000000000001</c:v>
                </c:pt>
                <c:pt idx="1048">
                  <c:v>0.38400000000000001</c:v>
                </c:pt>
                <c:pt idx="1049">
                  <c:v>0.38400000000000001</c:v>
                </c:pt>
                <c:pt idx="1050">
                  <c:v>0.38400000000000001</c:v>
                </c:pt>
                <c:pt idx="1051">
                  <c:v>0.38400000000000001</c:v>
                </c:pt>
                <c:pt idx="1052">
                  <c:v>0.38400000000000001</c:v>
                </c:pt>
                <c:pt idx="1053">
                  <c:v>0.38400000000000001</c:v>
                </c:pt>
                <c:pt idx="1054">
                  <c:v>0.38400000000000001</c:v>
                </c:pt>
                <c:pt idx="1055">
                  <c:v>0.38400000000000001</c:v>
                </c:pt>
                <c:pt idx="1056">
                  <c:v>0.38400000000000001</c:v>
                </c:pt>
                <c:pt idx="1057">
                  <c:v>0.38400000000000001</c:v>
                </c:pt>
                <c:pt idx="1058">
                  <c:v>0.38400000000000001</c:v>
                </c:pt>
                <c:pt idx="1059">
                  <c:v>0.38400000000000001</c:v>
                </c:pt>
                <c:pt idx="1060">
                  <c:v>0.38400000000000001</c:v>
                </c:pt>
                <c:pt idx="1061">
                  <c:v>0.38400000000000001</c:v>
                </c:pt>
                <c:pt idx="1062">
                  <c:v>0.38400000000000001</c:v>
                </c:pt>
                <c:pt idx="1063">
                  <c:v>0.38400000000000001</c:v>
                </c:pt>
                <c:pt idx="1064">
                  <c:v>0.38400000000000001</c:v>
                </c:pt>
                <c:pt idx="1065">
                  <c:v>0.38400000000000001</c:v>
                </c:pt>
                <c:pt idx="1066">
                  <c:v>0.38400000000000001</c:v>
                </c:pt>
                <c:pt idx="1067">
                  <c:v>0.38400000000000001</c:v>
                </c:pt>
                <c:pt idx="1068">
                  <c:v>0.38400000000000001</c:v>
                </c:pt>
                <c:pt idx="1069">
                  <c:v>0.38400000000000001</c:v>
                </c:pt>
                <c:pt idx="1070">
                  <c:v>0.38400000000000001</c:v>
                </c:pt>
                <c:pt idx="1071">
                  <c:v>0.38400000000000001</c:v>
                </c:pt>
                <c:pt idx="1072">
                  <c:v>0.38400000000000001</c:v>
                </c:pt>
                <c:pt idx="1073">
                  <c:v>0.38400000000000001</c:v>
                </c:pt>
                <c:pt idx="1074">
                  <c:v>0.38400000000000001</c:v>
                </c:pt>
                <c:pt idx="1075">
                  <c:v>0.38400000000000001</c:v>
                </c:pt>
                <c:pt idx="1076">
                  <c:v>0.38400000000000001</c:v>
                </c:pt>
                <c:pt idx="1077">
                  <c:v>0.38400000000000001</c:v>
                </c:pt>
                <c:pt idx="1078">
                  <c:v>0.38400000000000001</c:v>
                </c:pt>
                <c:pt idx="1079">
                  <c:v>0.38400000000000001</c:v>
                </c:pt>
                <c:pt idx="1080">
                  <c:v>0.38400000000000001</c:v>
                </c:pt>
                <c:pt idx="1081">
                  <c:v>0.38400000000000001</c:v>
                </c:pt>
                <c:pt idx="1082">
                  <c:v>0.432</c:v>
                </c:pt>
                <c:pt idx="1083">
                  <c:v>0.48</c:v>
                </c:pt>
                <c:pt idx="1084">
                  <c:v>0.57600000000000007</c:v>
                </c:pt>
                <c:pt idx="1085">
                  <c:v>0.624</c:v>
                </c:pt>
                <c:pt idx="1086">
                  <c:v>0.81600000000000006</c:v>
                </c:pt>
                <c:pt idx="1087">
                  <c:v>1.1040000000000001</c:v>
                </c:pt>
                <c:pt idx="1088">
                  <c:v>1.3440000000000001</c:v>
                </c:pt>
                <c:pt idx="1089">
                  <c:v>1.8240000000000001</c:v>
                </c:pt>
                <c:pt idx="1090">
                  <c:v>3.12</c:v>
                </c:pt>
                <c:pt idx="1091">
                  <c:v>4.992</c:v>
                </c:pt>
                <c:pt idx="1092">
                  <c:v>4.1760000000000002</c:v>
                </c:pt>
                <c:pt idx="1093">
                  <c:v>4.1280000000000001</c:v>
                </c:pt>
                <c:pt idx="1094">
                  <c:v>5.4240000000000004</c:v>
                </c:pt>
                <c:pt idx="1095">
                  <c:v>5.6160000000000005</c:v>
                </c:pt>
                <c:pt idx="1096">
                  <c:v>5.5680000000000005</c:v>
                </c:pt>
                <c:pt idx="1097">
                  <c:v>8.2080000000000002</c:v>
                </c:pt>
                <c:pt idx="1098">
                  <c:v>10.656000000000001</c:v>
                </c:pt>
                <c:pt idx="1099">
                  <c:v>9.84</c:v>
                </c:pt>
                <c:pt idx="1100">
                  <c:v>10.272</c:v>
                </c:pt>
                <c:pt idx="1101">
                  <c:v>10.512</c:v>
                </c:pt>
                <c:pt idx="1102">
                  <c:v>9.8879999999999999</c:v>
                </c:pt>
                <c:pt idx="1103">
                  <c:v>9.4079999999999995</c:v>
                </c:pt>
                <c:pt idx="1104">
                  <c:v>13.728</c:v>
                </c:pt>
                <c:pt idx="1105">
                  <c:v>28.32</c:v>
                </c:pt>
                <c:pt idx="1106">
                  <c:v>38.256</c:v>
                </c:pt>
                <c:pt idx="1107">
                  <c:v>49.247999999999998</c:v>
                </c:pt>
                <c:pt idx="1108">
                  <c:v>36.527999999999999</c:v>
                </c:pt>
                <c:pt idx="1109">
                  <c:v>47.136000000000003</c:v>
                </c:pt>
                <c:pt idx="1110">
                  <c:v>67.584000000000003</c:v>
                </c:pt>
                <c:pt idx="1111">
                  <c:v>71.567999999999998</c:v>
                </c:pt>
                <c:pt idx="1112">
                  <c:v>212.304</c:v>
                </c:pt>
                <c:pt idx="1113">
                  <c:v>187.392</c:v>
                </c:pt>
                <c:pt idx="1114">
                  <c:v>94.512</c:v>
                </c:pt>
                <c:pt idx="1115">
                  <c:v>111.98400000000001</c:v>
                </c:pt>
                <c:pt idx="1116">
                  <c:v>181.488</c:v>
                </c:pt>
                <c:pt idx="1117">
                  <c:v>103.2</c:v>
                </c:pt>
                <c:pt idx="1118">
                  <c:v>121.34400000000001</c:v>
                </c:pt>
                <c:pt idx="1119">
                  <c:v>171.696</c:v>
                </c:pt>
                <c:pt idx="1120">
                  <c:v>288.38400000000001</c:v>
                </c:pt>
                <c:pt idx="1121">
                  <c:v>537.36</c:v>
                </c:pt>
                <c:pt idx="1122">
                  <c:v>457.584</c:v>
                </c:pt>
                <c:pt idx="1123">
                  <c:v>327.64800000000002</c:v>
                </c:pt>
                <c:pt idx="1124">
                  <c:v>542.35199999999998</c:v>
                </c:pt>
                <c:pt idx="1125">
                  <c:v>557.76</c:v>
                </c:pt>
                <c:pt idx="1126">
                  <c:v>590.06399999999996</c:v>
                </c:pt>
                <c:pt idx="1127">
                  <c:v>194.68800000000002</c:v>
                </c:pt>
                <c:pt idx="1128">
                  <c:v>73.488</c:v>
                </c:pt>
                <c:pt idx="1129">
                  <c:v>55.056000000000004</c:v>
                </c:pt>
                <c:pt idx="1130">
                  <c:v>61.92</c:v>
                </c:pt>
                <c:pt idx="1131">
                  <c:v>74.784000000000006</c:v>
                </c:pt>
                <c:pt idx="1132">
                  <c:v>70.608000000000004</c:v>
                </c:pt>
                <c:pt idx="1133">
                  <c:v>170.01599999999999</c:v>
                </c:pt>
                <c:pt idx="1134">
                  <c:v>63.744</c:v>
                </c:pt>
                <c:pt idx="1135">
                  <c:v>52.32</c:v>
                </c:pt>
                <c:pt idx="1136">
                  <c:v>88.176000000000002</c:v>
                </c:pt>
                <c:pt idx="1137">
                  <c:v>57.6</c:v>
                </c:pt>
                <c:pt idx="1138">
                  <c:v>71.040000000000006</c:v>
                </c:pt>
                <c:pt idx="1139">
                  <c:v>81.936000000000007</c:v>
                </c:pt>
                <c:pt idx="1140">
                  <c:v>63.120000000000005</c:v>
                </c:pt>
                <c:pt idx="1141">
                  <c:v>35.616</c:v>
                </c:pt>
                <c:pt idx="1142">
                  <c:v>46.944000000000003</c:v>
                </c:pt>
                <c:pt idx="1143">
                  <c:v>68.495999999999995</c:v>
                </c:pt>
                <c:pt idx="1144">
                  <c:v>38.591999999999999</c:v>
                </c:pt>
                <c:pt idx="1145">
                  <c:v>29.664000000000001</c:v>
                </c:pt>
                <c:pt idx="1146">
                  <c:v>37.200000000000003</c:v>
                </c:pt>
                <c:pt idx="1147">
                  <c:v>36.432000000000002</c:v>
                </c:pt>
                <c:pt idx="1148">
                  <c:v>48.143999999999998</c:v>
                </c:pt>
                <c:pt idx="1149">
                  <c:v>48.143999999999998</c:v>
                </c:pt>
                <c:pt idx="1150">
                  <c:v>45.984000000000002</c:v>
                </c:pt>
                <c:pt idx="1151">
                  <c:v>42.480000000000004</c:v>
                </c:pt>
                <c:pt idx="1152">
                  <c:v>58.463999999999999</c:v>
                </c:pt>
                <c:pt idx="1153">
                  <c:v>61.103999999999999</c:v>
                </c:pt>
                <c:pt idx="1154">
                  <c:v>80.736000000000004</c:v>
                </c:pt>
                <c:pt idx="1155">
                  <c:v>529.10400000000004</c:v>
                </c:pt>
                <c:pt idx="1156">
                  <c:v>197.28</c:v>
                </c:pt>
                <c:pt idx="1157">
                  <c:v>127.63200000000001</c:v>
                </c:pt>
                <c:pt idx="1158">
                  <c:v>61.008000000000003</c:v>
                </c:pt>
                <c:pt idx="1159">
                  <c:v>52.463999999999999</c:v>
                </c:pt>
                <c:pt idx="1160">
                  <c:v>56.783999999999999</c:v>
                </c:pt>
                <c:pt idx="1161">
                  <c:v>59.136000000000003</c:v>
                </c:pt>
                <c:pt idx="1162">
                  <c:v>56.544000000000004</c:v>
                </c:pt>
                <c:pt idx="1163">
                  <c:v>59.904000000000003</c:v>
                </c:pt>
                <c:pt idx="1164">
                  <c:v>58.655999999999999</c:v>
                </c:pt>
                <c:pt idx="1165">
                  <c:v>65.376000000000005</c:v>
                </c:pt>
                <c:pt idx="1166">
                  <c:v>54.816000000000003</c:v>
                </c:pt>
                <c:pt idx="1167">
                  <c:v>47.567999999999998</c:v>
                </c:pt>
                <c:pt idx="1168">
                  <c:v>57.744</c:v>
                </c:pt>
                <c:pt idx="1169">
                  <c:v>48.24</c:v>
                </c:pt>
                <c:pt idx="1170">
                  <c:v>37.631999999999998</c:v>
                </c:pt>
                <c:pt idx="1171">
                  <c:v>28.8</c:v>
                </c:pt>
                <c:pt idx="1172">
                  <c:v>46.368000000000002</c:v>
                </c:pt>
                <c:pt idx="1173">
                  <c:v>46.992000000000004</c:v>
                </c:pt>
                <c:pt idx="1174">
                  <c:v>41.136000000000003</c:v>
                </c:pt>
                <c:pt idx="1175">
                  <c:v>48.96</c:v>
                </c:pt>
                <c:pt idx="1176">
                  <c:v>43.103999999999999</c:v>
                </c:pt>
                <c:pt idx="1177">
                  <c:v>31.103999999999999</c:v>
                </c:pt>
                <c:pt idx="1178">
                  <c:v>30.336000000000002</c:v>
                </c:pt>
                <c:pt idx="1179">
                  <c:v>28.032</c:v>
                </c:pt>
                <c:pt idx="1180">
                  <c:v>31.776</c:v>
                </c:pt>
                <c:pt idx="1181">
                  <c:v>38.64</c:v>
                </c:pt>
                <c:pt idx="1182">
                  <c:v>34.368000000000002</c:v>
                </c:pt>
                <c:pt idx="1183">
                  <c:v>33.311999999999998</c:v>
                </c:pt>
                <c:pt idx="1184">
                  <c:v>45.167999999999999</c:v>
                </c:pt>
                <c:pt idx="1185">
                  <c:v>49.295999999999999</c:v>
                </c:pt>
                <c:pt idx="1186">
                  <c:v>41.183999999999997</c:v>
                </c:pt>
                <c:pt idx="1187">
                  <c:v>31.295999999999999</c:v>
                </c:pt>
                <c:pt idx="1188">
                  <c:v>29.712</c:v>
                </c:pt>
                <c:pt idx="1189">
                  <c:v>24.72</c:v>
                </c:pt>
                <c:pt idx="1190">
                  <c:v>25.824000000000002</c:v>
                </c:pt>
                <c:pt idx="1191">
                  <c:v>23.327999999999999</c:v>
                </c:pt>
                <c:pt idx="1192">
                  <c:v>20.448</c:v>
                </c:pt>
                <c:pt idx="1193">
                  <c:v>19.536000000000001</c:v>
                </c:pt>
                <c:pt idx="1194">
                  <c:v>20.304000000000002</c:v>
                </c:pt>
                <c:pt idx="1195">
                  <c:v>14.016</c:v>
                </c:pt>
                <c:pt idx="1196">
                  <c:v>13.632</c:v>
                </c:pt>
                <c:pt idx="1197">
                  <c:v>18.432000000000002</c:v>
                </c:pt>
                <c:pt idx="1198">
                  <c:v>17.616</c:v>
                </c:pt>
                <c:pt idx="1199">
                  <c:v>12.72</c:v>
                </c:pt>
                <c:pt idx="1200">
                  <c:v>9.3119999999999994</c:v>
                </c:pt>
                <c:pt idx="1201">
                  <c:v>5.6639999999999997</c:v>
                </c:pt>
                <c:pt idx="1202">
                  <c:v>6.8159999999999998</c:v>
                </c:pt>
                <c:pt idx="1203">
                  <c:v>9.5039999999999996</c:v>
                </c:pt>
                <c:pt idx="1204">
                  <c:v>9.7439999999999998</c:v>
                </c:pt>
                <c:pt idx="1205">
                  <c:v>9.84</c:v>
                </c:pt>
                <c:pt idx="1206">
                  <c:v>18.576000000000001</c:v>
                </c:pt>
                <c:pt idx="1207">
                  <c:v>12.336</c:v>
                </c:pt>
                <c:pt idx="1208">
                  <c:v>14.88</c:v>
                </c:pt>
                <c:pt idx="1209">
                  <c:v>17.856000000000002</c:v>
                </c:pt>
                <c:pt idx="1210">
                  <c:v>12.144</c:v>
                </c:pt>
                <c:pt idx="1211">
                  <c:v>10.704000000000001</c:v>
                </c:pt>
                <c:pt idx="1212">
                  <c:v>5.2320000000000002</c:v>
                </c:pt>
                <c:pt idx="1213">
                  <c:v>4.8</c:v>
                </c:pt>
                <c:pt idx="1214">
                  <c:v>4.4640000000000004</c:v>
                </c:pt>
                <c:pt idx="1215">
                  <c:v>2.3040000000000003</c:v>
                </c:pt>
                <c:pt idx="1216">
                  <c:v>2.64</c:v>
                </c:pt>
                <c:pt idx="1217">
                  <c:v>1.1040000000000001</c:v>
                </c:pt>
                <c:pt idx="1218">
                  <c:v>1.3920000000000001</c:v>
                </c:pt>
                <c:pt idx="1219">
                  <c:v>1.008</c:v>
                </c:pt>
                <c:pt idx="1220">
                  <c:v>0.72</c:v>
                </c:pt>
                <c:pt idx="1221">
                  <c:v>0.57600000000000007</c:v>
                </c:pt>
                <c:pt idx="1222">
                  <c:v>0.48</c:v>
                </c:pt>
                <c:pt idx="1223">
                  <c:v>0.432</c:v>
                </c:pt>
                <c:pt idx="1224">
                  <c:v>0.432</c:v>
                </c:pt>
                <c:pt idx="1225">
                  <c:v>0.38400000000000001</c:v>
                </c:pt>
                <c:pt idx="1226">
                  <c:v>0.38400000000000001</c:v>
                </c:pt>
                <c:pt idx="1227">
                  <c:v>0.38400000000000001</c:v>
                </c:pt>
                <c:pt idx="1228">
                  <c:v>0.38400000000000001</c:v>
                </c:pt>
                <c:pt idx="1229">
                  <c:v>0.38400000000000001</c:v>
                </c:pt>
                <c:pt idx="1230">
                  <c:v>0.38400000000000001</c:v>
                </c:pt>
                <c:pt idx="1231">
                  <c:v>0.38400000000000001</c:v>
                </c:pt>
                <c:pt idx="1232">
                  <c:v>0.38400000000000001</c:v>
                </c:pt>
                <c:pt idx="1233">
                  <c:v>0.38400000000000001</c:v>
                </c:pt>
                <c:pt idx="1234">
                  <c:v>0.38400000000000001</c:v>
                </c:pt>
                <c:pt idx="1235">
                  <c:v>0.38400000000000001</c:v>
                </c:pt>
                <c:pt idx="1236">
                  <c:v>0.38400000000000001</c:v>
                </c:pt>
                <c:pt idx="1237">
                  <c:v>0.38400000000000001</c:v>
                </c:pt>
                <c:pt idx="1238">
                  <c:v>0.38400000000000001</c:v>
                </c:pt>
                <c:pt idx="1239">
                  <c:v>0.38400000000000001</c:v>
                </c:pt>
                <c:pt idx="1240">
                  <c:v>0.38400000000000001</c:v>
                </c:pt>
                <c:pt idx="1241">
                  <c:v>0.38400000000000001</c:v>
                </c:pt>
                <c:pt idx="1242">
                  <c:v>0.38400000000000001</c:v>
                </c:pt>
                <c:pt idx="1243">
                  <c:v>0.38400000000000001</c:v>
                </c:pt>
                <c:pt idx="1244">
                  <c:v>0.38400000000000001</c:v>
                </c:pt>
                <c:pt idx="1245">
                  <c:v>0.38400000000000001</c:v>
                </c:pt>
                <c:pt idx="1246">
                  <c:v>0.38400000000000001</c:v>
                </c:pt>
                <c:pt idx="1247">
                  <c:v>0.38400000000000001</c:v>
                </c:pt>
                <c:pt idx="1248">
                  <c:v>0.38400000000000001</c:v>
                </c:pt>
                <c:pt idx="1249">
                  <c:v>0.38400000000000001</c:v>
                </c:pt>
                <c:pt idx="1250">
                  <c:v>0.38400000000000001</c:v>
                </c:pt>
                <c:pt idx="1251">
                  <c:v>0.38400000000000001</c:v>
                </c:pt>
                <c:pt idx="1252">
                  <c:v>0.38400000000000001</c:v>
                </c:pt>
                <c:pt idx="1253">
                  <c:v>0.38400000000000001</c:v>
                </c:pt>
                <c:pt idx="1254">
                  <c:v>0.38400000000000001</c:v>
                </c:pt>
                <c:pt idx="1255">
                  <c:v>0.38400000000000001</c:v>
                </c:pt>
                <c:pt idx="1256">
                  <c:v>0.38400000000000001</c:v>
                </c:pt>
                <c:pt idx="1257">
                  <c:v>0.38400000000000001</c:v>
                </c:pt>
                <c:pt idx="1258">
                  <c:v>0.38400000000000001</c:v>
                </c:pt>
                <c:pt idx="1259">
                  <c:v>0.38400000000000001</c:v>
                </c:pt>
                <c:pt idx="1260">
                  <c:v>0.38400000000000001</c:v>
                </c:pt>
                <c:pt idx="1261">
                  <c:v>0.38400000000000001</c:v>
                </c:pt>
                <c:pt idx="1262">
                  <c:v>0.38400000000000001</c:v>
                </c:pt>
                <c:pt idx="1263">
                  <c:v>0.38400000000000001</c:v>
                </c:pt>
                <c:pt idx="1264">
                  <c:v>0.38400000000000001</c:v>
                </c:pt>
                <c:pt idx="1265">
                  <c:v>0.38400000000000001</c:v>
                </c:pt>
                <c:pt idx="1266">
                  <c:v>0.38400000000000001</c:v>
                </c:pt>
                <c:pt idx="1267">
                  <c:v>0.38400000000000001</c:v>
                </c:pt>
                <c:pt idx="1268">
                  <c:v>0.38400000000000001</c:v>
                </c:pt>
                <c:pt idx="1269">
                  <c:v>0.38400000000000001</c:v>
                </c:pt>
                <c:pt idx="1270">
                  <c:v>0.38400000000000001</c:v>
                </c:pt>
                <c:pt idx="1271">
                  <c:v>0.38400000000000001</c:v>
                </c:pt>
                <c:pt idx="1272">
                  <c:v>0.38400000000000001</c:v>
                </c:pt>
                <c:pt idx="1273">
                  <c:v>0.38400000000000001</c:v>
                </c:pt>
                <c:pt idx="1274">
                  <c:v>0.38400000000000001</c:v>
                </c:pt>
                <c:pt idx="1275">
                  <c:v>0.38400000000000001</c:v>
                </c:pt>
                <c:pt idx="1276">
                  <c:v>0.38400000000000001</c:v>
                </c:pt>
                <c:pt idx="1277">
                  <c:v>0.38400000000000001</c:v>
                </c:pt>
                <c:pt idx="1278">
                  <c:v>0.38400000000000001</c:v>
                </c:pt>
                <c:pt idx="1279">
                  <c:v>0.38400000000000001</c:v>
                </c:pt>
                <c:pt idx="1280">
                  <c:v>0.38400000000000001</c:v>
                </c:pt>
                <c:pt idx="1281">
                  <c:v>0.38400000000000001</c:v>
                </c:pt>
                <c:pt idx="1282">
                  <c:v>0.38400000000000001</c:v>
                </c:pt>
                <c:pt idx="1283">
                  <c:v>0.38400000000000001</c:v>
                </c:pt>
                <c:pt idx="1284">
                  <c:v>0.38400000000000001</c:v>
                </c:pt>
                <c:pt idx="1285">
                  <c:v>0.38400000000000001</c:v>
                </c:pt>
                <c:pt idx="1286">
                  <c:v>0.38400000000000001</c:v>
                </c:pt>
                <c:pt idx="1287">
                  <c:v>0.38400000000000001</c:v>
                </c:pt>
                <c:pt idx="1288">
                  <c:v>0.38400000000000001</c:v>
                </c:pt>
                <c:pt idx="1289">
                  <c:v>0.38400000000000001</c:v>
                </c:pt>
                <c:pt idx="1290">
                  <c:v>0.38400000000000001</c:v>
                </c:pt>
                <c:pt idx="1291">
                  <c:v>0.38400000000000001</c:v>
                </c:pt>
                <c:pt idx="1292">
                  <c:v>0.38400000000000001</c:v>
                </c:pt>
                <c:pt idx="1293">
                  <c:v>0.38400000000000001</c:v>
                </c:pt>
                <c:pt idx="1294">
                  <c:v>0.38400000000000001</c:v>
                </c:pt>
                <c:pt idx="1295">
                  <c:v>0.38400000000000001</c:v>
                </c:pt>
                <c:pt idx="1296">
                  <c:v>0.38400000000000001</c:v>
                </c:pt>
                <c:pt idx="1297">
                  <c:v>0.38400000000000001</c:v>
                </c:pt>
                <c:pt idx="1298">
                  <c:v>0.38400000000000001</c:v>
                </c:pt>
                <c:pt idx="1299">
                  <c:v>0.38400000000000001</c:v>
                </c:pt>
                <c:pt idx="1300">
                  <c:v>0.38400000000000001</c:v>
                </c:pt>
                <c:pt idx="1301">
                  <c:v>0.38400000000000001</c:v>
                </c:pt>
                <c:pt idx="1302">
                  <c:v>0.38400000000000001</c:v>
                </c:pt>
                <c:pt idx="1303">
                  <c:v>0.38400000000000001</c:v>
                </c:pt>
                <c:pt idx="1304">
                  <c:v>0.38400000000000001</c:v>
                </c:pt>
                <c:pt idx="1305">
                  <c:v>0.38400000000000001</c:v>
                </c:pt>
                <c:pt idx="1306">
                  <c:v>0.38400000000000001</c:v>
                </c:pt>
                <c:pt idx="1307">
                  <c:v>0.38400000000000001</c:v>
                </c:pt>
                <c:pt idx="1308">
                  <c:v>0.38400000000000001</c:v>
                </c:pt>
                <c:pt idx="1309">
                  <c:v>0.38400000000000001</c:v>
                </c:pt>
                <c:pt idx="1310">
                  <c:v>0.38400000000000001</c:v>
                </c:pt>
                <c:pt idx="1311">
                  <c:v>0.38400000000000001</c:v>
                </c:pt>
                <c:pt idx="1312">
                  <c:v>0.38400000000000001</c:v>
                </c:pt>
                <c:pt idx="1313">
                  <c:v>0.38400000000000001</c:v>
                </c:pt>
                <c:pt idx="1314">
                  <c:v>0.38400000000000001</c:v>
                </c:pt>
                <c:pt idx="1315">
                  <c:v>0.38400000000000001</c:v>
                </c:pt>
                <c:pt idx="1316">
                  <c:v>0.38400000000000001</c:v>
                </c:pt>
                <c:pt idx="1317">
                  <c:v>0.38400000000000001</c:v>
                </c:pt>
                <c:pt idx="1318">
                  <c:v>0.38400000000000001</c:v>
                </c:pt>
                <c:pt idx="1319">
                  <c:v>0.38400000000000001</c:v>
                </c:pt>
                <c:pt idx="1320">
                  <c:v>0.38400000000000001</c:v>
                </c:pt>
                <c:pt idx="1321">
                  <c:v>0.38400000000000001</c:v>
                </c:pt>
                <c:pt idx="1322">
                  <c:v>0.38400000000000001</c:v>
                </c:pt>
                <c:pt idx="1323">
                  <c:v>0.38400000000000001</c:v>
                </c:pt>
                <c:pt idx="1324">
                  <c:v>0.38400000000000001</c:v>
                </c:pt>
                <c:pt idx="1325">
                  <c:v>0.38400000000000001</c:v>
                </c:pt>
                <c:pt idx="1326">
                  <c:v>0.38400000000000001</c:v>
                </c:pt>
                <c:pt idx="1327">
                  <c:v>0.38400000000000001</c:v>
                </c:pt>
                <c:pt idx="1328">
                  <c:v>0.38400000000000001</c:v>
                </c:pt>
                <c:pt idx="1329">
                  <c:v>0.38400000000000001</c:v>
                </c:pt>
                <c:pt idx="1330">
                  <c:v>0.38400000000000001</c:v>
                </c:pt>
                <c:pt idx="1331">
                  <c:v>0.38400000000000001</c:v>
                </c:pt>
                <c:pt idx="1332">
                  <c:v>0.38400000000000001</c:v>
                </c:pt>
                <c:pt idx="1333">
                  <c:v>0.38400000000000001</c:v>
                </c:pt>
                <c:pt idx="1334">
                  <c:v>0.38400000000000001</c:v>
                </c:pt>
                <c:pt idx="1335">
                  <c:v>0.38400000000000001</c:v>
                </c:pt>
                <c:pt idx="1336">
                  <c:v>0.38400000000000001</c:v>
                </c:pt>
                <c:pt idx="1337">
                  <c:v>0.38400000000000001</c:v>
                </c:pt>
                <c:pt idx="1338">
                  <c:v>0.38400000000000001</c:v>
                </c:pt>
                <c:pt idx="1339">
                  <c:v>0.38400000000000001</c:v>
                </c:pt>
                <c:pt idx="1340">
                  <c:v>0.38400000000000001</c:v>
                </c:pt>
                <c:pt idx="1341">
                  <c:v>0.38400000000000001</c:v>
                </c:pt>
                <c:pt idx="1342">
                  <c:v>0.38400000000000001</c:v>
                </c:pt>
                <c:pt idx="1343">
                  <c:v>0.38400000000000001</c:v>
                </c:pt>
                <c:pt idx="1344">
                  <c:v>0.38400000000000001</c:v>
                </c:pt>
                <c:pt idx="1345">
                  <c:v>0.38400000000000001</c:v>
                </c:pt>
                <c:pt idx="1346">
                  <c:v>0.38400000000000001</c:v>
                </c:pt>
                <c:pt idx="1347">
                  <c:v>0.38400000000000001</c:v>
                </c:pt>
                <c:pt idx="1348">
                  <c:v>0.38400000000000001</c:v>
                </c:pt>
                <c:pt idx="1349">
                  <c:v>0.38400000000000001</c:v>
                </c:pt>
                <c:pt idx="1350">
                  <c:v>0.38400000000000001</c:v>
                </c:pt>
                <c:pt idx="1351">
                  <c:v>0.38400000000000001</c:v>
                </c:pt>
                <c:pt idx="1352">
                  <c:v>0.38400000000000001</c:v>
                </c:pt>
                <c:pt idx="1353">
                  <c:v>0.38400000000000001</c:v>
                </c:pt>
                <c:pt idx="1354">
                  <c:v>0.38400000000000001</c:v>
                </c:pt>
                <c:pt idx="1355">
                  <c:v>0.38400000000000001</c:v>
                </c:pt>
                <c:pt idx="1356">
                  <c:v>0.38400000000000001</c:v>
                </c:pt>
                <c:pt idx="1357">
                  <c:v>0.38400000000000001</c:v>
                </c:pt>
                <c:pt idx="1358">
                  <c:v>0.38400000000000001</c:v>
                </c:pt>
                <c:pt idx="1359">
                  <c:v>0.38400000000000001</c:v>
                </c:pt>
                <c:pt idx="1360">
                  <c:v>0.38400000000000001</c:v>
                </c:pt>
                <c:pt idx="1361">
                  <c:v>0.38400000000000001</c:v>
                </c:pt>
                <c:pt idx="1362">
                  <c:v>0.38400000000000001</c:v>
                </c:pt>
                <c:pt idx="1363">
                  <c:v>0.38400000000000001</c:v>
                </c:pt>
                <c:pt idx="1364">
                  <c:v>0.38400000000000001</c:v>
                </c:pt>
                <c:pt idx="1365">
                  <c:v>0.38400000000000001</c:v>
                </c:pt>
                <c:pt idx="1366">
                  <c:v>0.38400000000000001</c:v>
                </c:pt>
                <c:pt idx="1367">
                  <c:v>0.38400000000000001</c:v>
                </c:pt>
                <c:pt idx="1368">
                  <c:v>0.38400000000000001</c:v>
                </c:pt>
                <c:pt idx="1369">
                  <c:v>0.432</c:v>
                </c:pt>
                <c:pt idx="1370">
                  <c:v>0.48</c:v>
                </c:pt>
                <c:pt idx="1371">
                  <c:v>0.67200000000000004</c:v>
                </c:pt>
                <c:pt idx="1372">
                  <c:v>0.86399999999999999</c:v>
                </c:pt>
                <c:pt idx="1373">
                  <c:v>1.1520000000000001</c:v>
                </c:pt>
                <c:pt idx="1374">
                  <c:v>1.536</c:v>
                </c:pt>
                <c:pt idx="1375">
                  <c:v>2.016</c:v>
                </c:pt>
                <c:pt idx="1376">
                  <c:v>2.8319999999999999</c:v>
                </c:pt>
                <c:pt idx="1377">
                  <c:v>2.9279999999999999</c:v>
                </c:pt>
                <c:pt idx="1378">
                  <c:v>4.4640000000000004</c:v>
                </c:pt>
                <c:pt idx="1379">
                  <c:v>4.1760000000000002</c:v>
                </c:pt>
                <c:pt idx="1380">
                  <c:v>3.552</c:v>
                </c:pt>
                <c:pt idx="1381">
                  <c:v>4.7519999999999998</c:v>
                </c:pt>
                <c:pt idx="1382">
                  <c:v>6.5760000000000005</c:v>
                </c:pt>
                <c:pt idx="1383">
                  <c:v>7.44</c:v>
                </c:pt>
                <c:pt idx="1384">
                  <c:v>7.3440000000000003</c:v>
                </c:pt>
                <c:pt idx="1385">
                  <c:v>10.08</c:v>
                </c:pt>
                <c:pt idx="1386">
                  <c:v>5.8559999999999999</c:v>
                </c:pt>
                <c:pt idx="1387">
                  <c:v>10.8</c:v>
                </c:pt>
                <c:pt idx="1388">
                  <c:v>17.423999999999999</c:v>
                </c:pt>
                <c:pt idx="1389">
                  <c:v>40.32</c:v>
                </c:pt>
                <c:pt idx="1390">
                  <c:v>30.576000000000001</c:v>
                </c:pt>
                <c:pt idx="1391">
                  <c:v>23.856000000000002</c:v>
                </c:pt>
                <c:pt idx="1392">
                  <c:v>20.112000000000002</c:v>
                </c:pt>
                <c:pt idx="1393">
                  <c:v>18.384</c:v>
                </c:pt>
                <c:pt idx="1394">
                  <c:v>19.776</c:v>
                </c:pt>
                <c:pt idx="1395">
                  <c:v>28.943999999999999</c:v>
                </c:pt>
                <c:pt idx="1396">
                  <c:v>25.632000000000001</c:v>
                </c:pt>
                <c:pt idx="1397">
                  <c:v>26.16</c:v>
                </c:pt>
                <c:pt idx="1398">
                  <c:v>35.28</c:v>
                </c:pt>
                <c:pt idx="1399">
                  <c:v>26.88</c:v>
                </c:pt>
                <c:pt idx="1400">
                  <c:v>43.968000000000004</c:v>
                </c:pt>
                <c:pt idx="1401">
                  <c:v>34.08</c:v>
                </c:pt>
                <c:pt idx="1402">
                  <c:v>33.36</c:v>
                </c:pt>
                <c:pt idx="1403">
                  <c:v>14.976000000000001</c:v>
                </c:pt>
                <c:pt idx="1404">
                  <c:v>19.440000000000001</c:v>
                </c:pt>
                <c:pt idx="1405">
                  <c:v>15.216000000000001</c:v>
                </c:pt>
                <c:pt idx="1406">
                  <c:v>34.608000000000004</c:v>
                </c:pt>
                <c:pt idx="1407">
                  <c:v>33.311999999999998</c:v>
                </c:pt>
                <c:pt idx="1408">
                  <c:v>52.176000000000002</c:v>
                </c:pt>
                <c:pt idx="1409">
                  <c:v>58.512</c:v>
                </c:pt>
                <c:pt idx="1410">
                  <c:v>37.344000000000001</c:v>
                </c:pt>
                <c:pt idx="1411">
                  <c:v>28.080000000000002</c:v>
                </c:pt>
                <c:pt idx="1412">
                  <c:v>39.887999999999998</c:v>
                </c:pt>
                <c:pt idx="1413">
                  <c:v>86.975999999999999</c:v>
                </c:pt>
                <c:pt idx="1414">
                  <c:v>26.88</c:v>
                </c:pt>
                <c:pt idx="1415">
                  <c:v>39.264000000000003</c:v>
                </c:pt>
                <c:pt idx="1416">
                  <c:v>39.072000000000003</c:v>
                </c:pt>
                <c:pt idx="1417">
                  <c:v>49.392000000000003</c:v>
                </c:pt>
                <c:pt idx="1418">
                  <c:v>71.951999999999998</c:v>
                </c:pt>
                <c:pt idx="1419">
                  <c:v>43.392000000000003</c:v>
                </c:pt>
                <c:pt idx="1420">
                  <c:v>46.176000000000002</c:v>
                </c:pt>
                <c:pt idx="1421">
                  <c:v>51.024000000000001</c:v>
                </c:pt>
                <c:pt idx="1422">
                  <c:v>36.768000000000001</c:v>
                </c:pt>
                <c:pt idx="1423">
                  <c:v>25.92</c:v>
                </c:pt>
                <c:pt idx="1424">
                  <c:v>36.384</c:v>
                </c:pt>
                <c:pt idx="1425">
                  <c:v>85.968000000000004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Sheet1!$AS$1:$AS$1429</c:f>
              <c:numCache>
                <c:formatCode>General</c:formatCode>
                <c:ptCount val="1429"/>
                <c:pt idx="0">
                  <c:v>60.576000000000001</c:v>
                </c:pt>
                <c:pt idx="1">
                  <c:v>44.688000000000002</c:v>
                </c:pt>
                <c:pt idx="2">
                  <c:v>43.488</c:v>
                </c:pt>
                <c:pt idx="3">
                  <c:v>82.608000000000004</c:v>
                </c:pt>
                <c:pt idx="4">
                  <c:v>60.480000000000004</c:v>
                </c:pt>
                <c:pt idx="5">
                  <c:v>52.224000000000004</c:v>
                </c:pt>
                <c:pt idx="6">
                  <c:v>76.320000000000007</c:v>
                </c:pt>
                <c:pt idx="7">
                  <c:v>60.768000000000001</c:v>
                </c:pt>
                <c:pt idx="8">
                  <c:v>67.055999999999997</c:v>
                </c:pt>
                <c:pt idx="9">
                  <c:v>91.296000000000006</c:v>
                </c:pt>
                <c:pt idx="10">
                  <c:v>100.992</c:v>
                </c:pt>
                <c:pt idx="11">
                  <c:v>68.111999999999995</c:v>
                </c:pt>
                <c:pt idx="12">
                  <c:v>75.600000000000009</c:v>
                </c:pt>
                <c:pt idx="13">
                  <c:v>72.48</c:v>
                </c:pt>
                <c:pt idx="14">
                  <c:v>89.76</c:v>
                </c:pt>
                <c:pt idx="15">
                  <c:v>127.056</c:v>
                </c:pt>
                <c:pt idx="16">
                  <c:v>211.29599999999999</c:v>
                </c:pt>
                <c:pt idx="17">
                  <c:v>123.36</c:v>
                </c:pt>
                <c:pt idx="18">
                  <c:v>101.04</c:v>
                </c:pt>
                <c:pt idx="19">
                  <c:v>141.072</c:v>
                </c:pt>
                <c:pt idx="20">
                  <c:v>239.904</c:v>
                </c:pt>
                <c:pt idx="21">
                  <c:v>116.78400000000001</c:v>
                </c:pt>
                <c:pt idx="22">
                  <c:v>98.88</c:v>
                </c:pt>
                <c:pt idx="23">
                  <c:v>123.16800000000001</c:v>
                </c:pt>
                <c:pt idx="24">
                  <c:v>119.04</c:v>
                </c:pt>
                <c:pt idx="25">
                  <c:v>109.872</c:v>
                </c:pt>
                <c:pt idx="26">
                  <c:v>136.08000000000001</c:v>
                </c:pt>
                <c:pt idx="27">
                  <c:v>140.06399999999999</c:v>
                </c:pt>
                <c:pt idx="28">
                  <c:v>125.85600000000001</c:v>
                </c:pt>
                <c:pt idx="29">
                  <c:v>113.52</c:v>
                </c:pt>
                <c:pt idx="30">
                  <c:v>97.775999999999996</c:v>
                </c:pt>
                <c:pt idx="31">
                  <c:v>104.304</c:v>
                </c:pt>
                <c:pt idx="32">
                  <c:v>119.568</c:v>
                </c:pt>
                <c:pt idx="33">
                  <c:v>170.11199999999999</c:v>
                </c:pt>
                <c:pt idx="34">
                  <c:v>279.12</c:v>
                </c:pt>
                <c:pt idx="35">
                  <c:v>189.93600000000001</c:v>
                </c:pt>
                <c:pt idx="36">
                  <c:v>293.66399999999999</c:v>
                </c:pt>
                <c:pt idx="37">
                  <c:v>253.05600000000001</c:v>
                </c:pt>
                <c:pt idx="38">
                  <c:v>249.12</c:v>
                </c:pt>
                <c:pt idx="39">
                  <c:v>210.72</c:v>
                </c:pt>
                <c:pt idx="40">
                  <c:v>231.072</c:v>
                </c:pt>
                <c:pt idx="41">
                  <c:v>207.98400000000001</c:v>
                </c:pt>
                <c:pt idx="42">
                  <c:v>80.543999999999997</c:v>
                </c:pt>
                <c:pt idx="43">
                  <c:v>101.568</c:v>
                </c:pt>
                <c:pt idx="44">
                  <c:v>102.91200000000001</c:v>
                </c:pt>
                <c:pt idx="45">
                  <c:v>142.70400000000001</c:v>
                </c:pt>
                <c:pt idx="46">
                  <c:v>111.024</c:v>
                </c:pt>
                <c:pt idx="47">
                  <c:v>197.136</c:v>
                </c:pt>
                <c:pt idx="48">
                  <c:v>114.96000000000001</c:v>
                </c:pt>
                <c:pt idx="49">
                  <c:v>151.584</c:v>
                </c:pt>
                <c:pt idx="50">
                  <c:v>100.992</c:v>
                </c:pt>
                <c:pt idx="51">
                  <c:v>162</c:v>
                </c:pt>
                <c:pt idx="52">
                  <c:v>128.59200000000001</c:v>
                </c:pt>
                <c:pt idx="53">
                  <c:v>211.29599999999999</c:v>
                </c:pt>
                <c:pt idx="54">
                  <c:v>111.84</c:v>
                </c:pt>
                <c:pt idx="55">
                  <c:v>104.736</c:v>
                </c:pt>
                <c:pt idx="56">
                  <c:v>75.647999999999996</c:v>
                </c:pt>
                <c:pt idx="57">
                  <c:v>66.623999999999995</c:v>
                </c:pt>
                <c:pt idx="58">
                  <c:v>63.216000000000001</c:v>
                </c:pt>
                <c:pt idx="59">
                  <c:v>58.224000000000004</c:v>
                </c:pt>
                <c:pt idx="60">
                  <c:v>60.96</c:v>
                </c:pt>
                <c:pt idx="61">
                  <c:v>46.271999999999998</c:v>
                </c:pt>
                <c:pt idx="62">
                  <c:v>43.247999999999998</c:v>
                </c:pt>
                <c:pt idx="63">
                  <c:v>67.92</c:v>
                </c:pt>
                <c:pt idx="64">
                  <c:v>71.040000000000006</c:v>
                </c:pt>
                <c:pt idx="65">
                  <c:v>75.168000000000006</c:v>
                </c:pt>
                <c:pt idx="66">
                  <c:v>57.167999999999999</c:v>
                </c:pt>
                <c:pt idx="67">
                  <c:v>44.783999999999999</c:v>
                </c:pt>
                <c:pt idx="68">
                  <c:v>40.800000000000004</c:v>
                </c:pt>
                <c:pt idx="69">
                  <c:v>39.408000000000001</c:v>
                </c:pt>
                <c:pt idx="70">
                  <c:v>30</c:v>
                </c:pt>
                <c:pt idx="71">
                  <c:v>24.48</c:v>
                </c:pt>
                <c:pt idx="72">
                  <c:v>22.128</c:v>
                </c:pt>
                <c:pt idx="73">
                  <c:v>19.776</c:v>
                </c:pt>
                <c:pt idx="74">
                  <c:v>18.192</c:v>
                </c:pt>
                <c:pt idx="75">
                  <c:v>16.512</c:v>
                </c:pt>
                <c:pt idx="76">
                  <c:v>12.672000000000001</c:v>
                </c:pt>
                <c:pt idx="77">
                  <c:v>9.6959999999999997</c:v>
                </c:pt>
                <c:pt idx="78">
                  <c:v>7.7279999999999998</c:v>
                </c:pt>
                <c:pt idx="79">
                  <c:v>6.048</c:v>
                </c:pt>
                <c:pt idx="80">
                  <c:v>4.5120000000000005</c:v>
                </c:pt>
                <c:pt idx="81">
                  <c:v>3.12</c:v>
                </c:pt>
                <c:pt idx="82">
                  <c:v>2.2560000000000002</c:v>
                </c:pt>
                <c:pt idx="83">
                  <c:v>1.776</c:v>
                </c:pt>
                <c:pt idx="84">
                  <c:v>1.3920000000000001</c:v>
                </c:pt>
                <c:pt idx="85">
                  <c:v>1.2</c:v>
                </c:pt>
                <c:pt idx="86">
                  <c:v>1.056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0.91200000000000003</c:v>
                </c:pt>
                <c:pt idx="94">
                  <c:v>0.91200000000000003</c:v>
                </c:pt>
                <c:pt idx="95">
                  <c:v>0.91200000000000003</c:v>
                </c:pt>
                <c:pt idx="96">
                  <c:v>0.96</c:v>
                </c:pt>
                <c:pt idx="97">
                  <c:v>0.96</c:v>
                </c:pt>
                <c:pt idx="98">
                  <c:v>0.91200000000000003</c:v>
                </c:pt>
                <c:pt idx="99">
                  <c:v>0.91200000000000003</c:v>
                </c:pt>
                <c:pt idx="100">
                  <c:v>0.86399999999999999</c:v>
                </c:pt>
                <c:pt idx="101">
                  <c:v>0.86399999999999999</c:v>
                </c:pt>
                <c:pt idx="102">
                  <c:v>0.86399999999999999</c:v>
                </c:pt>
                <c:pt idx="103">
                  <c:v>0.86399999999999999</c:v>
                </c:pt>
                <c:pt idx="104">
                  <c:v>0.86399999999999999</c:v>
                </c:pt>
                <c:pt idx="105">
                  <c:v>0.86399999999999999</c:v>
                </c:pt>
                <c:pt idx="106">
                  <c:v>0.86399999999999999</c:v>
                </c:pt>
                <c:pt idx="107">
                  <c:v>0.86399999999999999</c:v>
                </c:pt>
                <c:pt idx="108">
                  <c:v>0.86399999999999999</c:v>
                </c:pt>
                <c:pt idx="109">
                  <c:v>0.86399999999999999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0.86399999999999999</c:v>
                </c:pt>
                <c:pt idx="114">
                  <c:v>0.86399999999999999</c:v>
                </c:pt>
                <c:pt idx="115">
                  <c:v>0.86399999999999999</c:v>
                </c:pt>
                <c:pt idx="116">
                  <c:v>0.86399999999999999</c:v>
                </c:pt>
                <c:pt idx="117">
                  <c:v>0.86399999999999999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0.86399999999999999</c:v>
                </c:pt>
                <c:pt idx="137">
                  <c:v>0.86399999999999999</c:v>
                </c:pt>
                <c:pt idx="138">
                  <c:v>0.86399999999999999</c:v>
                </c:pt>
                <c:pt idx="139">
                  <c:v>0.86399999999999999</c:v>
                </c:pt>
                <c:pt idx="140">
                  <c:v>0.86399999999999999</c:v>
                </c:pt>
                <c:pt idx="141">
                  <c:v>0.86399999999999999</c:v>
                </c:pt>
                <c:pt idx="142">
                  <c:v>0.86399999999999999</c:v>
                </c:pt>
                <c:pt idx="143">
                  <c:v>0.86399999999999999</c:v>
                </c:pt>
                <c:pt idx="144">
                  <c:v>0.86399999999999999</c:v>
                </c:pt>
                <c:pt idx="145">
                  <c:v>0.86399999999999999</c:v>
                </c:pt>
                <c:pt idx="146">
                  <c:v>0.86399999999999999</c:v>
                </c:pt>
                <c:pt idx="147">
                  <c:v>0.86399999999999999</c:v>
                </c:pt>
                <c:pt idx="148">
                  <c:v>0.86399999999999999</c:v>
                </c:pt>
                <c:pt idx="149">
                  <c:v>0.86399999999999999</c:v>
                </c:pt>
                <c:pt idx="150">
                  <c:v>0.86399999999999999</c:v>
                </c:pt>
                <c:pt idx="151">
                  <c:v>0.86399999999999999</c:v>
                </c:pt>
                <c:pt idx="152">
                  <c:v>0.86399999999999999</c:v>
                </c:pt>
                <c:pt idx="153">
                  <c:v>0.86399999999999999</c:v>
                </c:pt>
                <c:pt idx="154">
                  <c:v>0.86399999999999999</c:v>
                </c:pt>
                <c:pt idx="155">
                  <c:v>0.86399999999999999</c:v>
                </c:pt>
                <c:pt idx="156">
                  <c:v>0.86399999999999999</c:v>
                </c:pt>
                <c:pt idx="157">
                  <c:v>0.86399999999999999</c:v>
                </c:pt>
                <c:pt idx="158">
                  <c:v>0.86399999999999999</c:v>
                </c:pt>
                <c:pt idx="159">
                  <c:v>0.86399999999999999</c:v>
                </c:pt>
                <c:pt idx="160">
                  <c:v>0.86399999999999999</c:v>
                </c:pt>
                <c:pt idx="161">
                  <c:v>0.86399999999999999</c:v>
                </c:pt>
                <c:pt idx="162">
                  <c:v>0.86399999999999999</c:v>
                </c:pt>
                <c:pt idx="163">
                  <c:v>0.86399999999999999</c:v>
                </c:pt>
                <c:pt idx="164">
                  <c:v>0.86399999999999999</c:v>
                </c:pt>
                <c:pt idx="165">
                  <c:v>0.86399999999999999</c:v>
                </c:pt>
                <c:pt idx="166">
                  <c:v>0.86399999999999999</c:v>
                </c:pt>
                <c:pt idx="167">
                  <c:v>0.86399999999999999</c:v>
                </c:pt>
                <c:pt idx="168">
                  <c:v>0.86399999999999999</c:v>
                </c:pt>
                <c:pt idx="169">
                  <c:v>0.86399999999999999</c:v>
                </c:pt>
                <c:pt idx="170">
                  <c:v>0.86399999999999999</c:v>
                </c:pt>
                <c:pt idx="171">
                  <c:v>0.86399999999999999</c:v>
                </c:pt>
                <c:pt idx="172">
                  <c:v>0.86399999999999999</c:v>
                </c:pt>
                <c:pt idx="173">
                  <c:v>0.86399999999999999</c:v>
                </c:pt>
                <c:pt idx="174">
                  <c:v>0.86399999999999999</c:v>
                </c:pt>
                <c:pt idx="175">
                  <c:v>0.86399999999999999</c:v>
                </c:pt>
                <c:pt idx="176">
                  <c:v>0.86399999999999999</c:v>
                </c:pt>
                <c:pt idx="177">
                  <c:v>0.86399999999999999</c:v>
                </c:pt>
                <c:pt idx="178">
                  <c:v>0.86399999999999999</c:v>
                </c:pt>
                <c:pt idx="179">
                  <c:v>0.86399999999999999</c:v>
                </c:pt>
                <c:pt idx="180">
                  <c:v>0.86399999999999999</c:v>
                </c:pt>
                <c:pt idx="181">
                  <c:v>0.86399999999999999</c:v>
                </c:pt>
                <c:pt idx="182">
                  <c:v>0.86399999999999999</c:v>
                </c:pt>
                <c:pt idx="183">
                  <c:v>0.86399999999999999</c:v>
                </c:pt>
                <c:pt idx="184">
                  <c:v>0.86399999999999999</c:v>
                </c:pt>
                <c:pt idx="185">
                  <c:v>0.86399999999999999</c:v>
                </c:pt>
                <c:pt idx="186">
                  <c:v>0.86399999999999999</c:v>
                </c:pt>
                <c:pt idx="187">
                  <c:v>0.86399999999999999</c:v>
                </c:pt>
                <c:pt idx="188">
                  <c:v>0.86399999999999999</c:v>
                </c:pt>
                <c:pt idx="189">
                  <c:v>0.86399999999999999</c:v>
                </c:pt>
                <c:pt idx="190">
                  <c:v>0.86399999999999999</c:v>
                </c:pt>
                <c:pt idx="191">
                  <c:v>0.86399999999999999</c:v>
                </c:pt>
                <c:pt idx="192">
                  <c:v>0.86399999999999999</c:v>
                </c:pt>
                <c:pt idx="193">
                  <c:v>0.86399999999999999</c:v>
                </c:pt>
                <c:pt idx="194">
                  <c:v>0.86399999999999999</c:v>
                </c:pt>
                <c:pt idx="195">
                  <c:v>0.86399999999999999</c:v>
                </c:pt>
                <c:pt idx="196">
                  <c:v>0.86399999999999999</c:v>
                </c:pt>
                <c:pt idx="197">
                  <c:v>0.86399999999999999</c:v>
                </c:pt>
                <c:pt idx="198">
                  <c:v>0.86399999999999999</c:v>
                </c:pt>
                <c:pt idx="199">
                  <c:v>0.86399999999999999</c:v>
                </c:pt>
                <c:pt idx="200">
                  <c:v>0.86399999999999999</c:v>
                </c:pt>
                <c:pt idx="201">
                  <c:v>0.86399999999999999</c:v>
                </c:pt>
                <c:pt idx="202">
                  <c:v>0.86399999999999999</c:v>
                </c:pt>
                <c:pt idx="203">
                  <c:v>0.86399999999999999</c:v>
                </c:pt>
                <c:pt idx="204">
                  <c:v>0.86399999999999999</c:v>
                </c:pt>
                <c:pt idx="205">
                  <c:v>0.86399999999999999</c:v>
                </c:pt>
                <c:pt idx="206">
                  <c:v>0.86399999999999999</c:v>
                </c:pt>
                <c:pt idx="207">
                  <c:v>0.86399999999999999</c:v>
                </c:pt>
                <c:pt idx="208">
                  <c:v>0.86399999999999999</c:v>
                </c:pt>
                <c:pt idx="209">
                  <c:v>0.86399999999999999</c:v>
                </c:pt>
                <c:pt idx="210">
                  <c:v>0.86399999999999999</c:v>
                </c:pt>
                <c:pt idx="211">
                  <c:v>0.86399999999999999</c:v>
                </c:pt>
                <c:pt idx="212">
                  <c:v>0.86399999999999999</c:v>
                </c:pt>
                <c:pt idx="213">
                  <c:v>0.86399999999999999</c:v>
                </c:pt>
                <c:pt idx="214">
                  <c:v>0.86399999999999999</c:v>
                </c:pt>
                <c:pt idx="215">
                  <c:v>0.86399999999999999</c:v>
                </c:pt>
                <c:pt idx="216">
                  <c:v>0.86399999999999999</c:v>
                </c:pt>
                <c:pt idx="217">
                  <c:v>0.86399999999999999</c:v>
                </c:pt>
                <c:pt idx="218">
                  <c:v>0.86399999999999999</c:v>
                </c:pt>
                <c:pt idx="219">
                  <c:v>0.86399999999999999</c:v>
                </c:pt>
                <c:pt idx="220">
                  <c:v>0.86399999999999999</c:v>
                </c:pt>
                <c:pt idx="221">
                  <c:v>0.86399999999999999</c:v>
                </c:pt>
                <c:pt idx="222">
                  <c:v>0.86399999999999999</c:v>
                </c:pt>
                <c:pt idx="223">
                  <c:v>0.86399999999999999</c:v>
                </c:pt>
                <c:pt idx="224">
                  <c:v>0.86399999999999999</c:v>
                </c:pt>
                <c:pt idx="225">
                  <c:v>0.86399999999999999</c:v>
                </c:pt>
                <c:pt idx="226">
                  <c:v>0.86399999999999999</c:v>
                </c:pt>
                <c:pt idx="227">
                  <c:v>0.86399999999999999</c:v>
                </c:pt>
                <c:pt idx="228">
                  <c:v>0.86399999999999999</c:v>
                </c:pt>
                <c:pt idx="229">
                  <c:v>0.86399999999999999</c:v>
                </c:pt>
                <c:pt idx="230">
                  <c:v>0.86399999999999999</c:v>
                </c:pt>
                <c:pt idx="231">
                  <c:v>0.86399999999999999</c:v>
                </c:pt>
                <c:pt idx="232">
                  <c:v>0.86399999999999999</c:v>
                </c:pt>
                <c:pt idx="233">
                  <c:v>0.91200000000000003</c:v>
                </c:pt>
                <c:pt idx="234">
                  <c:v>0.91200000000000003</c:v>
                </c:pt>
                <c:pt idx="235">
                  <c:v>1.008</c:v>
                </c:pt>
                <c:pt idx="236">
                  <c:v>1.1520000000000001</c:v>
                </c:pt>
                <c:pt idx="237">
                  <c:v>1.296</c:v>
                </c:pt>
                <c:pt idx="238">
                  <c:v>1.6320000000000001</c:v>
                </c:pt>
                <c:pt idx="239">
                  <c:v>1.8720000000000001</c:v>
                </c:pt>
                <c:pt idx="240">
                  <c:v>2.7840000000000003</c:v>
                </c:pt>
                <c:pt idx="241">
                  <c:v>3.1680000000000001</c:v>
                </c:pt>
                <c:pt idx="242">
                  <c:v>3.456</c:v>
                </c:pt>
                <c:pt idx="243">
                  <c:v>4.8959999999999999</c:v>
                </c:pt>
                <c:pt idx="244">
                  <c:v>5.04</c:v>
                </c:pt>
                <c:pt idx="245">
                  <c:v>4.32</c:v>
                </c:pt>
                <c:pt idx="246">
                  <c:v>5.5200000000000005</c:v>
                </c:pt>
                <c:pt idx="247">
                  <c:v>8.9280000000000008</c:v>
                </c:pt>
                <c:pt idx="248">
                  <c:v>11.184000000000001</c:v>
                </c:pt>
                <c:pt idx="249">
                  <c:v>12.576000000000001</c:v>
                </c:pt>
                <c:pt idx="250">
                  <c:v>14.64</c:v>
                </c:pt>
                <c:pt idx="251">
                  <c:v>14.064</c:v>
                </c:pt>
                <c:pt idx="252">
                  <c:v>12.288</c:v>
                </c:pt>
                <c:pt idx="253">
                  <c:v>15.120000000000001</c:v>
                </c:pt>
                <c:pt idx="254">
                  <c:v>16.32</c:v>
                </c:pt>
                <c:pt idx="255">
                  <c:v>17.808</c:v>
                </c:pt>
                <c:pt idx="256">
                  <c:v>19.007999999999999</c:v>
                </c:pt>
                <c:pt idx="257">
                  <c:v>18.384</c:v>
                </c:pt>
                <c:pt idx="258">
                  <c:v>16.224</c:v>
                </c:pt>
                <c:pt idx="259">
                  <c:v>15.36</c:v>
                </c:pt>
                <c:pt idx="260">
                  <c:v>17.04</c:v>
                </c:pt>
                <c:pt idx="261">
                  <c:v>19.344000000000001</c:v>
                </c:pt>
                <c:pt idx="262">
                  <c:v>18.864000000000001</c:v>
                </c:pt>
                <c:pt idx="263">
                  <c:v>28.751999999999999</c:v>
                </c:pt>
                <c:pt idx="264">
                  <c:v>27.6</c:v>
                </c:pt>
                <c:pt idx="265">
                  <c:v>32.160000000000004</c:v>
                </c:pt>
                <c:pt idx="266">
                  <c:v>31.2</c:v>
                </c:pt>
                <c:pt idx="267">
                  <c:v>33.744</c:v>
                </c:pt>
                <c:pt idx="268">
                  <c:v>38.304000000000002</c:v>
                </c:pt>
                <c:pt idx="269">
                  <c:v>31.536000000000001</c:v>
                </c:pt>
                <c:pt idx="270">
                  <c:v>34.896000000000001</c:v>
                </c:pt>
                <c:pt idx="271">
                  <c:v>33.216000000000001</c:v>
                </c:pt>
                <c:pt idx="272">
                  <c:v>25.776</c:v>
                </c:pt>
                <c:pt idx="273">
                  <c:v>29.616</c:v>
                </c:pt>
                <c:pt idx="274">
                  <c:v>36.96</c:v>
                </c:pt>
                <c:pt idx="275">
                  <c:v>46.368000000000002</c:v>
                </c:pt>
                <c:pt idx="276">
                  <c:v>47.231999999999999</c:v>
                </c:pt>
                <c:pt idx="277">
                  <c:v>31.584</c:v>
                </c:pt>
                <c:pt idx="278">
                  <c:v>27.984000000000002</c:v>
                </c:pt>
                <c:pt idx="279">
                  <c:v>30.192</c:v>
                </c:pt>
                <c:pt idx="280">
                  <c:v>26.256</c:v>
                </c:pt>
                <c:pt idx="281">
                  <c:v>59.328000000000003</c:v>
                </c:pt>
                <c:pt idx="282">
                  <c:v>64.128</c:v>
                </c:pt>
                <c:pt idx="283">
                  <c:v>62.160000000000004</c:v>
                </c:pt>
                <c:pt idx="284">
                  <c:v>42</c:v>
                </c:pt>
                <c:pt idx="285">
                  <c:v>27.408000000000001</c:v>
                </c:pt>
                <c:pt idx="286">
                  <c:v>22.224</c:v>
                </c:pt>
                <c:pt idx="287">
                  <c:v>20.783999999999999</c:v>
                </c:pt>
                <c:pt idx="288">
                  <c:v>36.96</c:v>
                </c:pt>
                <c:pt idx="289">
                  <c:v>40.128</c:v>
                </c:pt>
                <c:pt idx="290">
                  <c:v>36.864000000000004</c:v>
                </c:pt>
                <c:pt idx="291">
                  <c:v>40.416000000000004</c:v>
                </c:pt>
                <c:pt idx="292">
                  <c:v>45.552</c:v>
                </c:pt>
                <c:pt idx="293">
                  <c:v>48.288000000000004</c:v>
                </c:pt>
                <c:pt idx="294">
                  <c:v>49.488</c:v>
                </c:pt>
                <c:pt idx="295">
                  <c:v>55.344000000000001</c:v>
                </c:pt>
                <c:pt idx="296">
                  <c:v>46.752000000000002</c:v>
                </c:pt>
                <c:pt idx="297">
                  <c:v>48.335999999999999</c:v>
                </c:pt>
                <c:pt idx="298">
                  <c:v>52.655999999999999</c:v>
                </c:pt>
                <c:pt idx="299">
                  <c:v>51.648000000000003</c:v>
                </c:pt>
                <c:pt idx="300">
                  <c:v>48.72</c:v>
                </c:pt>
                <c:pt idx="301">
                  <c:v>52.32</c:v>
                </c:pt>
                <c:pt idx="302">
                  <c:v>49.631999999999998</c:v>
                </c:pt>
                <c:pt idx="303">
                  <c:v>44.448</c:v>
                </c:pt>
                <c:pt idx="304">
                  <c:v>40.08</c:v>
                </c:pt>
                <c:pt idx="305">
                  <c:v>43.392000000000003</c:v>
                </c:pt>
                <c:pt idx="306">
                  <c:v>52.32</c:v>
                </c:pt>
                <c:pt idx="307">
                  <c:v>52.271999999999998</c:v>
                </c:pt>
                <c:pt idx="308">
                  <c:v>55.103999999999999</c:v>
                </c:pt>
                <c:pt idx="309">
                  <c:v>45.024000000000001</c:v>
                </c:pt>
                <c:pt idx="310">
                  <c:v>45.936</c:v>
                </c:pt>
                <c:pt idx="311">
                  <c:v>31.103999999999999</c:v>
                </c:pt>
                <c:pt idx="312">
                  <c:v>23.856000000000002</c:v>
                </c:pt>
                <c:pt idx="313">
                  <c:v>24.336000000000002</c:v>
                </c:pt>
                <c:pt idx="314">
                  <c:v>45.072000000000003</c:v>
                </c:pt>
                <c:pt idx="315">
                  <c:v>63.167999999999999</c:v>
                </c:pt>
                <c:pt idx="316">
                  <c:v>49.008000000000003</c:v>
                </c:pt>
                <c:pt idx="317">
                  <c:v>36.816000000000003</c:v>
                </c:pt>
                <c:pt idx="318">
                  <c:v>31.584</c:v>
                </c:pt>
                <c:pt idx="319">
                  <c:v>31.824000000000002</c:v>
                </c:pt>
                <c:pt idx="320">
                  <c:v>32.112000000000002</c:v>
                </c:pt>
                <c:pt idx="321">
                  <c:v>34.847999999999999</c:v>
                </c:pt>
                <c:pt idx="322">
                  <c:v>45.503999999999998</c:v>
                </c:pt>
                <c:pt idx="323">
                  <c:v>55.248000000000005</c:v>
                </c:pt>
                <c:pt idx="324">
                  <c:v>44.448</c:v>
                </c:pt>
                <c:pt idx="325">
                  <c:v>41.616</c:v>
                </c:pt>
                <c:pt idx="326">
                  <c:v>45.648000000000003</c:v>
                </c:pt>
                <c:pt idx="327">
                  <c:v>38.544000000000004</c:v>
                </c:pt>
                <c:pt idx="328">
                  <c:v>20.783999999999999</c:v>
                </c:pt>
                <c:pt idx="329">
                  <c:v>19.391999999999999</c:v>
                </c:pt>
                <c:pt idx="330">
                  <c:v>23.952000000000002</c:v>
                </c:pt>
                <c:pt idx="331">
                  <c:v>25.056000000000001</c:v>
                </c:pt>
                <c:pt idx="332">
                  <c:v>31.776</c:v>
                </c:pt>
                <c:pt idx="333">
                  <c:v>29.231999999999999</c:v>
                </c:pt>
                <c:pt idx="334">
                  <c:v>21.216000000000001</c:v>
                </c:pt>
                <c:pt idx="335">
                  <c:v>17.952000000000002</c:v>
                </c:pt>
                <c:pt idx="336">
                  <c:v>14.544</c:v>
                </c:pt>
                <c:pt idx="337">
                  <c:v>13.92</c:v>
                </c:pt>
                <c:pt idx="338">
                  <c:v>15.744</c:v>
                </c:pt>
                <c:pt idx="339">
                  <c:v>10.032</c:v>
                </c:pt>
                <c:pt idx="340">
                  <c:v>9.9359999999999999</c:v>
                </c:pt>
                <c:pt idx="341">
                  <c:v>11.808</c:v>
                </c:pt>
                <c:pt idx="342">
                  <c:v>13.68</c:v>
                </c:pt>
                <c:pt idx="343">
                  <c:v>13.776</c:v>
                </c:pt>
                <c:pt idx="344">
                  <c:v>12.144</c:v>
                </c:pt>
                <c:pt idx="345">
                  <c:v>9.2639999999999993</c:v>
                </c:pt>
                <c:pt idx="346">
                  <c:v>6.5280000000000005</c:v>
                </c:pt>
                <c:pt idx="347">
                  <c:v>4.5600000000000005</c:v>
                </c:pt>
                <c:pt idx="348">
                  <c:v>8.64</c:v>
                </c:pt>
                <c:pt idx="349">
                  <c:v>8.2560000000000002</c:v>
                </c:pt>
                <c:pt idx="350">
                  <c:v>6.6719999999999997</c:v>
                </c:pt>
                <c:pt idx="351">
                  <c:v>8.7360000000000007</c:v>
                </c:pt>
                <c:pt idx="352">
                  <c:v>8.3520000000000003</c:v>
                </c:pt>
                <c:pt idx="353">
                  <c:v>7.1520000000000001</c:v>
                </c:pt>
                <c:pt idx="354">
                  <c:v>6.6240000000000006</c:v>
                </c:pt>
                <c:pt idx="355">
                  <c:v>6.2880000000000003</c:v>
                </c:pt>
                <c:pt idx="356">
                  <c:v>6.0960000000000001</c:v>
                </c:pt>
                <c:pt idx="357">
                  <c:v>4.944</c:v>
                </c:pt>
                <c:pt idx="358">
                  <c:v>4.8</c:v>
                </c:pt>
                <c:pt idx="359">
                  <c:v>5.4720000000000004</c:v>
                </c:pt>
                <c:pt idx="360">
                  <c:v>4.6559999999999997</c:v>
                </c:pt>
                <c:pt idx="361">
                  <c:v>4.1760000000000002</c:v>
                </c:pt>
                <c:pt idx="362">
                  <c:v>2.9279999999999999</c:v>
                </c:pt>
                <c:pt idx="363">
                  <c:v>2.2080000000000002</c:v>
                </c:pt>
                <c:pt idx="364">
                  <c:v>1.92</c:v>
                </c:pt>
                <c:pt idx="365">
                  <c:v>1.536</c:v>
                </c:pt>
                <c:pt idx="366">
                  <c:v>1.296</c:v>
                </c:pt>
                <c:pt idx="367">
                  <c:v>1.1520000000000001</c:v>
                </c:pt>
                <c:pt idx="368">
                  <c:v>1.008</c:v>
                </c:pt>
                <c:pt idx="369">
                  <c:v>1.008</c:v>
                </c:pt>
                <c:pt idx="370">
                  <c:v>0.96</c:v>
                </c:pt>
                <c:pt idx="371">
                  <c:v>0.96</c:v>
                </c:pt>
                <c:pt idx="372">
                  <c:v>0.96</c:v>
                </c:pt>
                <c:pt idx="373">
                  <c:v>0.96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0.96</c:v>
                </c:pt>
                <c:pt idx="383">
                  <c:v>0.96</c:v>
                </c:pt>
                <c:pt idx="384">
                  <c:v>0.96</c:v>
                </c:pt>
                <c:pt idx="385">
                  <c:v>0.96</c:v>
                </c:pt>
                <c:pt idx="386">
                  <c:v>0.96</c:v>
                </c:pt>
                <c:pt idx="387">
                  <c:v>0.86399999999999999</c:v>
                </c:pt>
                <c:pt idx="388">
                  <c:v>0.86399999999999999</c:v>
                </c:pt>
                <c:pt idx="389">
                  <c:v>0.86399999999999999</c:v>
                </c:pt>
                <c:pt idx="390">
                  <c:v>0.86399999999999999</c:v>
                </c:pt>
                <c:pt idx="391">
                  <c:v>0.86399999999999999</c:v>
                </c:pt>
                <c:pt idx="392">
                  <c:v>0.86399999999999999</c:v>
                </c:pt>
                <c:pt idx="393">
                  <c:v>0.96</c:v>
                </c:pt>
                <c:pt idx="394">
                  <c:v>0.96</c:v>
                </c:pt>
                <c:pt idx="395">
                  <c:v>0.96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0.96</c:v>
                </c:pt>
                <c:pt idx="401">
                  <c:v>0.96</c:v>
                </c:pt>
                <c:pt idx="402">
                  <c:v>0.96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0.96</c:v>
                </c:pt>
                <c:pt idx="407">
                  <c:v>0.96</c:v>
                </c:pt>
                <c:pt idx="408">
                  <c:v>0.96</c:v>
                </c:pt>
                <c:pt idx="409">
                  <c:v>0.96</c:v>
                </c:pt>
                <c:pt idx="410">
                  <c:v>0.86399999999999999</c:v>
                </c:pt>
                <c:pt idx="411">
                  <c:v>0.86399999999999999</c:v>
                </c:pt>
                <c:pt idx="412">
                  <c:v>0.86399999999999999</c:v>
                </c:pt>
                <c:pt idx="413">
                  <c:v>0.86399999999999999</c:v>
                </c:pt>
                <c:pt idx="414">
                  <c:v>0.86399999999999999</c:v>
                </c:pt>
                <c:pt idx="415">
                  <c:v>0.86399999999999999</c:v>
                </c:pt>
                <c:pt idx="416">
                  <c:v>0.86399999999999999</c:v>
                </c:pt>
                <c:pt idx="417">
                  <c:v>0.86399999999999999</c:v>
                </c:pt>
                <c:pt idx="418">
                  <c:v>0.86399999999999999</c:v>
                </c:pt>
                <c:pt idx="419">
                  <c:v>0.86399999999999999</c:v>
                </c:pt>
                <c:pt idx="420">
                  <c:v>0.86399999999999999</c:v>
                </c:pt>
                <c:pt idx="421">
                  <c:v>0.86399999999999999</c:v>
                </c:pt>
                <c:pt idx="422">
                  <c:v>0.86399999999999999</c:v>
                </c:pt>
                <c:pt idx="423">
                  <c:v>0.86399999999999999</c:v>
                </c:pt>
                <c:pt idx="424">
                  <c:v>0.86399999999999999</c:v>
                </c:pt>
                <c:pt idx="425">
                  <c:v>0.86399999999999999</c:v>
                </c:pt>
                <c:pt idx="426">
                  <c:v>0.86399999999999999</c:v>
                </c:pt>
                <c:pt idx="427">
                  <c:v>0.86399999999999999</c:v>
                </c:pt>
                <c:pt idx="428">
                  <c:v>0.86399999999999999</c:v>
                </c:pt>
                <c:pt idx="429">
                  <c:v>0.86399999999999999</c:v>
                </c:pt>
                <c:pt idx="430">
                  <c:v>0.86399999999999999</c:v>
                </c:pt>
                <c:pt idx="431">
                  <c:v>0.86399999999999999</c:v>
                </c:pt>
                <c:pt idx="432">
                  <c:v>0.86399999999999999</c:v>
                </c:pt>
                <c:pt idx="433">
                  <c:v>0.86399999999999999</c:v>
                </c:pt>
                <c:pt idx="434">
                  <c:v>0.86399999999999999</c:v>
                </c:pt>
                <c:pt idx="435">
                  <c:v>0.86399999999999999</c:v>
                </c:pt>
                <c:pt idx="436">
                  <c:v>0.86399999999999999</c:v>
                </c:pt>
                <c:pt idx="437">
                  <c:v>0.86399999999999999</c:v>
                </c:pt>
                <c:pt idx="438">
                  <c:v>0.86399999999999999</c:v>
                </c:pt>
                <c:pt idx="439">
                  <c:v>0.86399999999999999</c:v>
                </c:pt>
                <c:pt idx="440">
                  <c:v>0.86399999999999999</c:v>
                </c:pt>
                <c:pt idx="441">
                  <c:v>0.86399999999999999</c:v>
                </c:pt>
                <c:pt idx="442">
                  <c:v>0.86399999999999999</c:v>
                </c:pt>
                <c:pt idx="443">
                  <c:v>0.86399999999999999</c:v>
                </c:pt>
                <c:pt idx="444">
                  <c:v>0.86399999999999999</c:v>
                </c:pt>
                <c:pt idx="445">
                  <c:v>0.86399999999999999</c:v>
                </c:pt>
                <c:pt idx="446">
                  <c:v>0.86399999999999999</c:v>
                </c:pt>
                <c:pt idx="447">
                  <c:v>0.86399999999999999</c:v>
                </c:pt>
                <c:pt idx="448">
                  <c:v>0.86399999999999999</c:v>
                </c:pt>
                <c:pt idx="449">
                  <c:v>0.86399999999999999</c:v>
                </c:pt>
                <c:pt idx="450">
                  <c:v>0.86399999999999999</c:v>
                </c:pt>
                <c:pt idx="451">
                  <c:v>0.86399999999999999</c:v>
                </c:pt>
                <c:pt idx="452">
                  <c:v>0.86399999999999999</c:v>
                </c:pt>
                <c:pt idx="453">
                  <c:v>0.86399999999999999</c:v>
                </c:pt>
                <c:pt idx="454">
                  <c:v>0.86399999999999999</c:v>
                </c:pt>
                <c:pt idx="455">
                  <c:v>0.86399999999999999</c:v>
                </c:pt>
                <c:pt idx="456">
                  <c:v>0.86399999999999999</c:v>
                </c:pt>
                <c:pt idx="457">
                  <c:v>0.86399999999999999</c:v>
                </c:pt>
                <c:pt idx="458">
                  <c:v>0.86399999999999999</c:v>
                </c:pt>
                <c:pt idx="459">
                  <c:v>0.86399999999999999</c:v>
                </c:pt>
                <c:pt idx="460">
                  <c:v>0.86399999999999999</c:v>
                </c:pt>
                <c:pt idx="461">
                  <c:v>0.86399999999999999</c:v>
                </c:pt>
                <c:pt idx="462">
                  <c:v>0.86399999999999999</c:v>
                </c:pt>
                <c:pt idx="463">
                  <c:v>0.86399999999999999</c:v>
                </c:pt>
                <c:pt idx="464">
                  <c:v>0.86399999999999999</c:v>
                </c:pt>
                <c:pt idx="465">
                  <c:v>0.86399999999999999</c:v>
                </c:pt>
                <c:pt idx="466">
                  <c:v>0.86399999999999999</c:v>
                </c:pt>
                <c:pt idx="467">
                  <c:v>0.86399999999999999</c:v>
                </c:pt>
                <c:pt idx="468">
                  <c:v>0.86399999999999999</c:v>
                </c:pt>
                <c:pt idx="469">
                  <c:v>0.86399999999999999</c:v>
                </c:pt>
                <c:pt idx="470">
                  <c:v>0.86399999999999999</c:v>
                </c:pt>
                <c:pt idx="471">
                  <c:v>0.86399999999999999</c:v>
                </c:pt>
                <c:pt idx="472">
                  <c:v>0.86399999999999999</c:v>
                </c:pt>
                <c:pt idx="473">
                  <c:v>0.86399999999999999</c:v>
                </c:pt>
                <c:pt idx="474">
                  <c:v>0.86399999999999999</c:v>
                </c:pt>
                <c:pt idx="475">
                  <c:v>0.86399999999999999</c:v>
                </c:pt>
                <c:pt idx="476">
                  <c:v>0.86399999999999999</c:v>
                </c:pt>
                <c:pt idx="477">
                  <c:v>0.86399999999999999</c:v>
                </c:pt>
                <c:pt idx="478">
                  <c:v>0.86399999999999999</c:v>
                </c:pt>
                <c:pt idx="479">
                  <c:v>0.86399999999999999</c:v>
                </c:pt>
                <c:pt idx="480">
                  <c:v>0.86399999999999999</c:v>
                </c:pt>
                <c:pt idx="481">
                  <c:v>0.86399999999999999</c:v>
                </c:pt>
                <c:pt idx="482">
                  <c:v>0.86399999999999999</c:v>
                </c:pt>
                <c:pt idx="483">
                  <c:v>0.86399999999999999</c:v>
                </c:pt>
                <c:pt idx="484">
                  <c:v>0.86399999999999999</c:v>
                </c:pt>
                <c:pt idx="485">
                  <c:v>0.86399999999999999</c:v>
                </c:pt>
                <c:pt idx="486">
                  <c:v>0.86399999999999999</c:v>
                </c:pt>
                <c:pt idx="487">
                  <c:v>0.86399999999999999</c:v>
                </c:pt>
                <c:pt idx="488">
                  <c:v>0.86399999999999999</c:v>
                </c:pt>
                <c:pt idx="489">
                  <c:v>0.86399999999999999</c:v>
                </c:pt>
                <c:pt idx="490">
                  <c:v>0.86399999999999999</c:v>
                </c:pt>
                <c:pt idx="491">
                  <c:v>0.86399999999999999</c:v>
                </c:pt>
                <c:pt idx="492">
                  <c:v>0.86399999999999999</c:v>
                </c:pt>
                <c:pt idx="493">
                  <c:v>0.86399999999999999</c:v>
                </c:pt>
                <c:pt idx="494">
                  <c:v>0.86399999999999999</c:v>
                </c:pt>
                <c:pt idx="495">
                  <c:v>0.86399999999999999</c:v>
                </c:pt>
                <c:pt idx="496">
                  <c:v>0.86399999999999999</c:v>
                </c:pt>
                <c:pt idx="497">
                  <c:v>0.86399999999999999</c:v>
                </c:pt>
                <c:pt idx="498">
                  <c:v>0.86399999999999999</c:v>
                </c:pt>
                <c:pt idx="499">
                  <c:v>0.86399999999999999</c:v>
                </c:pt>
                <c:pt idx="500">
                  <c:v>0.86399999999999999</c:v>
                </c:pt>
                <c:pt idx="501">
                  <c:v>0.96</c:v>
                </c:pt>
                <c:pt idx="502">
                  <c:v>0.96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1.008</c:v>
                </c:pt>
                <c:pt idx="519">
                  <c:v>1.008</c:v>
                </c:pt>
                <c:pt idx="520">
                  <c:v>1.2</c:v>
                </c:pt>
                <c:pt idx="521">
                  <c:v>1.296</c:v>
                </c:pt>
                <c:pt idx="522">
                  <c:v>1.44</c:v>
                </c:pt>
                <c:pt idx="523">
                  <c:v>2.2080000000000002</c:v>
                </c:pt>
                <c:pt idx="524">
                  <c:v>2.4</c:v>
                </c:pt>
                <c:pt idx="525">
                  <c:v>2.7840000000000003</c:v>
                </c:pt>
                <c:pt idx="526">
                  <c:v>4.32</c:v>
                </c:pt>
                <c:pt idx="527">
                  <c:v>3.8879999999999999</c:v>
                </c:pt>
                <c:pt idx="528">
                  <c:v>4.3680000000000003</c:v>
                </c:pt>
                <c:pt idx="529">
                  <c:v>6.1440000000000001</c:v>
                </c:pt>
                <c:pt idx="530">
                  <c:v>10.176</c:v>
                </c:pt>
                <c:pt idx="531">
                  <c:v>12.912000000000001</c:v>
                </c:pt>
                <c:pt idx="532">
                  <c:v>9.5039999999999996</c:v>
                </c:pt>
                <c:pt idx="533">
                  <c:v>12.672000000000001</c:v>
                </c:pt>
                <c:pt idx="534">
                  <c:v>14.88</c:v>
                </c:pt>
                <c:pt idx="535">
                  <c:v>10.608000000000001</c:v>
                </c:pt>
                <c:pt idx="536">
                  <c:v>17.616</c:v>
                </c:pt>
                <c:pt idx="537">
                  <c:v>23.568000000000001</c:v>
                </c:pt>
                <c:pt idx="538">
                  <c:v>25.103999999999999</c:v>
                </c:pt>
                <c:pt idx="539">
                  <c:v>27.071999999999999</c:v>
                </c:pt>
                <c:pt idx="540">
                  <c:v>28.608000000000001</c:v>
                </c:pt>
                <c:pt idx="541">
                  <c:v>32.112000000000002</c:v>
                </c:pt>
                <c:pt idx="542">
                  <c:v>40.032000000000004</c:v>
                </c:pt>
                <c:pt idx="543">
                  <c:v>51.36</c:v>
                </c:pt>
                <c:pt idx="544">
                  <c:v>35.136000000000003</c:v>
                </c:pt>
                <c:pt idx="545">
                  <c:v>39.119999999999997</c:v>
                </c:pt>
                <c:pt idx="546">
                  <c:v>46.176000000000002</c:v>
                </c:pt>
                <c:pt idx="547">
                  <c:v>43.392000000000003</c:v>
                </c:pt>
                <c:pt idx="548">
                  <c:v>41.52</c:v>
                </c:pt>
                <c:pt idx="549">
                  <c:v>37.44</c:v>
                </c:pt>
                <c:pt idx="550">
                  <c:v>40.032000000000004</c:v>
                </c:pt>
                <c:pt idx="551">
                  <c:v>36.480000000000004</c:v>
                </c:pt>
                <c:pt idx="552">
                  <c:v>47.423999999999999</c:v>
                </c:pt>
                <c:pt idx="553">
                  <c:v>34.368000000000002</c:v>
                </c:pt>
                <c:pt idx="554">
                  <c:v>33.6</c:v>
                </c:pt>
                <c:pt idx="555">
                  <c:v>26.88</c:v>
                </c:pt>
                <c:pt idx="556">
                  <c:v>30.864000000000001</c:v>
                </c:pt>
                <c:pt idx="557">
                  <c:v>39.984000000000002</c:v>
                </c:pt>
                <c:pt idx="558">
                  <c:v>37.200000000000003</c:v>
                </c:pt>
                <c:pt idx="559">
                  <c:v>40.944000000000003</c:v>
                </c:pt>
                <c:pt idx="560">
                  <c:v>35.520000000000003</c:v>
                </c:pt>
                <c:pt idx="561">
                  <c:v>35.76</c:v>
                </c:pt>
                <c:pt idx="562">
                  <c:v>39.36</c:v>
                </c:pt>
                <c:pt idx="563">
                  <c:v>42.624000000000002</c:v>
                </c:pt>
                <c:pt idx="564">
                  <c:v>43.536000000000001</c:v>
                </c:pt>
                <c:pt idx="565">
                  <c:v>40.752000000000002</c:v>
                </c:pt>
                <c:pt idx="566">
                  <c:v>61.392000000000003</c:v>
                </c:pt>
                <c:pt idx="567">
                  <c:v>60.288000000000004</c:v>
                </c:pt>
                <c:pt idx="568">
                  <c:v>60.335999999999999</c:v>
                </c:pt>
                <c:pt idx="569">
                  <c:v>59.136000000000003</c:v>
                </c:pt>
                <c:pt idx="570">
                  <c:v>51.167999999999999</c:v>
                </c:pt>
                <c:pt idx="571">
                  <c:v>42.96</c:v>
                </c:pt>
                <c:pt idx="572">
                  <c:v>36.480000000000004</c:v>
                </c:pt>
                <c:pt idx="573">
                  <c:v>42.864000000000004</c:v>
                </c:pt>
                <c:pt idx="574">
                  <c:v>45.648000000000003</c:v>
                </c:pt>
                <c:pt idx="575">
                  <c:v>40.56</c:v>
                </c:pt>
                <c:pt idx="576">
                  <c:v>48.72</c:v>
                </c:pt>
                <c:pt idx="577">
                  <c:v>32.207999999999998</c:v>
                </c:pt>
                <c:pt idx="578">
                  <c:v>39.695999999999998</c:v>
                </c:pt>
                <c:pt idx="579">
                  <c:v>31.152000000000001</c:v>
                </c:pt>
                <c:pt idx="580">
                  <c:v>27.888000000000002</c:v>
                </c:pt>
                <c:pt idx="581">
                  <c:v>38.256</c:v>
                </c:pt>
                <c:pt idx="582">
                  <c:v>29.904</c:v>
                </c:pt>
                <c:pt idx="583">
                  <c:v>32.112000000000002</c:v>
                </c:pt>
                <c:pt idx="584">
                  <c:v>28.176000000000002</c:v>
                </c:pt>
                <c:pt idx="585">
                  <c:v>30.48</c:v>
                </c:pt>
                <c:pt idx="586">
                  <c:v>43.776000000000003</c:v>
                </c:pt>
                <c:pt idx="587">
                  <c:v>47.951999999999998</c:v>
                </c:pt>
                <c:pt idx="588">
                  <c:v>46.944000000000003</c:v>
                </c:pt>
                <c:pt idx="589">
                  <c:v>73.632000000000005</c:v>
                </c:pt>
                <c:pt idx="590">
                  <c:v>281.71199999999999</c:v>
                </c:pt>
                <c:pt idx="591">
                  <c:v>174.43200000000002</c:v>
                </c:pt>
                <c:pt idx="592">
                  <c:v>208.416</c:v>
                </c:pt>
                <c:pt idx="593">
                  <c:v>196.03200000000001</c:v>
                </c:pt>
                <c:pt idx="594">
                  <c:v>148.84800000000001</c:v>
                </c:pt>
                <c:pt idx="595">
                  <c:v>134.83199999999999</c:v>
                </c:pt>
                <c:pt idx="596">
                  <c:v>123.84</c:v>
                </c:pt>
                <c:pt idx="597">
                  <c:v>83.183999999999997</c:v>
                </c:pt>
                <c:pt idx="598">
                  <c:v>76.751999999999995</c:v>
                </c:pt>
                <c:pt idx="599">
                  <c:v>46.800000000000004</c:v>
                </c:pt>
                <c:pt idx="600">
                  <c:v>49.68</c:v>
                </c:pt>
                <c:pt idx="601">
                  <c:v>54.24</c:v>
                </c:pt>
                <c:pt idx="602">
                  <c:v>54.911999999999999</c:v>
                </c:pt>
                <c:pt idx="603">
                  <c:v>31.632000000000001</c:v>
                </c:pt>
                <c:pt idx="604">
                  <c:v>29.088000000000001</c:v>
                </c:pt>
                <c:pt idx="605">
                  <c:v>22.56</c:v>
                </c:pt>
                <c:pt idx="606">
                  <c:v>13.584</c:v>
                </c:pt>
                <c:pt idx="607">
                  <c:v>10.464</c:v>
                </c:pt>
                <c:pt idx="608">
                  <c:v>8.9280000000000008</c:v>
                </c:pt>
                <c:pt idx="609">
                  <c:v>9.8879999999999999</c:v>
                </c:pt>
                <c:pt idx="610">
                  <c:v>16.224</c:v>
                </c:pt>
                <c:pt idx="611">
                  <c:v>17.376000000000001</c:v>
                </c:pt>
                <c:pt idx="612">
                  <c:v>14.736000000000001</c:v>
                </c:pt>
                <c:pt idx="613">
                  <c:v>13.92</c:v>
                </c:pt>
                <c:pt idx="614">
                  <c:v>17.568000000000001</c:v>
                </c:pt>
                <c:pt idx="615">
                  <c:v>26.352</c:v>
                </c:pt>
                <c:pt idx="616">
                  <c:v>14.88</c:v>
                </c:pt>
                <c:pt idx="617">
                  <c:v>8.4</c:v>
                </c:pt>
                <c:pt idx="618">
                  <c:v>10.176</c:v>
                </c:pt>
                <c:pt idx="619">
                  <c:v>10.8</c:v>
                </c:pt>
                <c:pt idx="620">
                  <c:v>12.288</c:v>
                </c:pt>
                <c:pt idx="621">
                  <c:v>13.248000000000001</c:v>
                </c:pt>
                <c:pt idx="622">
                  <c:v>10.992000000000001</c:v>
                </c:pt>
                <c:pt idx="623">
                  <c:v>10.032</c:v>
                </c:pt>
                <c:pt idx="624">
                  <c:v>10.704000000000001</c:v>
                </c:pt>
                <c:pt idx="625">
                  <c:v>8.1120000000000001</c:v>
                </c:pt>
                <c:pt idx="626">
                  <c:v>7.5840000000000005</c:v>
                </c:pt>
                <c:pt idx="627">
                  <c:v>6.4320000000000004</c:v>
                </c:pt>
                <c:pt idx="628">
                  <c:v>5.4720000000000004</c:v>
                </c:pt>
                <c:pt idx="629">
                  <c:v>6</c:v>
                </c:pt>
                <c:pt idx="630">
                  <c:v>4.8479999999999999</c:v>
                </c:pt>
                <c:pt idx="631">
                  <c:v>4.5120000000000005</c:v>
                </c:pt>
                <c:pt idx="632">
                  <c:v>4.944</c:v>
                </c:pt>
                <c:pt idx="633">
                  <c:v>5.04</c:v>
                </c:pt>
                <c:pt idx="634">
                  <c:v>5.04</c:v>
                </c:pt>
                <c:pt idx="635">
                  <c:v>3.8879999999999999</c:v>
                </c:pt>
                <c:pt idx="636">
                  <c:v>3.4079999999999999</c:v>
                </c:pt>
                <c:pt idx="637">
                  <c:v>4.2240000000000002</c:v>
                </c:pt>
                <c:pt idx="638">
                  <c:v>5.4240000000000004</c:v>
                </c:pt>
                <c:pt idx="639">
                  <c:v>3.7920000000000003</c:v>
                </c:pt>
                <c:pt idx="640">
                  <c:v>2.8319999999999999</c:v>
                </c:pt>
                <c:pt idx="641">
                  <c:v>3.1680000000000001</c:v>
                </c:pt>
                <c:pt idx="642">
                  <c:v>2.88</c:v>
                </c:pt>
                <c:pt idx="643">
                  <c:v>2.2080000000000002</c:v>
                </c:pt>
                <c:pt idx="644">
                  <c:v>1.5840000000000001</c:v>
                </c:pt>
                <c:pt idx="645">
                  <c:v>1.3440000000000001</c:v>
                </c:pt>
                <c:pt idx="646">
                  <c:v>1.1040000000000001</c:v>
                </c:pt>
                <c:pt idx="647">
                  <c:v>1.008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0.86399999999999999</c:v>
                </c:pt>
                <c:pt idx="682">
                  <c:v>0.86399999999999999</c:v>
                </c:pt>
                <c:pt idx="683">
                  <c:v>0.86399999999999999</c:v>
                </c:pt>
                <c:pt idx="684">
                  <c:v>0.86399999999999999</c:v>
                </c:pt>
                <c:pt idx="685">
                  <c:v>0.86399999999999999</c:v>
                </c:pt>
                <c:pt idx="686">
                  <c:v>0.86399999999999999</c:v>
                </c:pt>
                <c:pt idx="687">
                  <c:v>0.86399999999999999</c:v>
                </c:pt>
                <c:pt idx="688">
                  <c:v>0.86399999999999999</c:v>
                </c:pt>
                <c:pt idx="689">
                  <c:v>0.86399999999999999</c:v>
                </c:pt>
                <c:pt idx="690">
                  <c:v>0.86399999999999999</c:v>
                </c:pt>
                <c:pt idx="691">
                  <c:v>0.86399999999999999</c:v>
                </c:pt>
                <c:pt idx="692">
                  <c:v>0.86399999999999999</c:v>
                </c:pt>
                <c:pt idx="693">
                  <c:v>0.86399999999999999</c:v>
                </c:pt>
                <c:pt idx="694">
                  <c:v>0.86399999999999999</c:v>
                </c:pt>
                <c:pt idx="695">
                  <c:v>0.86399999999999999</c:v>
                </c:pt>
                <c:pt idx="696">
                  <c:v>0.86399999999999999</c:v>
                </c:pt>
                <c:pt idx="697">
                  <c:v>0.86399999999999999</c:v>
                </c:pt>
                <c:pt idx="698">
                  <c:v>0.86399999999999999</c:v>
                </c:pt>
                <c:pt idx="699">
                  <c:v>0.86399999999999999</c:v>
                </c:pt>
                <c:pt idx="700">
                  <c:v>0.86399999999999999</c:v>
                </c:pt>
                <c:pt idx="701">
                  <c:v>0.86399999999999999</c:v>
                </c:pt>
                <c:pt idx="702">
                  <c:v>0.86399999999999999</c:v>
                </c:pt>
                <c:pt idx="703">
                  <c:v>0.86399999999999999</c:v>
                </c:pt>
                <c:pt idx="704">
                  <c:v>0.86399999999999999</c:v>
                </c:pt>
                <c:pt idx="705">
                  <c:v>0.86399999999999999</c:v>
                </c:pt>
                <c:pt idx="706">
                  <c:v>0.86399999999999999</c:v>
                </c:pt>
                <c:pt idx="707">
                  <c:v>0.86399999999999999</c:v>
                </c:pt>
                <c:pt idx="708">
                  <c:v>0.86399999999999999</c:v>
                </c:pt>
                <c:pt idx="709">
                  <c:v>0.86399999999999999</c:v>
                </c:pt>
                <c:pt idx="710">
                  <c:v>0.86399999999999999</c:v>
                </c:pt>
                <c:pt idx="711">
                  <c:v>0.86399999999999999</c:v>
                </c:pt>
                <c:pt idx="712">
                  <c:v>0.86399999999999999</c:v>
                </c:pt>
                <c:pt idx="713">
                  <c:v>0.86399999999999999</c:v>
                </c:pt>
                <c:pt idx="714">
                  <c:v>0.86399999999999999</c:v>
                </c:pt>
                <c:pt idx="715">
                  <c:v>0.86399999999999999</c:v>
                </c:pt>
                <c:pt idx="716">
                  <c:v>0.86399999999999999</c:v>
                </c:pt>
                <c:pt idx="717">
                  <c:v>0.86399999999999999</c:v>
                </c:pt>
                <c:pt idx="718">
                  <c:v>0.91200000000000003</c:v>
                </c:pt>
                <c:pt idx="719">
                  <c:v>0.86399999999999999</c:v>
                </c:pt>
                <c:pt idx="720">
                  <c:v>0.86399999999999999</c:v>
                </c:pt>
                <c:pt idx="721">
                  <c:v>0.86399999999999999</c:v>
                </c:pt>
                <c:pt idx="722">
                  <c:v>0.86399999999999999</c:v>
                </c:pt>
                <c:pt idx="723">
                  <c:v>0.86399999999999999</c:v>
                </c:pt>
                <c:pt idx="724">
                  <c:v>0.86399999999999999</c:v>
                </c:pt>
                <c:pt idx="725">
                  <c:v>0.86399999999999999</c:v>
                </c:pt>
                <c:pt idx="726">
                  <c:v>0.86399999999999999</c:v>
                </c:pt>
                <c:pt idx="727">
                  <c:v>0.86399999999999999</c:v>
                </c:pt>
                <c:pt idx="728">
                  <c:v>0.86399999999999999</c:v>
                </c:pt>
                <c:pt idx="729">
                  <c:v>0.86399999999999999</c:v>
                </c:pt>
                <c:pt idx="730">
                  <c:v>0.86399999999999999</c:v>
                </c:pt>
                <c:pt idx="731">
                  <c:v>0.86399999999999999</c:v>
                </c:pt>
                <c:pt idx="732">
                  <c:v>0.91200000000000003</c:v>
                </c:pt>
                <c:pt idx="733">
                  <c:v>0.86399999999999999</c:v>
                </c:pt>
                <c:pt idx="734">
                  <c:v>0.86399999999999999</c:v>
                </c:pt>
                <c:pt idx="735">
                  <c:v>0.86399999999999999</c:v>
                </c:pt>
                <c:pt idx="736">
                  <c:v>0.86399999999999999</c:v>
                </c:pt>
                <c:pt idx="737">
                  <c:v>0.86399999999999999</c:v>
                </c:pt>
                <c:pt idx="738">
                  <c:v>0.86399999999999999</c:v>
                </c:pt>
                <c:pt idx="739">
                  <c:v>0.86399999999999999</c:v>
                </c:pt>
                <c:pt idx="740">
                  <c:v>0.86399999999999999</c:v>
                </c:pt>
                <c:pt idx="741">
                  <c:v>0.86399999999999999</c:v>
                </c:pt>
                <c:pt idx="742">
                  <c:v>0.91200000000000003</c:v>
                </c:pt>
                <c:pt idx="743">
                  <c:v>0.86399999999999999</c:v>
                </c:pt>
                <c:pt idx="744">
                  <c:v>0.86399999999999999</c:v>
                </c:pt>
                <c:pt idx="745">
                  <c:v>0.86399999999999999</c:v>
                </c:pt>
                <c:pt idx="746">
                  <c:v>0.91200000000000003</c:v>
                </c:pt>
                <c:pt idx="747">
                  <c:v>0.91200000000000003</c:v>
                </c:pt>
                <c:pt idx="748">
                  <c:v>0.91200000000000003</c:v>
                </c:pt>
                <c:pt idx="749">
                  <c:v>0.91200000000000003</c:v>
                </c:pt>
                <c:pt idx="750">
                  <c:v>0.86399999999999999</c:v>
                </c:pt>
                <c:pt idx="751">
                  <c:v>0.91200000000000003</c:v>
                </c:pt>
                <c:pt idx="752">
                  <c:v>0.91200000000000003</c:v>
                </c:pt>
                <c:pt idx="753">
                  <c:v>0.86399999999999999</c:v>
                </c:pt>
                <c:pt idx="754">
                  <c:v>0.91200000000000003</c:v>
                </c:pt>
                <c:pt idx="755">
                  <c:v>0.91200000000000003</c:v>
                </c:pt>
                <c:pt idx="756">
                  <c:v>0.91200000000000003</c:v>
                </c:pt>
                <c:pt idx="757">
                  <c:v>0.91200000000000003</c:v>
                </c:pt>
                <c:pt idx="758">
                  <c:v>0.86399999999999999</c:v>
                </c:pt>
                <c:pt idx="759">
                  <c:v>0.91200000000000003</c:v>
                </c:pt>
                <c:pt idx="760">
                  <c:v>0.91200000000000003</c:v>
                </c:pt>
                <c:pt idx="761">
                  <c:v>0.91200000000000003</c:v>
                </c:pt>
                <c:pt idx="762">
                  <c:v>0.86399999999999999</c:v>
                </c:pt>
                <c:pt idx="763">
                  <c:v>0.91200000000000003</c:v>
                </c:pt>
                <c:pt idx="764">
                  <c:v>0.91200000000000003</c:v>
                </c:pt>
                <c:pt idx="765">
                  <c:v>0.91200000000000003</c:v>
                </c:pt>
                <c:pt idx="766">
                  <c:v>0.91200000000000003</c:v>
                </c:pt>
                <c:pt idx="767">
                  <c:v>0.86399999999999999</c:v>
                </c:pt>
                <c:pt idx="768">
                  <c:v>0.91200000000000003</c:v>
                </c:pt>
                <c:pt idx="769">
                  <c:v>0.91200000000000003</c:v>
                </c:pt>
                <c:pt idx="770">
                  <c:v>0.91200000000000003</c:v>
                </c:pt>
                <c:pt idx="771">
                  <c:v>0.91200000000000003</c:v>
                </c:pt>
                <c:pt idx="772">
                  <c:v>0.91200000000000003</c:v>
                </c:pt>
                <c:pt idx="773">
                  <c:v>0.91200000000000003</c:v>
                </c:pt>
                <c:pt idx="774">
                  <c:v>0.91200000000000003</c:v>
                </c:pt>
                <c:pt idx="775">
                  <c:v>0.91200000000000003</c:v>
                </c:pt>
                <c:pt idx="776">
                  <c:v>0.91200000000000003</c:v>
                </c:pt>
                <c:pt idx="777">
                  <c:v>0.91200000000000003</c:v>
                </c:pt>
                <c:pt idx="778">
                  <c:v>0.91200000000000003</c:v>
                </c:pt>
                <c:pt idx="779">
                  <c:v>0.91200000000000003</c:v>
                </c:pt>
                <c:pt idx="780">
                  <c:v>0.91200000000000003</c:v>
                </c:pt>
                <c:pt idx="781">
                  <c:v>0.91200000000000003</c:v>
                </c:pt>
                <c:pt idx="782">
                  <c:v>0.91200000000000003</c:v>
                </c:pt>
                <c:pt idx="783">
                  <c:v>0.91200000000000003</c:v>
                </c:pt>
                <c:pt idx="784">
                  <c:v>0.91200000000000003</c:v>
                </c:pt>
                <c:pt idx="785">
                  <c:v>0.91200000000000003</c:v>
                </c:pt>
                <c:pt idx="786">
                  <c:v>0.91200000000000003</c:v>
                </c:pt>
                <c:pt idx="787">
                  <c:v>0.91200000000000003</c:v>
                </c:pt>
                <c:pt idx="788">
                  <c:v>0.91200000000000003</c:v>
                </c:pt>
                <c:pt idx="789">
                  <c:v>0.91200000000000003</c:v>
                </c:pt>
                <c:pt idx="790">
                  <c:v>0.91200000000000003</c:v>
                </c:pt>
                <c:pt idx="791">
                  <c:v>0.91200000000000003</c:v>
                </c:pt>
                <c:pt idx="792">
                  <c:v>0.91200000000000003</c:v>
                </c:pt>
                <c:pt idx="793">
                  <c:v>0.96</c:v>
                </c:pt>
                <c:pt idx="794">
                  <c:v>1.008</c:v>
                </c:pt>
                <c:pt idx="795">
                  <c:v>1.2</c:v>
                </c:pt>
                <c:pt idx="796">
                  <c:v>1.8240000000000001</c:v>
                </c:pt>
                <c:pt idx="797">
                  <c:v>2.64</c:v>
                </c:pt>
                <c:pt idx="798">
                  <c:v>3.7920000000000003</c:v>
                </c:pt>
                <c:pt idx="799">
                  <c:v>5.3280000000000003</c:v>
                </c:pt>
                <c:pt idx="800">
                  <c:v>7.056</c:v>
                </c:pt>
                <c:pt idx="801">
                  <c:v>9.36</c:v>
                </c:pt>
                <c:pt idx="802">
                  <c:v>11.375999999999999</c:v>
                </c:pt>
                <c:pt idx="803">
                  <c:v>19.824000000000002</c:v>
                </c:pt>
                <c:pt idx="804">
                  <c:v>26.208000000000002</c:v>
                </c:pt>
                <c:pt idx="805">
                  <c:v>21.216000000000001</c:v>
                </c:pt>
                <c:pt idx="806">
                  <c:v>32.591999999999999</c:v>
                </c:pt>
                <c:pt idx="807">
                  <c:v>53.423999999999999</c:v>
                </c:pt>
                <c:pt idx="808">
                  <c:v>64.512</c:v>
                </c:pt>
                <c:pt idx="809">
                  <c:v>77.231999999999999</c:v>
                </c:pt>
                <c:pt idx="810">
                  <c:v>91.103999999999999</c:v>
                </c:pt>
                <c:pt idx="811">
                  <c:v>106.944</c:v>
                </c:pt>
                <c:pt idx="812">
                  <c:v>121.92</c:v>
                </c:pt>
                <c:pt idx="813">
                  <c:v>138.91200000000001</c:v>
                </c:pt>
                <c:pt idx="814">
                  <c:v>154.84800000000001</c:v>
                </c:pt>
                <c:pt idx="815">
                  <c:v>171.45600000000002</c:v>
                </c:pt>
                <c:pt idx="816">
                  <c:v>188.976</c:v>
                </c:pt>
                <c:pt idx="817">
                  <c:v>207.072</c:v>
                </c:pt>
                <c:pt idx="818">
                  <c:v>225.84</c:v>
                </c:pt>
                <c:pt idx="819">
                  <c:v>256.416</c:v>
                </c:pt>
                <c:pt idx="820">
                  <c:v>268.65600000000001</c:v>
                </c:pt>
                <c:pt idx="821">
                  <c:v>283.05599999999998</c:v>
                </c:pt>
                <c:pt idx="822">
                  <c:v>300.67200000000003</c:v>
                </c:pt>
                <c:pt idx="823">
                  <c:v>318.57600000000002</c:v>
                </c:pt>
                <c:pt idx="824">
                  <c:v>336.91200000000003</c:v>
                </c:pt>
                <c:pt idx="825">
                  <c:v>355.82400000000001</c:v>
                </c:pt>
                <c:pt idx="826">
                  <c:v>374.20800000000003</c:v>
                </c:pt>
                <c:pt idx="827">
                  <c:v>392.16</c:v>
                </c:pt>
                <c:pt idx="828">
                  <c:v>411.26400000000001</c:v>
                </c:pt>
                <c:pt idx="829">
                  <c:v>429.31200000000001</c:v>
                </c:pt>
                <c:pt idx="830">
                  <c:v>448.84800000000001</c:v>
                </c:pt>
                <c:pt idx="831">
                  <c:v>470.49600000000004</c:v>
                </c:pt>
                <c:pt idx="832">
                  <c:v>490.512</c:v>
                </c:pt>
                <c:pt idx="833">
                  <c:v>514.08000000000004</c:v>
                </c:pt>
                <c:pt idx="834">
                  <c:v>531.84</c:v>
                </c:pt>
                <c:pt idx="835">
                  <c:v>551.04</c:v>
                </c:pt>
                <c:pt idx="836">
                  <c:v>573.40800000000002</c:v>
                </c:pt>
                <c:pt idx="837">
                  <c:v>610.12800000000004</c:v>
                </c:pt>
                <c:pt idx="838">
                  <c:v>238.08</c:v>
                </c:pt>
                <c:pt idx="839">
                  <c:v>199.536</c:v>
                </c:pt>
                <c:pt idx="840">
                  <c:v>208.17600000000002</c:v>
                </c:pt>
                <c:pt idx="841">
                  <c:v>162.47999999999999</c:v>
                </c:pt>
                <c:pt idx="842">
                  <c:v>185.08799999999999</c:v>
                </c:pt>
                <c:pt idx="843">
                  <c:v>353.61599999999999</c:v>
                </c:pt>
                <c:pt idx="844">
                  <c:v>235.488</c:v>
                </c:pt>
                <c:pt idx="845">
                  <c:v>262.416</c:v>
                </c:pt>
                <c:pt idx="846">
                  <c:v>334.36799999999999</c:v>
                </c:pt>
                <c:pt idx="847">
                  <c:v>325.2</c:v>
                </c:pt>
                <c:pt idx="848">
                  <c:v>256.94400000000002</c:v>
                </c:pt>
                <c:pt idx="849">
                  <c:v>335.80799999999999</c:v>
                </c:pt>
                <c:pt idx="850">
                  <c:v>171.21600000000001</c:v>
                </c:pt>
                <c:pt idx="851">
                  <c:v>124.128</c:v>
                </c:pt>
                <c:pt idx="852">
                  <c:v>174.57599999999999</c:v>
                </c:pt>
                <c:pt idx="853">
                  <c:v>197.47200000000001</c:v>
                </c:pt>
                <c:pt idx="854">
                  <c:v>404.11200000000002</c:v>
                </c:pt>
                <c:pt idx="855">
                  <c:v>404.68799999999999</c:v>
                </c:pt>
                <c:pt idx="856">
                  <c:v>208.89600000000002</c:v>
                </c:pt>
                <c:pt idx="857">
                  <c:v>217.92000000000002</c:v>
                </c:pt>
                <c:pt idx="858">
                  <c:v>263.13600000000002</c:v>
                </c:pt>
                <c:pt idx="859">
                  <c:v>490.12799999999999</c:v>
                </c:pt>
                <c:pt idx="860">
                  <c:v>458.11200000000002</c:v>
                </c:pt>
                <c:pt idx="861">
                  <c:v>365.32800000000003</c:v>
                </c:pt>
                <c:pt idx="862">
                  <c:v>420.96000000000004</c:v>
                </c:pt>
                <c:pt idx="863">
                  <c:v>290.16000000000003</c:v>
                </c:pt>
                <c:pt idx="864">
                  <c:v>274.22399999999999</c:v>
                </c:pt>
                <c:pt idx="865">
                  <c:v>630.76800000000003</c:v>
                </c:pt>
                <c:pt idx="866">
                  <c:v>609.36</c:v>
                </c:pt>
                <c:pt idx="867">
                  <c:v>696.33600000000001</c:v>
                </c:pt>
                <c:pt idx="868">
                  <c:v>337.00799999999998</c:v>
                </c:pt>
                <c:pt idx="869">
                  <c:v>174.91200000000001</c:v>
                </c:pt>
                <c:pt idx="870">
                  <c:v>233.76</c:v>
                </c:pt>
                <c:pt idx="871">
                  <c:v>265.536</c:v>
                </c:pt>
                <c:pt idx="872">
                  <c:v>279.79200000000003</c:v>
                </c:pt>
                <c:pt idx="873">
                  <c:v>219.55199999999999</c:v>
                </c:pt>
                <c:pt idx="874">
                  <c:v>201.93600000000001</c:v>
                </c:pt>
                <c:pt idx="875">
                  <c:v>319.68</c:v>
                </c:pt>
                <c:pt idx="876">
                  <c:v>141.024</c:v>
                </c:pt>
                <c:pt idx="877">
                  <c:v>105.93600000000001</c:v>
                </c:pt>
                <c:pt idx="878">
                  <c:v>110.352</c:v>
                </c:pt>
                <c:pt idx="879">
                  <c:v>110.592</c:v>
                </c:pt>
                <c:pt idx="880">
                  <c:v>120.288</c:v>
                </c:pt>
                <c:pt idx="881">
                  <c:v>104.976</c:v>
                </c:pt>
                <c:pt idx="882">
                  <c:v>89.712000000000003</c:v>
                </c:pt>
                <c:pt idx="883">
                  <c:v>81.695999999999998</c:v>
                </c:pt>
                <c:pt idx="884">
                  <c:v>98.975999999999999</c:v>
                </c:pt>
                <c:pt idx="885">
                  <c:v>102.816</c:v>
                </c:pt>
                <c:pt idx="886">
                  <c:v>83.712000000000003</c:v>
                </c:pt>
                <c:pt idx="887">
                  <c:v>79.872</c:v>
                </c:pt>
                <c:pt idx="888">
                  <c:v>82.992000000000004</c:v>
                </c:pt>
                <c:pt idx="889">
                  <c:v>87.984000000000009</c:v>
                </c:pt>
                <c:pt idx="890">
                  <c:v>124.896</c:v>
                </c:pt>
                <c:pt idx="891">
                  <c:v>172.608</c:v>
                </c:pt>
                <c:pt idx="892">
                  <c:v>294.81600000000003</c:v>
                </c:pt>
                <c:pt idx="893">
                  <c:v>193.29599999999999</c:v>
                </c:pt>
                <c:pt idx="894">
                  <c:v>150.91200000000001</c:v>
                </c:pt>
                <c:pt idx="895">
                  <c:v>123.93600000000001</c:v>
                </c:pt>
                <c:pt idx="896">
                  <c:v>67.152000000000001</c:v>
                </c:pt>
                <c:pt idx="897">
                  <c:v>46.847999999999999</c:v>
                </c:pt>
                <c:pt idx="898">
                  <c:v>48.432000000000002</c:v>
                </c:pt>
                <c:pt idx="899">
                  <c:v>49.968000000000004</c:v>
                </c:pt>
                <c:pt idx="900">
                  <c:v>44.207999999999998</c:v>
                </c:pt>
                <c:pt idx="901">
                  <c:v>50.591999999999999</c:v>
                </c:pt>
                <c:pt idx="902">
                  <c:v>56.88</c:v>
                </c:pt>
                <c:pt idx="903">
                  <c:v>50.783999999999999</c:v>
                </c:pt>
                <c:pt idx="904">
                  <c:v>43.68</c:v>
                </c:pt>
                <c:pt idx="905">
                  <c:v>39.36</c:v>
                </c:pt>
                <c:pt idx="906">
                  <c:v>39.984000000000002</c:v>
                </c:pt>
                <c:pt idx="907">
                  <c:v>43.488</c:v>
                </c:pt>
                <c:pt idx="908">
                  <c:v>39.887999999999998</c:v>
                </c:pt>
                <c:pt idx="909">
                  <c:v>39.36</c:v>
                </c:pt>
                <c:pt idx="910">
                  <c:v>46.992000000000004</c:v>
                </c:pt>
                <c:pt idx="911">
                  <c:v>51.792000000000002</c:v>
                </c:pt>
                <c:pt idx="912">
                  <c:v>46.800000000000004</c:v>
                </c:pt>
                <c:pt idx="913">
                  <c:v>43.152000000000001</c:v>
                </c:pt>
                <c:pt idx="914">
                  <c:v>33.119999999999997</c:v>
                </c:pt>
                <c:pt idx="915">
                  <c:v>26.256</c:v>
                </c:pt>
                <c:pt idx="916">
                  <c:v>24.240000000000002</c:v>
                </c:pt>
                <c:pt idx="917">
                  <c:v>20.591999999999999</c:v>
                </c:pt>
                <c:pt idx="918">
                  <c:v>21.744</c:v>
                </c:pt>
                <c:pt idx="919">
                  <c:v>20.783999999999999</c:v>
                </c:pt>
                <c:pt idx="920">
                  <c:v>18.048000000000002</c:v>
                </c:pt>
                <c:pt idx="921">
                  <c:v>15.792</c:v>
                </c:pt>
                <c:pt idx="922">
                  <c:v>14.448</c:v>
                </c:pt>
                <c:pt idx="923">
                  <c:v>12.864000000000001</c:v>
                </c:pt>
                <c:pt idx="924">
                  <c:v>11.327999999999999</c:v>
                </c:pt>
                <c:pt idx="925">
                  <c:v>8.5920000000000005</c:v>
                </c:pt>
                <c:pt idx="926">
                  <c:v>7.4880000000000004</c:v>
                </c:pt>
                <c:pt idx="927">
                  <c:v>5.8559999999999999</c:v>
                </c:pt>
                <c:pt idx="928">
                  <c:v>4.08</c:v>
                </c:pt>
                <c:pt idx="929">
                  <c:v>2.9279999999999999</c:v>
                </c:pt>
                <c:pt idx="930">
                  <c:v>2.16</c:v>
                </c:pt>
                <c:pt idx="931">
                  <c:v>1.68</c:v>
                </c:pt>
                <c:pt idx="932">
                  <c:v>1.3920000000000001</c:v>
                </c:pt>
                <c:pt idx="933">
                  <c:v>1.2</c:v>
                </c:pt>
                <c:pt idx="934">
                  <c:v>1.056</c:v>
                </c:pt>
                <c:pt idx="935">
                  <c:v>0.96</c:v>
                </c:pt>
                <c:pt idx="936">
                  <c:v>0.91200000000000003</c:v>
                </c:pt>
                <c:pt idx="937">
                  <c:v>0.86399999999999999</c:v>
                </c:pt>
                <c:pt idx="938">
                  <c:v>0.86399999999999999</c:v>
                </c:pt>
                <c:pt idx="939">
                  <c:v>0.86399999999999999</c:v>
                </c:pt>
                <c:pt idx="940">
                  <c:v>0.86399999999999999</c:v>
                </c:pt>
                <c:pt idx="941">
                  <c:v>0.86399999999999999</c:v>
                </c:pt>
                <c:pt idx="942">
                  <c:v>0.86399999999999999</c:v>
                </c:pt>
                <c:pt idx="943">
                  <c:v>0.86399999999999999</c:v>
                </c:pt>
                <c:pt idx="944">
                  <c:v>0.86399999999999999</c:v>
                </c:pt>
                <c:pt idx="945">
                  <c:v>0.86399999999999999</c:v>
                </c:pt>
                <c:pt idx="946">
                  <c:v>0.86399999999999999</c:v>
                </c:pt>
                <c:pt idx="947">
                  <c:v>0.86399999999999999</c:v>
                </c:pt>
                <c:pt idx="948">
                  <c:v>0.86399999999999999</c:v>
                </c:pt>
                <c:pt idx="949">
                  <c:v>0.86399999999999999</c:v>
                </c:pt>
                <c:pt idx="950">
                  <c:v>0.86399999999999999</c:v>
                </c:pt>
                <c:pt idx="951">
                  <c:v>0.86399999999999999</c:v>
                </c:pt>
                <c:pt idx="952">
                  <c:v>0.86399999999999999</c:v>
                </c:pt>
                <c:pt idx="953">
                  <c:v>0.86399999999999999</c:v>
                </c:pt>
                <c:pt idx="954">
                  <c:v>0.86399999999999999</c:v>
                </c:pt>
                <c:pt idx="955">
                  <c:v>0.86399999999999999</c:v>
                </c:pt>
                <c:pt idx="956">
                  <c:v>0.86399999999999999</c:v>
                </c:pt>
                <c:pt idx="957">
                  <c:v>0.86399999999999999</c:v>
                </c:pt>
                <c:pt idx="958">
                  <c:v>0.86399999999999999</c:v>
                </c:pt>
                <c:pt idx="959">
                  <c:v>0.86399999999999999</c:v>
                </c:pt>
                <c:pt idx="960">
                  <c:v>0.86399999999999999</c:v>
                </c:pt>
                <c:pt idx="961">
                  <c:v>0.86399999999999999</c:v>
                </c:pt>
                <c:pt idx="962">
                  <c:v>0.86399999999999999</c:v>
                </c:pt>
                <c:pt idx="963">
                  <c:v>0.86399999999999999</c:v>
                </c:pt>
                <c:pt idx="964">
                  <c:v>0.86399999999999999</c:v>
                </c:pt>
                <c:pt idx="965">
                  <c:v>0.86399999999999999</c:v>
                </c:pt>
                <c:pt idx="966">
                  <c:v>0.86399999999999999</c:v>
                </c:pt>
                <c:pt idx="967">
                  <c:v>0.86399999999999999</c:v>
                </c:pt>
                <c:pt idx="968">
                  <c:v>0.86399999999999999</c:v>
                </c:pt>
                <c:pt idx="969">
                  <c:v>0.86399999999999999</c:v>
                </c:pt>
                <c:pt idx="970">
                  <c:v>0.86399999999999999</c:v>
                </c:pt>
                <c:pt idx="971">
                  <c:v>0.86399999999999999</c:v>
                </c:pt>
                <c:pt idx="972">
                  <c:v>0.86399999999999999</c:v>
                </c:pt>
                <c:pt idx="973">
                  <c:v>0.86399999999999999</c:v>
                </c:pt>
                <c:pt idx="974">
                  <c:v>0.86399999999999999</c:v>
                </c:pt>
                <c:pt idx="975">
                  <c:v>0.86399999999999999</c:v>
                </c:pt>
                <c:pt idx="976">
                  <c:v>0.86399999999999999</c:v>
                </c:pt>
                <c:pt idx="977">
                  <c:v>0.86399999999999999</c:v>
                </c:pt>
                <c:pt idx="978">
                  <c:v>0.86399999999999999</c:v>
                </c:pt>
                <c:pt idx="979">
                  <c:v>0.86399999999999999</c:v>
                </c:pt>
                <c:pt idx="980">
                  <c:v>0.86399999999999999</c:v>
                </c:pt>
                <c:pt idx="981">
                  <c:v>0.86399999999999999</c:v>
                </c:pt>
                <c:pt idx="982">
                  <c:v>0.86399999999999999</c:v>
                </c:pt>
                <c:pt idx="983">
                  <c:v>0.86399999999999999</c:v>
                </c:pt>
                <c:pt idx="984">
                  <c:v>0.86399999999999999</c:v>
                </c:pt>
                <c:pt idx="985">
                  <c:v>0.86399999999999999</c:v>
                </c:pt>
                <c:pt idx="986">
                  <c:v>0.86399999999999999</c:v>
                </c:pt>
                <c:pt idx="987">
                  <c:v>0.86399999999999999</c:v>
                </c:pt>
                <c:pt idx="988">
                  <c:v>0.86399999999999999</c:v>
                </c:pt>
                <c:pt idx="989">
                  <c:v>0.86399999999999999</c:v>
                </c:pt>
                <c:pt idx="990">
                  <c:v>0.86399999999999999</c:v>
                </c:pt>
                <c:pt idx="991">
                  <c:v>0.86399999999999999</c:v>
                </c:pt>
                <c:pt idx="992">
                  <c:v>0.86399999999999999</c:v>
                </c:pt>
                <c:pt idx="993">
                  <c:v>0.86399999999999999</c:v>
                </c:pt>
                <c:pt idx="994">
                  <c:v>0.86399999999999999</c:v>
                </c:pt>
                <c:pt idx="995">
                  <c:v>0.86399999999999999</c:v>
                </c:pt>
                <c:pt idx="996">
                  <c:v>0.86399999999999999</c:v>
                </c:pt>
                <c:pt idx="997">
                  <c:v>0.86399999999999999</c:v>
                </c:pt>
                <c:pt idx="998">
                  <c:v>0.86399999999999999</c:v>
                </c:pt>
                <c:pt idx="999">
                  <c:v>0.86399999999999999</c:v>
                </c:pt>
                <c:pt idx="1000">
                  <c:v>0.86399999999999999</c:v>
                </c:pt>
                <c:pt idx="1001">
                  <c:v>0.86399999999999999</c:v>
                </c:pt>
                <c:pt idx="1002">
                  <c:v>0.86399999999999999</c:v>
                </c:pt>
                <c:pt idx="1003">
                  <c:v>0.86399999999999999</c:v>
                </c:pt>
                <c:pt idx="1004">
                  <c:v>0.86399999999999999</c:v>
                </c:pt>
                <c:pt idx="1005">
                  <c:v>0.86399999999999999</c:v>
                </c:pt>
                <c:pt idx="1006">
                  <c:v>0.86399999999999999</c:v>
                </c:pt>
                <c:pt idx="1007">
                  <c:v>0.86399999999999999</c:v>
                </c:pt>
                <c:pt idx="1008">
                  <c:v>0.86399999999999999</c:v>
                </c:pt>
                <c:pt idx="1009">
                  <c:v>0.86399999999999999</c:v>
                </c:pt>
                <c:pt idx="1010">
                  <c:v>0.86399999999999999</c:v>
                </c:pt>
                <c:pt idx="1011">
                  <c:v>0.86399999999999999</c:v>
                </c:pt>
                <c:pt idx="1012">
                  <c:v>0.86399999999999999</c:v>
                </c:pt>
                <c:pt idx="1013">
                  <c:v>0.86399999999999999</c:v>
                </c:pt>
                <c:pt idx="1014">
                  <c:v>0.86399999999999999</c:v>
                </c:pt>
                <c:pt idx="1015">
                  <c:v>0.86399999999999999</c:v>
                </c:pt>
                <c:pt idx="1016">
                  <c:v>0.86399999999999999</c:v>
                </c:pt>
                <c:pt idx="1017">
                  <c:v>0.86399999999999999</c:v>
                </c:pt>
                <c:pt idx="1018">
                  <c:v>0.86399999999999999</c:v>
                </c:pt>
                <c:pt idx="1019">
                  <c:v>0.86399999999999999</c:v>
                </c:pt>
                <c:pt idx="1020">
                  <c:v>0.86399999999999999</c:v>
                </c:pt>
                <c:pt idx="1021">
                  <c:v>0.86399999999999999</c:v>
                </c:pt>
                <c:pt idx="1022">
                  <c:v>0.86399999999999999</c:v>
                </c:pt>
                <c:pt idx="1023">
                  <c:v>0.86399999999999999</c:v>
                </c:pt>
                <c:pt idx="1024">
                  <c:v>0.86399999999999999</c:v>
                </c:pt>
                <c:pt idx="1025">
                  <c:v>0.86399999999999999</c:v>
                </c:pt>
                <c:pt idx="1026">
                  <c:v>0.86399999999999999</c:v>
                </c:pt>
                <c:pt idx="1027">
                  <c:v>0.86399999999999999</c:v>
                </c:pt>
                <c:pt idx="1028">
                  <c:v>0.86399999999999999</c:v>
                </c:pt>
                <c:pt idx="1029">
                  <c:v>0.86399999999999999</c:v>
                </c:pt>
                <c:pt idx="1030">
                  <c:v>0.86399999999999999</c:v>
                </c:pt>
                <c:pt idx="1031">
                  <c:v>0.86399999999999999</c:v>
                </c:pt>
                <c:pt idx="1032">
                  <c:v>0.86399999999999999</c:v>
                </c:pt>
                <c:pt idx="1033">
                  <c:v>0.86399999999999999</c:v>
                </c:pt>
                <c:pt idx="1034">
                  <c:v>0.86399999999999999</c:v>
                </c:pt>
                <c:pt idx="1035">
                  <c:v>0.86399999999999999</c:v>
                </c:pt>
                <c:pt idx="1036">
                  <c:v>0.86399999999999999</c:v>
                </c:pt>
                <c:pt idx="1037">
                  <c:v>0.86399999999999999</c:v>
                </c:pt>
                <c:pt idx="1038">
                  <c:v>0.86399999999999999</c:v>
                </c:pt>
                <c:pt idx="1039">
                  <c:v>0.86399999999999999</c:v>
                </c:pt>
                <c:pt idx="1040">
                  <c:v>0.86399999999999999</c:v>
                </c:pt>
                <c:pt idx="1041">
                  <c:v>0.86399999999999999</c:v>
                </c:pt>
                <c:pt idx="1042">
                  <c:v>0.86399999999999999</c:v>
                </c:pt>
                <c:pt idx="1043">
                  <c:v>0.86399999999999999</c:v>
                </c:pt>
                <c:pt idx="1044">
                  <c:v>0.86399999999999999</c:v>
                </c:pt>
                <c:pt idx="1045">
                  <c:v>0.86399999999999999</c:v>
                </c:pt>
                <c:pt idx="1046">
                  <c:v>0.86399999999999999</c:v>
                </c:pt>
                <c:pt idx="1047">
                  <c:v>0.86399999999999999</c:v>
                </c:pt>
                <c:pt idx="1048">
                  <c:v>0.86399999999999999</c:v>
                </c:pt>
                <c:pt idx="1049">
                  <c:v>0.86399999999999999</c:v>
                </c:pt>
                <c:pt idx="1050">
                  <c:v>0.86399999999999999</c:v>
                </c:pt>
                <c:pt idx="1051">
                  <c:v>0.86399999999999999</c:v>
                </c:pt>
                <c:pt idx="1052">
                  <c:v>0.86399999999999999</c:v>
                </c:pt>
                <c:pt idx="1053">
                  <c:v>0.86399999999999999</c:v>
                </c:pt>
                <c:pt idx="1054">
                  <c:v>0.86399999999999999</c:v>
                </c:pt>
                <c:pt idx="1055">
                  <c:v>0.86399999999999999</c:v>
                </c:pt>
                <c:pt idx="1056">
                  <c:v>0.86399999999999999</c:v>
                </c:pt>
                <c:pt idx="1057">
                  <c:v>0.86399999999999999</c:v>
                </c:pt>
                <c:pt idx="1058">
                  <c:v>0.86399999999999999</c:v>
                </c:pt>
                <c:pt idx="1059">
                  <c:v>0.86399999999999999</c:v>
                </c:pt>
                <c:pt idx="1060">
                  <c:v>0.86399999999999999</c:v>
                </c:pt>
                <c:pt idx="1061">
                  <c:v>0.86399999999999999</c:v>
                </c:pt>
                <c:pt idx="1062">
                  <c:v>0.86399999999999999</c:v>
                </c:pt>
                <c:pt idx="1063">
                  <c:v>0.86399999999999999</c:v>
                </c:pt>
                <c:pt idx="1064">
                  <c:v>0.86399999999999999</c:v>
                </c:pt>
                <c:pt idx="1065">
                  <c:v>0.86399999999999999</c:v>
                </c:pt>
                <c:pt idx="1066">
                  <c:v>0.86399999999999999</c:v>
                </c:pt>
                <c:pt idx="1067">
                  <c:v>0.86399999999999999</c:v>
                </c:pt>
                <c:pt idx="1068">
                  <c:v>0.86399999999999999</c:v>
                </c:pt>
                <c:pt idx="1069">
                  <c:v>0.86399999999999999</c:v>
                </c:pt>
                <c:pt idx="1070">
                  <c:v>0.86399999999999999</c:v>
                </c:pt>
                <c:pt idx="1071">
                  <c:v>0.86399999999999999</c:v>
                </c:pt>
                <c:pt idx="1072">
                  <c:v>0.86399999999999999</c:v>
                </c:pt>
                <c:pt idx="1073">
                  <c:v>0.86399999999999999</c:v>
                </c:pt>
                <c:pt idx="1074">
                  <c:v>0.86399999999999999</c:v>
                </c:pt>
                <c:pt idx="1075">
                  <c:v>0.86399999999999999</c:v>
                </c:pt>
                <c:pt idx="1076">
                  <c:v>0.86399999999999999</c:v>
                </c:pt>
                <c:pt idx="1077">
                  <c:v>0.86399999999999999</c:v>
                </c:pt>
                <c:pt idx="1078">
                  <c:v>0.86399999999999999</c:v>
                </c:pt>
                <c:pt idx="1079">
                  <c:v>0.86399999999999999</c:v>
                </c:pt>
                <c:pt idx="1080">
                  <c:v>0.91200000000000003</c:v>
                </c:pt>
                <c:pt idx="1081">
                  <c:v>0.91200000000000003</c:v>
                </c:pt>
                <c:pt idx="1082">
                  <c:v>0.96</c:v>
                </c:pt>
                <c:pt idx="1083">
                  <c:v>1.008</c:v>
                </c:pt>
                <c:pt idx="1084">
                  <c:v>1.1040000000000001</c:v>
                </c:pt>
                <c:pt idx="1085">
                  <c:v>1.1520000000000001</c:v>
                </c:pt>
                <c:pt idx="1086">
                  <c:v>1.3920000000000001</c:v>
                </c:pt>
                <c:pt idx="1087">
                  <c:v>1.6320000000000001</c:v>
                </c:pt>
                <c:pt idx="1088">
                  <c:v>1.92</c:v>
                </c:pt>
                <c:pt idx="1089">
                  <c:v>2.448</c:v>
                </c:pt>
                <c:pt idx="1090">
                  <c:v>3.7920000000000003</c:v>
                </c:pt>
                <c:pt idx="1091">
                  <c:v>5.8559999999999999</c:v>
                </c:pt>
                <c:pt idx="1092">
                  <c:v>4.992</c:v>
                </c:pt>
                <c:pt idx="1093">
                  <c:v>4.8959999999999999</c:v>
                </c:pt>
                <c:pt idx="1094">
                  <c:v>6.2880000000000003</c:v>
                </c:pt>
                <c:pt idx="1095">
                  <c:v>6.48</c:v>
                </c:pt>
                <c:pt idx="1096">
                  <c:v>6.4320000000000004</c:v>
                </c:pt>
                <c:pt idx="1097">
                  <c:v>9.2639999999999993</c:v>
                </c:pt>
                <c:pt idx="1098">
                  <c:v>11.904</c:v>
                </c:pt>
                <c:pt idx="1099">
                  <c:v>10.992000000000001</c:v>
                </c:pt>
                <c:pt idx="1100">
                  <c:v>11.472</c:v>
                </c:pt>
                <c:pt idx="1101">
                  <c:v>11.76</c:v>
                </c:pt>
                <c:pt idx="1102">
                  <c:v>11.088000000000001</c:v>
                </c:pt>
                <c:pt idx="1103">
                  <c:v>10.56</c:v>
                </c:pt>
                <c:pt idx="1104">
                  <c:v>15.120000000000001</c:v>
                </c:pt>
                <c:pt idx="1105">
                  <c:v>30.864000000000001</c:v>
                </c:pt>
                <c:pt idx="1106">
                  <c:v>41.567999999999998</c:v>
                </c:pt>
                <c:pt idx="1107">
                  <c:v>53.616</c:v>
                </c:pt>
                <c:pt idx="1108">
                  <c:v>39.695999999999998</c:v>
                </c:pt>
                <c:pt idx="1109">
                  <c:v>51.167999999999999</c:v>
                </c:pt>
                <c:pt idx="1110">
                  <c:v>73.391999999999996</c:v>
                </c:pt>
                <c:pt idx="1111">
                  <c:v>77.376000000000005</c:v>
                </c:pt>
                <c:pt idx="1112">
                  <c:v>229.24800000000002</c:v>
                </c:pt>
                <c:pt idx="1113">
                  <c:v>203.904</c:v>
                </c:pt>
                <c:pt idx="1114">
                  <c:v>102.19200000000001</c:v>
                </c:pt>
                <c:pt idx="1115">
                  <c:v>121.2</c:v>
                </c:pt>
                <c:pt idx="1116">
                  <c:v>196.65600000000001</c:v>
                </c:pt>
                <c:pt idx="1117">
                  <c:v>111.55200000000001</c:v>
                </c:pt>
                <c:pt idx="1118">
                  <c:v>131.08799999999999</c:v>
                </c:pt>
                <c:pt idx="1119">
                  <c:v>185.61600000000001</c:v>
                </c:pt>
                <c:pt idx="1120">
                  <c:v>311.85599999999999</c:v>
                </c:pt>
                <c:pt idx="1121">
                  <c:v>583.44000000000005</c:v>
                </c:pt>
                <c:pt idx="1122">
                  <c:v>501.69600000000003</c:v>
                </c:pt>
                <c:pt idx="1123">
                  <c:v>359.42400000000004</c:v>
                </c:pt>
                <c:pt idx="1124">
                  <c:v>590.928</c:v>
                </c:pt>
                <c:pt idx="1125">
                  <c:v>606.67200000000003</c:v>
                </c:pt>
                <c:pt idx="1126">
                  <c:v>639.98400000000004</c:v>
                </c:pt>
                <c:pt idx="1127">
                  <c:v>214.65600000000001</c:v>
                </c:pt>
                <c:pt idx="1128">
                  <c:v>80.352000000000004</c:v>
                </c:pt>
                <c:pt idx="1129">
                  <c:v>60.143999999999998</c:v>
                </c:pt>
                <c:pt idx="1130">
                  <c:v>67.248000000000005</c:v>
                </c:pt>
                <c:pt idx="1131">
                  <c:v>81.216000000000008</c:v>
                </c:pt>
                <c:pt idx="1132">
                  <c:v>76.463999999999999</c:v>
                </c:pt>
                <c:pt idx="1133">
                  <c:v>183.696</c:v>
                </c:pt>
                <c:pt idx="1134">
                  <c:v>69.504000000000005</c:v>
                </c:pt>
                <c:pt idx="1135">
                  <c:v>56.928000000000004</c:v>
                </c:pt>
                <c:pt idx="1136">
                  <c:v>96</c:v>
                </c:pt>
                <c:pt idx="1137">
                  <c:v>62.688000000000002</c:v>
                </c:pt>
                <c:pt idx="1138">
                  <c:v>77.231999999999999</c:v>
                </c:pt>
                <c:pt idx="1139">
                  <c:v>89.04</c:v>
                </c:pt>
                <c:pt idx="1140">
                  <c:v>68.688000000000002</c:v>
                </c:pt>
                <c:pt idx="1141">
                  <c:v>38.927999999999997</c:v>
                </c:pt>
                <c:pt idx="1142">
                  <c:v>51.264000000000003</c:v>
                </c:pt>
                <c:pt idx="1143">
                  <c:v>74.784000000000006</c:v>
                </c:pt>
                <c:pt idx="1144">
                  <c:v>42.24</c:v>
                </c:pt>
                <c:pt idx="1145">
                  <c:v>32.544000000000004</c:v>
                </c:pt>
                <c:pt idx="1146">
                  <c:v>40.655999999999999</c:v>
                </c:pt>
                <c:pt idx="1147">
                  <c:v>39.695999999999998</c:v>
                </c:pt>
                <c:pt idx="1148">
                  <c:v>52.368000000000002</c:v>
                </c:pt>
                <c:pt idx="1149">
                  <c:v>52.416000000000004</c:v>
                </c:pt>
                <c:pt idx="1150">
                  <c:v>50.112000000000002</c:v>
                </c:pt>
                <c:pt idx="1151">
                  <c:v>46.368000000000002</c:v>
                </c:pt>
                <c:pt idx="1152">
                  <c:v>63.503999999999998</c:v>
                </c:pt>
                <c:pt idx="1153">
                  <c:v>66.384</c:v>
                </c:pt>
                <c:pt idx="1154">
                  <c:v>87.311999999999998</c:v>
                </c:pt>
                <c:pt idx="1155">
                  <c:v>575.08799999999997</c:v>
                </c:pt>
                <c:pt idx="1156">
                  <c:v>214.08</c:v>
                </c:pt>
                <c:pt idx="1157">
                  <c:v>138.57599999999999</c:v>
                </c:pt>
                <c:pt idx="1158">
                  <c:v>66.384</c:v>
                </c:pt>
                <c:pt idx="1159">
                  <c:v>57.072000000000003</c:v>
                </c:pt>
                <c:pt idx="1160">
                  <c:v>61.776000000000003</c:v>
                </c:pt>
                <c:pt idx="1161">
                  <c:v>64.367999999999995</c:v>
                </c:pt>
                <c:pt idx="1162">
                  <c:v>61.44</c:v>
                </c:pt>
                <c:pt idx="1163">
                  <c:v>65.183999999999997</c:v>
                </c:pt>
                <c:pt idx="1164">
                  <c:v>63.744</c:v>
                </c:pt>
                <c:pt idx="1165">
                  <c:v>71.040000000000006</c:v>
                </c:pt>
                <c:pt idx="1166">
                  <c:v>59.664000000000001</c:v>
                </c:pt>
                <c:pt idx="1167">
                  <c:v>51.744</c:v>
                </c:pt>
                <c:pt idx="1168">
                  <c:v>62.783999999999999</c:v>
                </c:pt>
                <c:pt idx="1169">
                  <c:v>52.608000000000004</c:v>
                </c:pt>
                <c:pt idx="1170">
                  <c:v>41.088000000000001</c:v>
                </c:pt>
                <c:pt idx="1171">
                  <c:v>31.44</c:v>
                </c:pt>
                <c:pt idx="1172">
                  <c:v>50.4</c:v>
                </c:pt>
                <c:pt idx="1173">
                  <c:v>51.167999999999999</c:v>
                </c:pt>
                <c:pt idx="1174">
                  <c:v>44.832000000000001</c:v>
                </c:pt>
                <c:pt idx="1175">
                  <c:v>53.28</c:v>
                </c:pt>
                <c:pt idx="1176">
                  <c:v>46.992000000000004</c:v>
                </c:pt>
                <c:pt idx="1177">
                  <c:v>34.032000000000004</c:v>
                </c:pt>
                <c:pt idx="1178">
                  <c:v>33.216000000000001</c:v>
                </c:pt>
                <c:pt idx="1179">
                  <c:v>30.672000000000001</c:v>
                </c:pt>
                <c:pt idx="1180">
                  <c:v>34.655999999999999</c:v>
                </c:pt>
                <c:pt idx="1181">
                  <c:v>42.192</c:v>
                </c:pt>
                <c:pt idx="1182">
                  <c:v>37.536000000000001</c:v>
                </c:pt>
                <c:pt idx="1183">
                  <c:v>36.335999999999999</c:v>
                </c:pt>
                <c:pt idx="1184">
                  <c:v>49.103999999999999</c:v>
                </c:pt>
                <c:pt idx="1185">
                  <c:v>53.664000000000001</c:v>
                </c:pt>
                <c:pt idx="1186">
                  <c:v>44.928000000000004</c:v>
                </c:pt>
                <c:pt idx="1187">
                  <c:v>34.224000000000004</c:v>
                </c:pt>
                <c:pt idx="1188">
                  <c:v>32.544000000000004</c:v>
                </c:pt>
                <c:pt idx="1189">
                  <c:v>27.071999999999999</c:v>
                </c:pt>
                <c:pt idx="1190">
                  <c:v>28.272000000000002</c:v>
                </c:pt>
                <c:pt idx="1191">
                  <c:v>25.632000000000001</c:v>
                </c:pt>
                <c:pt idx="1192">
                  <c:v>22.512</c:v>
                </c:pt>
                <c:pt idx="1193">
                  <c:v>21.456</c:v>
                </c:pt>
                <c:pt idx="1194">
                  <c:v>22.368000000000002</c:v>
                </c:pt>
                <c:pt idx="1195">
                  <c:v>15.552</c:v>
                </c:pt>
                <c:pt idx="1196">
                  <c:v>15.120000000000001</c:v>
                </c:pt>
                <c:pt idx="1197">
                  <c:v>20.256</c:v>
                </c:pt>
                <c:pt idx="1198">
                  <c:v>19.488</c:v>
                </c:pt>
                <c:pt idx="1199">
                  <c:v>14.208</c:v>
                </c:pt>
                <c:pt idx="1200">
                  <c:v>10.56</c:v>
                </c:pt>
                <c:pt idx="1201">
                  <c:v>6.5280000000000005</c:v>
                </c:pt>
                <c:pt idx="1202">
                  <c:v>7.8239999999999998</c:v>
                </c:pt>
                <c:pt idx="1203">
                  <c:v>10.656000000000001</c:v>
                </c:pt>
                <c:pt idx="1204">
                  <c:v>10.992000000000001</c:v>
                </c:pt>
                <c:pt idx="1205">
                  <c:v>11.040000000000001</c:v>
                </c:pt>
                <c:pt idx="1206">
                  <c:v>20.495999999999999</c:v>
                </c:pt>
                <c:pt idx="1207">
                  <c:v>13.728</c:v>
                </c:pt>
                <c:pt idx="1208">
                  <c:v>16.368000000000002</c:v>
                </c:pt>
                <c:pt idx="1209">
                  <c:v>19.728000000000002</c:v>
                </c:pt>
                <c:pt idx="1210">
                  <c:v>13.536</c:v>
                </c:pt>
                <c:pt idx="1211">
                  <c:v>12</c:v>
                </c:pt>
                <c:pt idx="1212">
                  <c:v>6.0960000000000001</c:v>
                </c:pt>
                <c:pt idx="1213">
                  <c:v>5.6639999999999997</c:v>
                </c:pt>
                <c:pt idx="1214">
                  <c:v>5.28</c:v>
                </c:pt>
                <c:pt idx="1215">
                  <c:v>2.976</c:v>
                </c:pt>
                <c:pt idx="1216">
                  <c:v>3.3120000000000003</c:v>
                </c:pt>
                <c:pt idx="1217">
                  <c:v>1.68</c:v>
                </c:pt>
                <c:pt idx="1218">
                  <c:v>1.968</c:v>
                </c:pt>
                <c:pt idx="1219">
                  <c:v>1.5840000000000001</c:v>
                </c:pt>
                <c:pt idx="1220">
                  <c:v>1.248</c:v>
                </c:pt>
                <c:pt idx="1221">
                  <c:v>1.1040000000000001</c:v>
                </c:pt>
                <c:pt idx="1222">
                  <c:v>1.008</c:v>
                </c:pt>
                <c:pt idx="1223">
                  <c:v>0.96</c:v>
                </c:pt>
                <c:pt idx="1224">
                  <c:v>0.91200000000000003</c:v>
                </c:pt>
                <c:pt idx="1225">
                  <c:v>0.91200000000000003</c:v>
                </c:pt>
                <c:pt idx="1226">
                  <c:v>0.91200000000000003</c:v>
                </c:pt>
                <c:pt idx="1227">
                  <c:v>0.86399999999999999</c:v>
                </c:pt>
                <c:pt idx="1228">
                  <c:v>0.86399999999999999</c:v>
                </c:pt>
                <c:pt idx="1229">
                  <c:v>0.86399999999999999</c:v>
                </c:pt>
                <c:pt idx="1230">
                  <c:v>0.86399999999999999</c:v>
                </c:pt>
                <c:pt idx="1231">
                  <c:v>0.86399999999999999</c:v>
                </c:pt>
                <c:pt idx="1232">
                  <c:v>0.86399999999999999</c:v>
                </c:pt>
                <c:pt idx="1233">
                  <c:v>0.86399999999999999</c:v>
                </c:pt>
                <c:pt idx="1234">
                  <c:v>0.86399999999999999</c:v>
                </c:pt>
                <c:pt idx="1235">
                  <c:v>0.86399999999999999</c:v>
                </c:pt>
                <c:pt idx="1236">
                  <c:v>0.86399999999999999</c:v>
                </c:pt>
                <c:pt idx="1237">
                  <c:v>0.86399999999999999</c:v>
                </c:pt>
                <c:pt idx="1238">
                  <c:v>0.86399999999999999</c:v>
                </c:pt>
                <c:pt idx="1239">
                  <c:v>0.86399999999999999</c:v>
                </c:pt>
                <c:pt idx="1240">
                  <c:v>0.86399999999999999</c:v>
                </c:pt>
                <c:pt idx="1241">
                  <c:v>0.86399999999999999</c:v>
                </c:pt>
                <c:pt idx="1242">
                  <c:v>0.86399999999999999</c:v>
                </c:pt>
                <c:pt idx="1243">
                  <c:v>0.86399999999999999</c:v>
                </c:pt>
                <c:pt idx="1244">
                  <c:v>0.86399999999999999</c:v>
                </c:pt>
                <c:pt idx="1245">
                  <c:v>0.86399999999999999</c:v>
                </c:pt>
                <c:pt idx="1246">
                  <c:v>0.86399999999999999</c:v>
                </c:pt>
                <c:pt idx="1247">
                  <c:v>0.86399999999999999</c:v>
                </c:pt>
                <c:pt idx="1248">
                  <c:v>0.86399999999999999</c:v>
                </c:pt>
                <c:pt idx="1249">
                  <c:v>0.86399999999999999</c:v>
                </c:pt>
                <c:pt idx="1250">
                  <c:v>0.86399999999999999</c:v>
                </c:pt>
                <c:pt idx="1251">
                  <c:v>0.86399999999999999</c:v>
                </c:pt>
                <c:pt idx="1252">
                  <c:v>0.86399999999999999</c:v>
                </c:pt>
                <c:pt idx="1253">
                  <c:v>0.86399999999999999</c:v>
                </c:pt>
                <c:pt idx="1254">
                  <c:v>0.86399999999999999</c:v>
                </c:pt>
                <c:pt idx="1255">
                  <c:v>0.86399999999999999</c:v>
                </c:pt>
                <c:pt idx="1256">
                  <c:v>0.86399999999999999</c:v>
                </c:pt>
                <c:pt idx="1257">
                  <c:v>0.86399999999999999</c:v>
                </c:pt>
                <c:pt idx="1258">
                  <c:v>0.86399999999999999</c:v>
                </c:pt>
                <c:pt idx="1259">
                  <c:v>0.86399999999999999</c:v>
                </c:pt>
                <c:pt idx="1260">
                  <c:v>0.86399999999999999</c:v>
                </c:pt>
                <c:pt idx="1261">
                  <c:v>0.91200000000000003</c:v>
                </c:pt>
                <c:pt idx="1262">
                  <c:v>0.86399999999999999</c:v>
                </c:pt>
                <c:pt idx="1263">
                  <c:v>0.86399999999999999</c:v>
                </c:pt>
                <c:pt idx="1264">
                  <c:v>0.86399999999999999</c:v>
                </c:pt>
                <c:pt idx="1265">
                  <c:v>0.86399999999999999</c:v>
                </c:pt>
                <c:pt idx="1266">
                  <c:v>0.86399999999999999</c:v>
                </c:pt>
                <c:pt idx="1267">
                  <c:v>0.86399999999999999</c:v>
                </c:pt>
                <c:pt idx="1268">
                  <c:v>0.86399999999999999</c:v>
                </c:pt>
                <c:pt idx="1269">
                  <c:v>0.86399999999999999</c:v>
                </c:pt>
                <c:pt idx="1270">
                  <c:v>0.86399999999999999</c:v>
                </c:pt>
                <c:pt idx="1271">
                  <c:v>0.86399999999999999</c:v>
                </c:pt>
                <c:pt idx="1272">
                  <c:v>0.86399999999999999</c:v>
                </c:pt>
                <c:pt idx="1273">
                  <c:v>0.86399999999999999</c:v>
                </c:pt>
                <c:pt idx="1274">
                  <c:v>0.86399999999999999</c:v>
                </c:pt>
                <c:pt idx="1275">
                  <c:v>0.86399999999999999</c:v>
                </c:pt>
                <c:pt idx="1276">
                  <c:v>0.86399999999999999</c:v>
                </c:pt>
                <c:pt idx="1277">
                  <c:v>0.86399999999999999</c:v>
                </c:pt>
                <c:pt idx="1278">
                  <c:v>0.86399999999999999</c:v>
                </c:pt>
                <c:pt idx="1279">
                  <c:v>0.86399999999999999</c:v>
                </c:pt>
                <c:pt idx="1280">
                  <c:v>0.91200000000000003</c:v>
                </c:pt>
                <c:pt idx="1281">
                  <c:v>0.86399999999999999</c:v>
                </c:pt>
                <c:pt idx="1282">
                  <c:v>0.91200000000000003</c:v>
                </c:pt>
                <c:pt idx="1283">
                  <c:v>0.91200000000000003</c:v>
                </c:pt>
                <c:pt idx="1284">
                  <c:v>0.86399999999999999</c:v>
                </c:pt>
                <c:pt idx="1285">
                  <c:v>0.86399999999999999</c:v>
                </c:pt>
                <c:pt idx="1286">
                  <c:v>0.91200000000000003</c:v>
                </c:pt>
                <c:pt idx="1287">
                  <c:v>0.86399999999999999</c:v>
                </c:pt>
                <c:pt idx="1288">
                  <c:v>0.86399999999999999</c:v>
                </c:pt>
                <c:pt idx="1289">
                  <c:v>0.91200000000000003</c:v>
                </c:pt>
                <c:pt idx="1290">
                  <c:v>0.86399999999999999</c:v>
                </c:pt>
                <c:pt idx="1291">
                  <c:v>0.91200000000000003</c:v>
                </c:pt>
                <c:pt idx="1292">
                  <c:v>0.86399999999999999</c:v>
                </c:pt>
                <c:pt idx="1293">
                  <c:v>0.86399999999999999</c:v>
                </c:pt>
                <c:pt idx="1294">
                  <c:v>0.91200000000000003</c:v>
                </c:pt>
                <c:pt idx="1295">
                  <c:v>0.86399999999999999</c:v>
                </c:pt>
                <c:pt idx="1296">
                  <c:v>0.91200000000000003</c:v>
                </c:pt>
                <c:pt idx="1297">
                  <c:v>0.86399999999999999</c:v>
                </c:pt>
                <c:pt idx="1298">
                  <c:v>0.86399999999999999</c:v>
                </c:pt>
                <c:pt idx="1299">
                  <c:v>0.86399999999999999</c:v>
                </c:pt>
                <c:pt idx="1300">
                  <c:v>0.86399999999999999</c:v>
                </c:pt>
                <c:pt idx="1301">
                  <c:v>0.91200000000000003</c:v>
                </c:pt>
                <c:pt idx="1302">
                  <c:v>0.91200000000000003</c:v>
                </c:pt>
                <c:pt idx="1303">
                  <c:v>0.91200000000000003</c:v>
                </c:pt>
                <c:pt idx="1304">
                  <c:v>0.91200000000000003</c:v>
                </c:pt>
                <c:pt idx="1305">
                  <c:v>0.91200000000000003</c:v>
                </c:pt>
                <c:pt idx="1306">
                  <c:v>0.86399999999999999</c:v>
                </c:pt>
                <c:pt idx="1307">
                  <c:v>0.91200000000000003</c:v>
                </c:pt>
                <c:pt idx="1308">
                  <c:v>0.91200000000000003</c:v>
                </c:pt>
                <c:pt idx="1309">
                  <c:v>0.91200000000000003</c:v>
                </c:pt>
                <c:pt idx="1310">
                  <c:v>0.91200000000000003</c:v>
                </c:pt>
                <c:pt idx="1311">
                  <c:v>0.86399999999999999</c:v>
                </c:pt>
                <c:pt idx="1312">
                  <c:v>0.91200000000000003</c:v>
                </c:pt>
                <c:pt idx="1313">
                  <c:v>0.91200000000000003</c:v>
                </c:pt>
                <c:pt idx="1314">
                  <c:v>0.91200000000000003</c:v>
                </c:pt>
                <c:pt idx="1315">
                  <c:v>0.91200000000000003</c:v>
                </c:pt>
                <c:pt idx="1316">
                  <c:v>0.91200000000000003</c:v>
                </c:pt>
                <c:pt idx="1317">
                  <c:v>0.86399999999999999</c:v>
                </c:pt>
                <c:pt idx="1318">
                  <c:v>0.91200000000000003</c:v>
                </c:pt>
                <c:pt idx="1319">
                  <c:v>0.91200000000000003</c:v>
                </c:pt>
                <c:pt idx="1320">
                  <c:v>0.91200000000000003</c:v>
                </c:pt>
                <c:pt idx="1321">
                  <c:v>0.86399999999999999</c:v>
                </c:pt>
                <c:pt idx="1322">
                  <c:v>0.91200000000000003</c:v>
                </c:pt>
                <c:pt idx="1323">
                  <c:v>0.91200000000000003</c:v>
                </c:pt>
                <c:pt idx="1324">
                  <c:v>0.91200000000000003</c:v>
                </c:pt>
                <c:pt idx="1325">
                  <c:v>0.91200000000000003</c:v>
                </c:pt>
                <c:pt idx="1326">
                  <c:v>0.91200000000000003</c:v>
                </c:pt>
                <c:pt idx="1327">
                  <c:v>0.91200000000000003</c:v>
                </c:pt>
                <c:pt idx="1328">
                  <c:v>0.91200000000000003</c:v>
                </c:pt>
                <c:pt idx="1329">
                  <c:v>0.91200000000000003</c:v>
                </c:pt>
                <c:pt idx="1330">
                  <c:v>0.91200000000000003</c:v>
                </c:pt>
                <c:pt idx="1331">
                  <c:v>0.91200000000000003</c:v>
                </c:pt>
                <c:pt idx="1332">
                  <c:v>0.91200000000000003</c:v>
                </c:pt>
                <c:pt idx="1333">
                  <c:v>0.91200000000000003</c:v>
                </c:pt>
                <c:pt idx="1334">
                  <c:v>0.91200000000000003</c:v>
                </c:pt>
                <c:pt idx="1335">
                  <c:v>0.91200000000000003</c:v>
                </c:pt>
                <c:pt idx="1336">
                  <c:v>0.91200000000000003</c:v>
                </c:pt>
                <c:pt idx="1337">
                  <c:v>0.91200000000000003</c:v>
                </c:pt>
                <c:pt idx="1338">
                  <c:v>0.91200000000000003</c:v>
                </c:pt>
                <c:pt idx="1339">
                  <c:v>0.91200000000000003</c:v>
                </c:pt>
                <c:pt idx="1340">
                  <c:v>0.91200000000000003</c:v>
                </c:pt>
                <c:pt idx="1341">
                  <c:v>0.91200000000000003</c:v>
                </c:pt>
                <c:pt idx="1342">
                  <c:v>0.91200000000000003</c:v>
                </c:pt>
                <c:pt idx="1343">
                  <c:v>0.91200000000000003</c:v>
                </c:pt>
                <c:pt idx="1344">
                  <c:v>0.91200000000000003</c:v>
                </c:pt>
                <c:pt idx="1345">
                  <c:v>0.91200000000000003</c:v>
                </c:pt>
                <c:pt idx="1346">
                  <c:v>0.91200000000000003</c:v>
                </c:pt>
                <c:pt idx="1347">
                  <c:v>0.91200000000000003</c:v>
                </c:pt>
                <c:pt idx="1348">
                  <c:v>0.91200000000000003</c:v>
                </c:pt>
                <c:pt idx="1349">
                  <c:v>0.91200000000000003</c:v>
                </c:pt>
                <c:pt idx="1350">
                  <c:v>0.91200000000000003</c:v>
                </c:pt>
                <c:pt idx="1351">
                  <c:v>0.91200000000000003</c:v>
                </c:pt>
                <c:pt idx="1352">
                  <c:v>0.91200000000000003</c:v>
                </c:pt>
                <c:pt idx="1353">
                  <c:v>0.91200000000000003</c:v>
                </c:pt>
                <c:pt idx="1354">
                  <c:v>0.91200000000000003</c:v>
                </c:pt>
                <c:pt idx="1355">
                  <c:v>0.91200000000000003</c:v>
                </c:pt>
                <c:pt idx="1356">
                  <c:v>0.91200000000000003</c:v>
                </c:pt>
                <c:pt idx="1357">
                  <c:v>0.91200000000000003</c:v>
                </c:pt>
                <c:pt idx="1358">
                  <c:v>0.91200000000000003</c:v>
                </c:pt>
                <c:pt idx="1359">
                  <c:v>0.91200000000000003</c:v>
                </c:pt>
                <c:pt idx="1360">
                  <c:v>0.91200000000000003</c:v>
                </c:pt>
                <c:pt idx="1361">
                  <c:v>0.91200000000000003</c:v>
                </c:pt>
                <c:pt idx="1362">
                  <c:v>0.91200000000000003</c:v>
                </c:pt>
                <c:pt idx="1363">
                  <c:v>0.91200000000000003</c:v>
                </c:pt>
                <c:pt idx="1364">
                  <c:v>0.91200000000000003</c:v>
                </c:pt>
                <c:pt idx="1365">
                  <c:v>0.91200000000000003</c:v>
                </c:pt>
                <c:pt idx="1366">
                  <c:v>0.91200000000000003</c:v>
                </c:pt>
                <c:pt idx="1367">
                  <c:v>0.91200000000000003</c:v>
                </c:pt>
                <c:pt idx="1368">
                  <c:v>0.91200000000000003</c:v>
                </c:pt>
                <c:pt idx="1369">
                  <c:v>0.91200000000000003</c:v>
                </c:pt>
                <c:pt idx="1370">
                  <c:v>0.96</c:v>
                </c:pt>
                <c:pt idx="1371">
                  <c:v>1.2</c:v>
                </c:pt>
                <c:pt idx="1372">
                  <c:v>1.3920000000000001</c:v>
                </c:pt>
                <c:pt idx="1373">
                  <c:v>1.68</c:v>
                </c:pt>
                <c:pt idx="1374">
                  <c:v>2.1120000000000001</c:v>
                </c:pt>
                <c:pt idx="1375">
                  <c:v>2.64</c:v>
                </c:pt>
                <c:pt idx="1376">
                  <c:v>3.504</c:v>
                </c:pt>
                <c:pt idx="1377">
                  <c:v>3.6480000000000001</c:v>
                </c:pt>
                <c:pt idx="1378">
                  <c:v>5.2320000000000002</c:v>
                </c:pt>
                <c:pt idx="1379">
                  <c:v>4.944</c:v>
                </c:pt>
                <c:pt idx="1380">
                  <c:v>4.32</c:v>
                </c:pt>
                <c:pt idx="1381">
                  <c:v>5.5680000000000005</c:v>
                </c:pt>
                <c:pt idx="1382">
                  <c:v>7.5360000000000005</c:v>
                </c:pt>
                <c:pt idx="1383">
                  <c:v>8.4960000000000004</c:v>
                </c:pt>
                <c:pt idx="1384">
                  <c:v>8.3520000000000003</c:v>
                </c:pt>
                <c:pt idx="1385">
                  <c:v>11.28</c:v>
                </c:pt>
                <c:pt idx="1386">
                  <c:v>6.7679999999999998</c:v>
                </c:pt>
                <c:pt idx="1387">
                  <c:v>12.048</c:v>
                </c:pt>
                <c:pt idx="1388">
                  <c:v>19.248000000000001</c:v>
                </c:pt>
                <c:pt idx="1389">
                  <c:v>43.872</c:v>
                </c:pt>
                <c:pt idx="1390">
                  <c:v>33.36</c:v>
                </c:pt>
                <c:pt idx="1391">
                  <c:v>26.016000000000002</c:v>
                </c:pt>
                <c:pt idx="1392">
                  <c:v>22.032</c:v>
                </c:pt>
                <c:pt idx="1393">
                  <c:v>20.208000000000002</c:v>
                </c:pt>
                <c:pt idx="1394">
                  <c:v>21.648</c:v>
                </c:pt>
                <c:pt idx="1395">
                  <c:v>31.68</c:v>
                </c:pt>
                <c:pt idx="1396">
                  <c:v>28.032</c:v>
                </c:pt>
                <c:pt idx="1397">
                  <c:v>28.608000000000001</c:v>
                </c:pt>
                <c:pt idx="1398">
                  <c:v>38.304000000000002</c:v>
                </c:pt>
                <c:pt idx="1399">
                  <c:v>29.327999999999999</c:v>
                </c:pt>
                <c:pt idx="1400">
                  <c:v>47.664000000000001</c:v>
                </c:pt>
                <c:pt idx="1401">
                  <c:v>36.96</c:v>
                </c:pt>
                <c:pt idx="1402">
                  <c:v>36.335999999999999</c:v>
                </c:pt>
                <c:pt idx="1403">
                  <c:v>16.512</c:v>
                </c:pt>
                <c:pt idx="1404">
                  <c:v>21.36</c:v>
                </c:pt>
                <c:pt idx="1405">
                  <c:v>16.8</c:v>
                </c:pt>
                <c:pt idx="1406">
                  <c:v>37.584000000000003</c:v>
                </c:pt>
                <c:pt idx="1407">
                  <c:v>36.24</c:v>
                </c:pt>
                <c:pt idx="1408">
                  <c:v>56.688000000000002</c:v>
                </c:pt>
                <c:pt idx="1409">
                  <c:v>63.84</c:v>
                </c:pt>
                <c:pt idx="1410">
                  <c:v>40.655999999999999</c:v>
                </c:pt>
                <c:pt idx="1411">
                  <c:v>30.432000000000002</c:v>
                </c:pt>
                <c:pt idx="1412">
                  <c:v>43.295999999999999</c:v>
                </c:pt>
                <c:pt idx="1413">
                  <c:v>94.367999999999995</c:v>
                </c:pt>
                <c:pt idx="1414">
                  <c:v>29.376000000000001</c:v>
                </c:pt>
                <c:pt idx="1415">
                  <c:v>42.576000000000001</c:v>
                </c:pt>
                <c:pt idx="1416">
                  <c:v>42.192</c:v>
                </c:pt>
                <c:pt idx="1417">
                  <c:v>53.423999999999999</c:v>
                </c:pt>
                <c:pt idx="1418">
                  <c:v>77.951999999999998</c:v>
                </c:pt>
                <c:pt idx="1419">
                  <c:v>47.088000000000001</c:v>
                </c:pt>
                <c:pt idx="1420">
                  <c:v>50.064</c:v>
                </c:pt>
                <c:pt idx="1421">
                  <c:v>55.488</c:v>
                </c:pt>
                <c:pt idx="1422">
                  <c:v>39.887999999999998</c:v>
                </c:pt>
                <c:pt idx="1423">
                  <c:v>28.272000000000002</c:v>
                </c:pt>
                <c:pt idx="1424">
                  <c:v>39.503999999999998</c:v>
                </c:pt>
                <c:pt idx="1425">
                  <c:v>92.784000000000006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Sheet1!$AT$1:$AT$1429</c:f>
              <c:numCache>
                <c:formatCode>General</c:formatCode>
                <c:ptCount val="1429"/>
                <c:pt idx="0">
                  <c:v>58.992000000000004</c:v>
                </c:pt>
                <c:pt idx="1">
                  <c:v>43.103999999999999</c:v>
                </c:pt>
                <c:pt idx="2">
                  <c:v>42.384</c:v>
                </c:pt>
                <c:pt idx="3">
                  <c:v>80.688000000000002</c:v>
                </c:pt>
                <c:pt idx="4">
                  <c:v>58.512</c:v>
                </c:pt>
                <c:pt idx="5">
                  <c:v>50.64</c:v>
                </c:pt>
                <c:pt idx="6">
                  <c:v>73.584000000000003</c:v>
                </c:pt>
                <c:pt idx="7">
                  <c:v>57.744</c:v>
                </c:pt>
                <c:pt idx="8">
                  <c:v>63.84</c:v>
                </c:pt>
                <c:pt idx="9">
                  <c:v>87.936000000000007</c:v>
                </c:pt>
                <c:pt idx="10">
                  <c:v>97.152000000000001</c:v>
                </c:pt>
                <c:pt idx="11">
                  <c:v>65.183999999999997</c:v>
                </c:pt>
                <c:pt idx="12">
                  <c:v>73.488</c:v>
                </c:pt>
                <c:pt idx="13">
                  <c:v>69.792000000000002</c:v>
                </c:pt>
                <c:pt idx="14">
                  <c:v>87.263999999999996</c:v>
                </c:pt>
                <c:pt idx="15">
                  <c:v>123.84</c:v>
                </c:pt>
                <c:pt idx="16">
                  <c:v>206.88</c:v>
                </c:pt>
                <c:pt idx="17">
                  <c:v>119.28</c:v>
                </c:pt>
                <c:pt idx="18">
                  <c:v>98.207999999999998</c:v>
                </c:pt>
                <c:pt idx="19">
                  <c:v>136.75200000000001</c:v>
                </c:pt>
                <c:pt idx="20">
                  <c:v>234.768</c:v>
                </c:pt>
                <c:pt idx="21">
                  <c:v>113.376</c:v>
                </c:pt>
                <c:pt idx="22">
                  <c:v>95.567999999999998</c:v>
                </c:pt>
                <c:pt idx="23">
                  <c:v>120.384</c:v>
                </c:pt>
                <c:pt idx="24">
                  <c:v>116.352</c:v>
                </c:pt>
                <c:pt idx="25">
                  <c:v>107.28</c:v>
                </c:pt>
                <c:pt idx="26">
                  <c:v>133.536</c:v>
                </c:pt>
                <c:pt idx="27">
                  <c:v>137.47200000000001</c:v>
                </c:pt>
                <c:pt idx="28">
                  <c:v>123.36</c:v>
                </c:pt>
                <c:pt idx="29">
                  <c:v>111.312</c:v>
                </c:pt>
                <c:pt idx="30">
                  <c:v>95.808000000000007</c:v>
                </c:pt>
                <c:pt idx="31">
                  <c:v>102.57600000000001</c:v>
                </c:pt>
                <c:pt idx="32">
                  <c:v>117.60000000000001</c:v>
                </c:pt>
                <c:pt idx="33">
                  <c:v>168.816</c:v>
                </c:pt>
                <c:pt idx="34">
                  <c:v>278.54399999999998</c:v>
                </c:pt>
                <c:pt idx="35">
                  <c:v>188.11199999999999</c:v>
                </c:pt>
                <c:pt idx="36">
                  <c:v>292.84800000000001</c:v>
                </c:pt>
                <c:pt idx="37">
                  <c:v>252.096</c:v>
                </c:pt>
                <c:pt idx="38">
                  <c:v>249.36</c:v>
                </c:pt>
                <c:pt idx="39">
                  <c:v>210.768</c:v>
                </c:pt>
                <c:pt idx="40">
                  <c:v>231.31200000000001</c:v>
                </c:pt>
                <c:pt idx="41">
                  <c:v>207.696</c:v>
                </c:pt>
                <c:pt idx="42">
                  <c:v>78.384</c:v>
                </c:pt>
                <c:pt idx="43">
                  <c:v>100.128</c:v>
                </c:pt>
                <c:pt idx="44">
                  <c:v>101.664</c:v>
                </c:pt>
                <c:pt idx="45">
                  <c:v>142.464</c:v>
                </c:pt>
                <c:pt idx="46">
                  <c:v>109.29600000000001</c:v>
                </c:pt>
                <c:pt idx="47">
                  <c:v>198.96</c:v>
                </c:pt>
                <c:pt idx="48">
                  <c:v>114.91200000000001</c:v>
                </c:pt>
                <c:pt idx="49">
                  <c:v>153.21600000000001</c:v>
                </c:pt>
                <c:pt idx="50">
                  <c:v>99.695999999999998</c:v>
                </c:pt>
                <c:pt idx="51">
                  <c:v>162.52799999999999</c:v>
                </c:pt>
                <c:pt idx="52">
                  <c:v>128.78399999999999</c:v>
                </c:pt>
                <c:pt idx="53">
                  <c:v>215.71200000000002</c:v>
                </c:pt>
                <c:pt idx="54">
                  <c:v>111.792</c:v>
                </c:pt>
                <c:pt idx="55">
                  <c:v>104.78400000000001</c:v>
                </c:pt>
                <c:pt idx="56">
                  <c:v>74.352000000000004</c:v>
                </c:pt>
                <c:pt idx="57">
                  <c:v>65.088000000000008</c:v>
                </c:pt>
                <c:pt idx="58">
                  <c:v>62.207999999999998</c:v>
                </c:pt>
                <c:pt idx="59">
                  <c:v>57.36</c:v>
                </c:pt>
                <c:pt idx="60">
                  <c:v>60.911999999999999</c:v>
                </c:pt>
                <c:pt idx="61">
                  <c:v>45.503999999999998</c:v>
                </c:pt>
                <c:pt idx="62">
                  <c:v>42.335999999999999</c:v>
                </c:pt>
                <c:pt idx="63">
                  <c:v>69.408000000000001</c:v>
                </c:pt>
                <c:pt idx="64">
                  <c:v>72.671999999999997</c:v>
                </c:pt>
                <c:pt idx="65">
                  <c:v>77.28</c:v>
                </c:pt>
                <c:pt idx="66">
                  <c:v>57.887999999999998</c:v>
                </c:pt>
                <c:pt idx="67">
                  <c:v>44.544000000000004</c:v>
                </c:pt>
                <c:pt idx="68">
                  <c:v>41.183999999999997</c:v>
                </c:pt>
                <c:pt idx="69">
                  <c:v>39.744</c:v>
                </c:pt>
                <c:pt idx="70">
                  <c:v>29.423999999999999</c:v>
                </c:pt>
                <c:pt idx="71">
                  <c:v>24</c:v>
                </c:pt>
                <c:pt idx="72">
                  <c:v>21.84</c:v>
                </c:pt>
                <c:pt idx="73">
                  <c:v>19.536000000000001</c:v>
                </c:pt>
                <c:pt idx="74">
                  <c:v>17.904</c:v>
                </c:pt>
                <c:pt idx="75">
                  <c:v>16.32</c:v>
                </c:pt>
                <c:pt idx="76">
                  <c:v>12</c:v>
                </c:pt>
                <c:pt idx="77">
                  <c:v>8.9280000000000008</c:v>
                </c:pt>
                <c:pt idx="78">
                  <c:v>6.96</c:v>
                </c:pt>
                <c:pt idx="79">
                  <c:v>5.28</c:v>
                </c:pt>
                <c:pt idx="80">
                  <c:v>3.7440000000000002</c:v>
                </c:pt>
                <c:pt idx="81">
                  <c:v>2.3519999999999999</c:v>
                </c:pt>
                <c:pt idx="82">
                  <c:v>1.536</c:v>
                </c:pt>
                <c:pt idx="83">
                  <c:v>1.056</c:v>
                </c:pt>
                <c:pt idx="84">
                  <c:v>0.67200000000000004</c:v>
                </c:pt>
                <c:pt idx="85">
                  <c:v>0.48</c:v>
                </c:pt>
                <c:pt idx="86">
                  <c:v>0.33600000000000002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0.14400000000000002</c:v>
                </c:pt>
                <c:pt idx="101">
                  <c:v>0.14400000000000002</c:v>
                </c:pt>
                <c:pt idx="102">
                  <c:v>0.14400000000000002</c:v>
                </c:pt>
                <c:pt idx="103">
                  <c:v>0.14400000000000002</c:v>
                </c:pt>
                <c:pt idx="104">
                  <c:v>0.14400000000000002</c:v>
                </c:pt>
                <c:pt idx="105">
                  <c:v>0.14400000000000002</c:v>
                </c:pt>
                <c:pt idx="106">
                  <c:v>0.14400000000000002</c:v>
                </c:pt>
                <c:pt idx="107">
                  <c:v>0.14400000000000002</c:v>
                </c:pt>
                <c:pt idx="108">
                  <c:v>0.14400000000000002</c:v>
                </c:pt>
                <c:pt idx="109">
                  <c:v>0.14400000000000002</c:v>
                </c:pt>
                <c:pt idx="110">
                  <c:v>0.14400000000000002</c:v>
                </c:pt>
                <c:pt idx="111">
                  <c:v>0.14400000000000002</c:v>
                </c:pt>
                <c:pt idx="112">
                  <c:v>0.14400000000000002</c:v>
                </c:pt>
                <c:pt idx="113">
                  <c:v>0.14400000000000002</c:v>
                </c:pt>
                <c:pt idx="114">
                  <c:v>0.14400000000000002</c:v>
                </c:pt>
                <c:pt idx="115">
                  <c:v>0.14400000000000002</c:v>
                </c:pt>
                <c:pt idx="116">
                  <c:v>0.14400000000000002</c:v>
                </c:pt>
                <c:pt idx="117">
                  <c:v>0.14400000000000002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0.14400000000000002</c:v>
                </c:pt>
                <c:pt idx="137">
                  <c:v>0.14400000000000002</c:v>
                </c:pt>
                <c:pt idx="138">
                  <c:v>0.14400000000000002</c:v>
                </c:pt>
                <c:pt idx="139">
                  <c:v>0.14400000000000002</c:v>
                </c:pt>
                <c:pt idx="140">
                  <c:v>0.14400000000000002</c:v>
                </c:pt>
                <c:pt idx="141">
                  <c:v>0.14400000000000002</c:v>
                </c:pt>
                <c:pt idx="142">
                  <c:v>0.14400000000000002</c:v>
                </c:pt>
                <c:pt idx="143">
                  <c:v>0.14400000000000002</c:v>
                </c:pt>
                <c:pt idx="144">
                  <c:v>0.14400000000000002</c:v>
                </c:pt>
                <c:pt idx="145">
                  <c:v>0.14400000000000002</c:v>
                </c:pt>
                <c:pt idx="146">
                  <c:v>0.14400000000000002</c:v>
                </c:pt>
                <c:pt idx="147">
                  <c:v>0.14400000000000002</c:v>
                </c:pt>
                <c:pt idx="148">
                  <c:v>0.14400000000000002</c:v>
                </c:pt>
                <c:pt idx="149">
                  <c:v>0.14400000000000002</c:v>
                </c:pt>
                <c:pt idx="150">
                  <c:v>0.14400000000000002</c:v>
                </c:pt>
                <c:pt idx="151">
                  <c:v>0.14400000000000002</c:v>
                </c:pt>
                <c:pt idx="152">
                  <c:v>0.14400000000000002</c:v>
                </c:pt>
                <c:pt idx="153">
                  <c:v>0.14400000000000002</c:v>
                </c:pt>
                <c:pt idx="154">
                  <c:v>0.14400000000000002</c:v>
                </c:pt>
                <c:pt idx="155">
                  <c:v>0.14400000000000002</c:v>
                </c:pt>
                <c:pt idx="156">
                  <c:v>0.14400000000000002</c:v>
                </c:pt>
                <c:pt idx="157">
                  <c:v>0.14400000000000002</c:v>
                </c:pt>
                <c:pt idx="158">
                  <c:v>0.14400000000000002</c:v>
                </c:pt>
                <c:pt idx="159">
                  <c:v>0.14400000000000002</c:v>
                </c:pt>
                <c:pt idx="160">
                  <c:v>0.14400000000000002</c:v>
                </c:pt>
                <c:pt idx="161">
                  <c:v>0.14400000000000002</c:v>
                </c:pt>
                <c:pt idx="162">
                  <c:v>0.14400000000000002</c:v>
                </c:pt>
                <c:pt idx="163">
                  <c:v>0.14400000000000002</c:v>
                </c:pt>
                <c:pt idx="164">
                  <c:v>0.14400000000000002</c:v>
                </c:pt>
                <c:pt idx="165">
                  <c:v>0.14400000000000002</c:v>
                </c:pt>
                <c:pt idx="166">
                  <c:v>0.14400000000000002</c:v>
                </c:pt>
                <c:pt idx="167">
                  <c:v>0.14400000000000002</c:v>
                </c:pt>
                <c:pt idx="168">
                  <c:v>0.14400000000000002</c:v>
                </c:pt>
                <c:pt idx="169">
                  <c:v>0.14400000000000002</c:v>
                </c:pt>
                <c:pt idx="170">
                  <c:v>0.14400000000000002</c:v>
                </c:pt>
                <c:pt idx="171">
                  <c:v>0.14400000000000002</c:v>
                </c:pt>
                <c:pt idx="172">
                  <c:v>0.14400000000000002</c:v>
                </c:pt>
                <c:pt idx="173">
                  <c:v>0.14400000000000002</c:v>
                </c:pt>
                <c:pt idx="174">
                  <c:v>0.14400000000000002</c:v>
                </c:pt>
                <c:pt idx="175">
                  <c:v>0.14400000000000002</c:v>
                </c:pt>
                <c:pt idx="176">
                  <c:v>0.14400000000000002</c:v>
                </c:pt>
                <c:pt idx="177">
                  <c:v>0.14400000000000002</c:v>
                </c:pt>
                <c:pt idx="178">
                  <c:v>0.14400000000000002</c:v>
                </c:pt>
                <c:pt idx="179">
                  <c:v>0.14400000000000002</c:v>
                </c:pt>
                <c:pt idx="180">
                  <c:v>0.14400000000000002</c:v>
                </c:pt>
                <c:pt idx="181">
                  <c:v>0.14400000000000002</c:v>
                </c:pt>
                <c:pt idx="182">
                  <c:v>0.14400000000000002</c:v>
                </c:pt>
                <c:pt idx="183">
                  <c:v>0.14400000000000002</c:v>
                </c:pt>
                <c:pt idx="184">
                  <c:v>0.14400000000000002</c:v>
                </c:pt>
                <c:pt idx="185">
                  <c:v>0.14400000000000002</c:v>
                </c:pt>
                <c:pt idx="186">
                  <c:v>0.14400000000000002</c:v>
                </c:pt>
                <c:pt idx="187">
                  <c:v>0.14400000000000002</c:v>
                </c:pt>
                <c:pt idx="188">
                  <c:v>0.14400000000000002</c:v>
                </c:pt>
                <c:pt idx="189">
                  <c:v>0.14400000000000002</c:v>
                </c:pt>
                <c:pt idx="190">
                  <c:v>0.14400000000000002</c:v>
                </c:pt>
                <c:pt idx="191">
                  <c:v>0.14400000000000002</c:v>
                </c:pt>
                <c:pt idx="192">
                  <c:v>0.14400000000000002</c:v>
                </c:pt>
                <c:pt idx="193">
                  <c:v>0.14400000000000002</c:v>
                </c:pt>
                <c:pt idx="194">
                  <c:v>0.14400000000000002</c:v>
                </c:pt>
                <c:pt idx="195">
                  <c:v>0.14400000000000002</c:v>
                </c:pt>
                <c:pt idx="196">
                  <c:v>0.14400000000000002</c:v>
                </c:pt>
                <c:pt idx="197">
                  <c:v>0.14400000000000002</c:v>
                </c:pt>
                <c:pt idx="198">
                  <c:v>0.14400000000000002</c:v>
                </c:pt>
                <c:pt idx="199">
                  <c:v>0.14400000000000002</c:v>
                </c:pt>
                <c:pt idx="200">
                  <c:v>0.14400000000000002</c:v>
                </c:pt>
                <c:pt idx="201">
                  <c:v>0.14400000000000002</c:v>
                </c:pt>
                <c:pt idx="202">
                  <c:v>0.14400000000000002</c:v>
                </c:pt>
                <c:pt idx="203">
                  <c:v>0.14400000000000002</c:v>
                </c:pt>
                <c:pt idx="204">
                  <c:v>0.14400000000000002</c:v>
                </c:pt>
                <c:pt idx="205">
                  <c:v>0.14400000000000002</c:v>
                </c:pt>
                <c:pt idx="206">
                  <c:v>0.14400000000000002</c:v>
                </c:pt>
                <c:pt idx="207">
                  <c:v>0.14400000000000002</c:v>
                </c:pt>
                <c:pt idx="208">
                  <c:v>0.14400000000000002</c:v>
                </c:pt>
                <c:pt idx="209">
                  <c:v>0.14400000000000002</c:v>
                </c:pt>
                <c:pt idx="210">
                  <c:v>0.14400000000000002</c:v>
                </c:pt>
                <c:pt idx="211">
                  <c:v>0.14400000000000002</c:v>
                </c:pt>
                <c:pt idx="212">
                  <c:v>0.14400000000000002</c:v>
                </c:pt>
                <c:pt idx="213">
                  <c:v>0.14400000000000002</c:v>
                </c:pt>
                <c:pt idx="214">
                  <c:v>0.14400000000000002</c:v>
                </c:pt>
                <c:pt idx="215">
                  <c:v>0.14400000000000002</c:v>
                </c:pt>
                <c:pt idx="216">
                  <c:v>0.14400000000000002</c:v>
                </c:pt>
                <c:pt idx="217">
                  <c:v>0.14400000000000002</c:v>
                </c:pt>
                <c:pt idx="218">
                  <c:v>0.14400000000000002</c:v>
                </c:pt>
                <c:pt idx="219">
                  <c:v>0.14400000000000002</c:v>
                </c:pt>
                <c:pt idx="220">
                  <c:v>0.14400000000000002</c:v>
                </c:pt>
                <c:pt idx="221">
                  <c:v>0.14400000000000002</c:v>
                </c:pt>
                <c:pt idx="222">
                  <c:v>0.14400000000000002</c:v>
                </c:pt>
                <c:pt idx="223">
                  <c:v>0.14400000000000002</c:v>
                </c:pt>
                <c:pt idx="224">
                  <c:v>0.14400000000000002</c:v>
                </c:pt>
                <c:pt idx="225">
                  <c:v>0.14400000000000002</c:v>
                </c:pt>
                <c:pt idx="226">
                  <c:v>0.14400000000000002</c:v>
                </c:pt>
                <c:pt idx="227">
                  <c:v>0.14400000000000002</c:v>
                </c:pt>
                <c:pt idx="228">
                  <c:v>0.14400000000000002</c:v>
                </c:pt>
                <c:pt idx="229">
                  <c:v>0.14400000000000002</c:v>
                </c:pt>
                <c:pt idx="230">
                  <c:v>0.14400000000000002</c:v>
                </c:pt>
                <c:pt idx="231">
                  <c:v>0.14400000000000002</c:v>
                </c:pt>
                <c:pt idx="232">
                  <c:v>0.14400000000000002</c:v>
                </c:pt>
                <c:pt idx="233">
                  <c:v>0.192</c:v>
                </c:pt>
                <c:pt idx="234">
                  <c:v>0.192</c:v>
                </c:pt>
                <c:pt idx="235">
                  <c:v>0.28800000000000003</c:v>
                </c:pt>
                <c:pt idx="236">
                  <c:v>0.432</c:v>
                </c:pt>
                <c:pt idx="237">
                  <c:v>0.57600000000000007</c:v>
                </c:pt>
                <c:pt idx="238">
                  <c:v>0.91200000000000003</c:v>
                </c:pt>
                <c:pt idx="239">
                  <c:v>1.1040000000000001</c:v>
                </c:pt>
                <c:pt idx="240">
                  <c:v>2.016</c:v>
                </c:pt>
                <c:pt idx="241">
                  <c:v>2.4</c:v>
                </c:pt>
                <c:pt idx="242">
                  <c:v>2.64</c:v>
                </c:pt>
                <c:pt idx="243">
                  <c:v>4.08</c:v>
                </c:pt>
                <c:pt idx="244">
                  <c:v>4.1760000000000002</c:v>
                </c:pt>
                <c:pt idx="245">
                  <c:v>3.456</c:v>
                </c:pt>
                <c:pt idx="246">
                  <c:v>4.7039999999999997</c:v>
                </c:pt>
                <c:pt idx="247">
                  <c:v>8.016</c:v>
                </c:pt>
                <c:pt idx="248">
                  <c:v>10.224</c:v>
                </c:pt>
                <c:pt idx="249">
                  <c:v>11.423999999999999</c:v>
                </c:pt>
                <c:pt idx="250">
                  <c:v>13.536</c:v>
                </c:pt>
                <c:pt idx="251">
                  <c:v>12.912000000000001</c:v>
                </c:pt>
                <c:pt idx="252">
                  <c:v>11.184000000000001</c:v>
                </c:pt>
                <c:pt idx="253">
                  <c:v>14.016</c:v>
                </c:pt>
                <c:pt idx="254">
                  <c:v>15.168000000000001</c:v>
                </c:pt>
                <c:pt idx="255">
                  <c:v>16.655999999999999</c:v>
                </c:pt>
                <c:pt idx="256">
                  <c:v>17.712</c:v>
                </c:pt>
                <c:pt idx="257">
                  <c:v>17.088000000000001</c:v>
                </c:pt>
                <c:pt idx="258">
                  <c:v>14.976000000000001</c:v>
                </c:pt>
                <c:pt idx="259">
                  <c:v>14.208</c:v>
                </c:pt>
                <c:pt idx="260">
                  <c:v>15.888</c:v>
                </c:pt>
                <c:pt idx="261">
                  <c:v>18.096</c:v>
                </c:pt>
                <c:pt idx="262">
                  <c:v>17.664000000000001</c:v>
                </c:pt>
                <c:pt idx="263">
                  <c:v>27.216000000000001</c:v>
                </c:pt>
                <c:pt idx="264">
                  <c:v>26.256</c:v>
                </c:pt>
                <c:pt idx="265">
                  <c:v>30.576000000000001</c:v>
                </c:pt>
                <c:pt idx="266">
                  <c:v>29.616</c:v>
                </c:pt>
                <c:pt idx="267">
                  <c:v>32.112000000000002</c:v>
                </c:pt>
                <c:pt idx="268">
                  <c:v>36.624000000000002</c:v>
                </c:pt>
                <c:pt idx="269">
                  <c:v>30</c:v>
                </c:pt>
                <c:pt idx="270">
                  <c:v>33.167999999999999</c:v>
                </c:pt>
                <c:pt idx="271">
                  <c:v>31.584</c:v>
                </c:pt>
                <c:pt idx="272">
                  <c:v>24.384</c:v>
                </c:pt>
                <c:pt idx="273">
                  <c:v>28.272000000000002</c:v>
                </c:pt>
                <c:pt idx="274">
                  <c:v>35.423999999999999</c:v>
                </c:pt>
                <c:pt idx="275">
                  <c:v>44.591999999999999</c:v>
                </c:pt>
                <c:pt idx="276">
                  <c:v>45.216000000000001</c:v>
                </c:pt>
                <c:pt idx="277">
                  <c:v>29.904</c:v>
                </c:pt>
                <c:pt idx="278">
                  <c:v>26.544</c:v>
                </c:pt>
                <c:pt idx="279">
                  <c:v>28.751999999999999</c:v>
                </c:pt>
                <c:pt idx="280">
                  <c:v>24.864000000000001</c:v>
                </c:pt>
                <c:pt idx="281">
                  <c:v>57.072000000000003</c:v>
                </c:pt>
                <c:pt idx="282">
                  <c:v>61.728000000000002</c:v>
                </c:pt>
                <c:pt idx="283">
                  <c:v>59.088000000000001</c:v>
                </c:pt>
                <c:pt idx="284">
                  <c:v>39.887999999999998</c:v>
                </c:pt>
                <c:pt idx="285">
                  <c:v>25.872</c:v>
                </c:pt>
                <c:pt idx="286">
                  <c:v>20.591999999999999</c:v>
                </c:pt>
                <c:pt idx="287">
                  <c:v>19.632000000000001</c:v>
                </c:pt>
                <c:pt idx="288">
                  <c:v>35.28</c:v>
                </c:pt>
                <c:pt idx="289">
                  <c:v>38.496000000000002</c:v>
                </c:pt>
                <c:pt idx="290">
                  <c:v>35.28</c:v>
                </c:pt>
                <c:pt idx="291">
                  <c:v>38.880000000000003</c:v>
                </c:pt>
                <c:pt idx="292">
                  <c:v>44.064</c:v>
                </c:pt>
                <c:pt idx="293">
                  <c:v>46.752000000000002</c:v>
                </c:pt>
                <c:pt idx="294">
                  <c:v>47.808</c:v>
                </c:pt>
                <c:pt idx="295">
                  <c:v>53.616</c:v>
                </c:pt>
                <c:pt idx="296">
                  <c:v>45.024000000000001</c:v>
                </c:pt>
                <c:pt idx="297">
                  <c:v>46.655999999999999</c:v>
                </c:pt>
                <c:pt idx="298">
                  <c:v>50.544000000000004</c:v>
                </c:pt>
                <c:pt idx="299">
                  <c:v>49.488</c:v>
                </c:pt>
                <c:pt idx="300">
                  <c:v>46.752000000000002</c:v>
                </c:pt>
                <c:pt idx="301">
                  <c:v>50.207999999999998</c:v>
                </c:pt>
                <c:pt idx="302">
                  <c:v>47.231999999999999</c:v>
                </c:pt>
                <c:pt idx="303">
                  <c:v>42.24</c:v>
                </c:pt>
                <c:pt idx="304">
                  <c:v>38.112000000000002</c:v>
                </c:pt>
                <c:pt idx="305">
                  <c:v>41.136000000000003</c:v>
                </c:pt>
                <c:pt idx="306">
                  <c:v>50.112000000000002</c:v>
                </c:pt>
                <c:pt idx="307">
                  <c:v>50.112000000000002</c:v>
                </c:pt>
                <c:pt idx="308">
                  <c:v>53.184000000000005</c:v>
                </c:pt>
                <c:pt idx="309">
                  <c:v>43.103999999999999</c:v>
                </c:pt>
                <c:pt idx="310">
                  <c:v>43.776000000000003</c:v>
                </c:pt>
                <c:pt idx="311">
                  <c:v>29.376000000000001</c:v>
                </c:pt>
                <c:pt idx="312">
                  <c:v>22.608000000000001</c:v>
                </c:pt>
                <c:pt idx="313">
                  <c:v>23.088000000000001</c:v>
                </c:pt>
                <c:pt idx="314">
                  <c:v>43.631999999999998</c:v>
                </c:pt>
                <c:pt idx="315">
                  <c:v>61.2</c:v>
                </c:pt>
                <c:pt idx="316">
                  <c:v>46.896000000000001</c:v>
                </c:pt>
                <c:pt idx="317">
                  <c:v>34.896000000000001</c:v>
                </c:pt>
                <c:pt idx="318">
                  <c:v>29.808</c:v>
                </c:pt>
                <c:pt idx="319">
                  <c:v>30.144000000000002</c:v>
                </c:pt>
                <c:pt idx="320">
                  <c:v>30.576000000000001</c:v>
                </c:pt>
                <c:pt idx="321">
                  <c:v>33.311999999999998</c:v>
                </c:pt>
                <c:pt idx="322">
                  <c:v>43.728000000000002</c:v>
                </c:pt>
                <c:pt idx="323">
                  <c:v>53.28</c:v>
                </c:pt>
                <c:pt idx="324">
                  <c:v>42.432000000000002</c:v>
                </c:pt>
                <c:pt idx="325">
                  <c:v>39.6</c:v>
                </c:pt>
                <c:pt idx="326">
                  <c:v>43.68</c:v>
                </c:pt>
                <c:pt idx="327">
                  <c:v>37.008000000000003</c:v>
                </c:pt>
                <c:pt idx="328">
                  <c:v>19.488</c:v>
                </c:pt>
                <c:pt idx="329">
                  <c:v>18.144000000000002</c:v>
                </c:pt>
                <c:pt idx="330">
                  <c:v>22.56</c:v>
                </c:pt>
                <c:pt idx="331">
                  <c:v>23.76</c:v>
                </c:pt>
                <c:pt idx="332">
                  <c:v>30.336000000000002</c:v>
                </c:pt>
                <c:pt idx="333">
                  <c:v>27.84</c:v>
                </c:pt>
                <c:pt idx="334">
                  <c:v>19.824000000000002</c:v>
                </c:pt>
                <c:pt idx="335">
                  <c:v>16.847999999999999</c:v>
                </c:pt>
                <c:pt idx="336">
                  <c:v>13.343999999999999</c:v>
                </c:pt>
                <c:pt idx="337">
                  <c:v>12.864000000000001</c:v>
                </c:pt>
                <c:pt idx="338">
                  <c:v>14.64</c:v>
                </c:pt>
                <c:pt idx="339">
                  <c:v>9.072000000000001</c:v>
                </c:pt>
                <c:pt idx="340">
                  <c:v>9.120000000000001</c:v>
                </c:pt>
                <c:pt idx="341">
                  <c:v>10.704000000000001</c:v>
                </c:pt>
                <c:pt idx="342">
                  <c:v>12.72</c:v>
                </c:pt>
                <c:pt idx="343">
                  <c:v>12.72</c:v>
                </c:pt>
                <c:pt idx="344">
                  <c:v>11.136000000000001</c:v>
                </c:pt>
                <c:pt idx="345">
                  <c:v>8.3520000000000003</c:v>
                </c:pt>
                <c:pt idx="346">
                  <c:v>5.6639999999999997</c:v>
                </c:pt>
                <c:pt idx="347">
                  <c:v>3.7920000000000003</c:v>
                </c:pt>
                <c:pt idx="348">
                  <c:v>7.7759999999999998</c:v>
                </c:pt>
                <c:pt idx="349">
                  <c:v>7.2960000000000003</c:v>
                </c:pt>
                <c:pt idx="350">
                  <c:v>5.76</c:v>
                </c:pt>
                <c:pt idx="351">
                  <c:v>7.8239999999999998</c:v>
                </c:pt>
                <c:pt idx="352">
                  <c:v>7.44</c:v>
                </c:pt>
                <c:pt idx="353">
                  <c:v>6.24</c:v>
                </c:pt>
                <c:pt idx="354">
                  <c:v>5.7119999999999997</c:v>
                </c:pt>
                <c:pt idx="355">
                  <c:v>5.4240000000000004</c:v>
                </c:pt>
                <c:pt idx="356">
                  <c:v>5.2320000000000002</c:v>
                </c:pt>
                <c:pt idx="357">
                  <c:v>4.1280000000000001</c:v>
                </c:pt>
                <c:pt idx="358">
                  <c:v>3.984</c:v>
                </c:pt>
                <c:pt idx="359">
                  <c:v>4.6559999999999997</c:v>
                </c:pt>
                <c:pt idx="360">
                  <c:v>3.84</c:v>
                </c:pt>
                <c:pt idx="361">
                  <c:v>3.36</c:v>
                </c:pt>
                <c:pt idx="362">
                  <c:v>2.1120000000000001</c:v>
                </c:pt>
                <c:pt idx="363">
                  <c:v>1.44</c:v>
                </c:pt>
                <c:pt idx="364">
                  <c:v>1.1520000000000001</c:v>
                </c:pt>
                <c:pt idx="365">
                  <c:v>0.81600000000000006</c:v>
                </c:pt>
                <c:pt idx="366">
                  <c:v>0.52800000000000002</c:v>
                </c:pt>
                <c:pt idx="367">
                  <c:v>0.432</c:v>
                </c:pt>
                <c:pt idx="368">
                  <c:v>0.24</c:v>
                </c:pt>
                <c:pt idx="369">
                  <c:v>0.28800000000000003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0.14400000000000002</c:v>
                </c:pt>
                <c:pt idx="388">
                  <c:v>0.14400000000000002</c:v>
                </c:pt>
                <c:pt idx="389">
                  <c:v>0.14400000000000002</c:v>
                </c:pt>
                <c:pt idx="390">
                  <c:v>0.14400000000000002</c:v>
                </c:pt>
                <c:pt idx="391">
                  <c:v>0.14400000000000002</c:v>
                </c:pt>
                <c:pt idx="392">
                  <c:v>0.14400000000000002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0.14400000000000002</c:v>
                </c:pt>
                <c:pt idx="411">
                  <c:v>0.14400000000000002</c:v>
                </c:pt>
                <c:pt idx="412">
                  <c:v>0.14400000000000002</c:v>
                </c:pt>
                <c:pt idx="413">
                  <c:v>0.14400000000000002</c:v>
                </c:pt>
                <c:pt idx="414">
                  <c:v>0.14400000000000002</c:v>
                </c:pt>
                <c:pt idx="415">
                  <c:v>0.14400000000000002</c:v>
                </c:pt>
                <c:pt idx="416">
                  <c:v>0.14400000000000002</c:v>
                </c:pt>
                <c:pt idx="417">
                  <c:v>0.14400000000000002</c:v>
                </c:pt>
                <c:pt idx="418">
                  <c:v>0.14400000000000002</c:v>
                </c:pt>
                <c:pt idx="419">
                  <c:v>0.14400000000000002</c:v>
                </c:pt>
                <c:pt idx="420">
                  <c:v>0.14400000000000002</c:v>
                </c:pt>
                <c:pt idx="421">
                  <c:v>0.14400000000000002</c:v>
                </c:pt>
                <c:pt idx="422">
                  <c:v>0.14400000000000002</c:v>
                </c:pt>
                <c:pt idx="423">
                  <c:v>0.14400000000000002</c:v>
                </c:pt>
                <c:pt idx="424">
                  <c:v>0.14400000000000002</c:v>
                </c:pt>
                <c:pt idx="425">
                  <c:v>0.14400000000000002</c:v>
                </c:pt>
                <c:pt idx="426">
                  <c:v>0.14400000000000002</c:v>
                </c:pt>
                <c:pt idx="427">
                  <c:v>0.14400000000000002</c:v>
                </c:pt>
                <c:pt idx="428">
                  <c:v>0.14400000000000002</c:v>
                </c:pt>
                <c:pt idx="429">
                  <c:v>0.14400000000000002</c:v>
                </c:pt>
                <c:pt idx="430">
                  <c:v>0.14400000000000002</c:v>
                </c:pt>
                <c:pt idx="431">
                  <c:v>0.14400000000000002</c:v>
                </c:pt>
                <c:pt idx="432">
                  <c:v>0.14400000000000002</c:v>
                </c:pt>
                <c:pt idx="433">
                  <c:v>0.14400000000000002</c:v>
                </c:pt>
                <c:pt idx="434">
                  <c:v>0.14400000000000002</c:v>
                </c:pt>
                <c:pt idx="435">
                  <c:v>0.14400000000000002</c:v>
                </c:pt>
                <c:pt idx="436">
                  <c:v>0.14400000000000002</c:v>
                </c:pt>
                <c:pt idx="437">
                  <c:v>0.14400000000000002</c:v>
                </c:pt>
                <c:pt idx="438">
                  <c:v>0.14400000000000002</c:v>
                </c:pt>
                <c:pt idx="439">
                  <c:v>0.14400000000000002</c:v>
                </c:pt>
                <c:pt idx="440">
                  <c:v>0.14400000000000002</c:v>
                </c:pt>
                <c:pt idx="441">
                  <c:v>0.14400000000000002</c:v>
                </c:pt>
                <c:pt idx="442">
                  <c:v>0.14400000000000002</c:v>
                </c:pt>
                <c:pt idx="443">
                  <c:v>0.14400000000000002</c:v>
                </c:pt>
                <c:pt idx="444">
                  <c:v>0.14400000000000002</c:v>
                </c:pt>
                <c:pt idx="445">
                  <c:v>0.14400000000000002</c:v>
                </c:pt>
                <c:pt idx="446">
                  <c:v>0.14400000000000002</c:v>
                </c:pt>
                <c:pt idx="447">
                  <c:v>0.14400000000000002</c:v>
                </c:pt>
                <c:pt idx="448">
                  <c:v>0.14400000000000002</c:v>
                </c:pt>
                <c:pt idx="449">
                  <c:v>0.14400000000000002</c:v>
                </c:pt>
                <c:pt idx="450">
                  <c:v>0.14400000000000002</c:v>
                </c:pt>
                <c:pt idx="451">
                  <c:v>0.14400000000000002</c:v>
                </c:pt>
                <c:pt idx="452">
                  <c:v>0.14400000000000002</c:v>
                </c:pt>
                <c:pt idx="453">
                  <c:v>0.14400000000000002</c:v>
                </c:pt>
                <c:pt idx="454">
                  <c:v>0.14400000000000002</c:v>
                </c:pt>
                <c:pt idx="455">
                  <c:v>0.14400000000000002</c:v>
                </c:pt>
                <c:pt idx="456">
                  <c:v>0.14400000000000002</c:v>
                </c:pt>
                <c:pt idx="457">
                  <c:v>0.14400000000000002</c:v>
                </c:pt>
                <c:pt idx="458">
                  <c:v>0.14400000000000002</c:v>
                </c:pt>
                <c:pt idx="459">
                  <c:v>0.14400000000000002</c:v>
                </c:pt>
                <c:pt idx="460">
                  <c:v>0.14400000000000002</c:v>
                </c:pt>
                <c:pt idx="461">
                  <c:v>0.14400000000000002</c:v>
                </c:pt>
                <c:pt idx="462">
                  <c:v>0.14400000000000002</c:v>
                </c:pt>
                <c:pt idx="463">
                  <c:v>0.14400000000000002</c:v>
                </c:pt>
                <c:pt idx="464">
                  <c:v>0.14400000000000002</c:v>
                </c:pt>
                <c:pt idx="465">
                  <c:v>0.14400000000000002</c:v>
                </c:pt>
                <c:pt idx="466">
                  <c:v>0.14400000000000002</c:v>
                </c:pt>
                <c:pt idx="467">
                  <c:v>0.14400000000000002</c:v>
                </c:pt>
                <c:pt idx="468">
                  <c:v>0.14400000000000002</c:v>
                </c:pt>
                <c:pt idx="469">
                  <c:v>0.14400000000000002</c:v>
                </c:pt>
                <c:pt idx="470">
                  <c:v>0.14400000000000002</c:v>
                </c:pt>
                <c:pt idx="471">
                  <c:v>0.14400000000000002</c:v>
                </c:pt>
                <c:pt idx="472">
                  <c:v>0.14400000000000002</c:v>
                </c:pt>
                <c:pt idx="473">
                  <c:v>0.14400000000000002</c:v>
                </c:pt>
                <c:pt idx="474">
                  <c:v>0.14400000000000002</c:v>
                </c:pt>
                <c:pt idx="475">
                  <c:v>0.14400000000000002</c:v>
                </c:pt>
                <c:pt idx="476">
                  <c:v>0.14400000000000002</c:v>
                </c:pt>
                <c:pt idx="477">
                  <c:v>0.14400000000000002</c:v>
                </c:pt>
                <c:pt idx="478">
                  <c:v>0.14400000000000002</c:v>
                </c:pt>
                <c:pt idx="479">
                  <c:v>0.14400000000000002</c:v>
                </c:pt>
                <c:pt idx="480">
                  <c:v>0.14400000000000002</c:v>
                </c:pt>
                <c:pt idx="481">
                  <c:v>0.14400000000000002</c:v>
                </c:pt>
                <c:pt idx="482">
                  <c:v>0.14400000000000002</c:v>
                </c:pt>
                <c:pt idx="483">
                  <c:v>0.14400000000000002</c:v>
                </c:pt>
                <c:pt idx="484">
                  <c:v>0.14400000000000002</c:v>
                </c:pt>
                <c:pt idx="485">
                  <c:v>0.14400000000000002</c:v>
                </c:pt>
                <c:pt idx="486">
                  <c:v>0.14400000000000002</c:v>
                </c:pt>
                <c:pt idx="487">
                  <c:v>0.14400000000000002</c:v>
                </c:pt>
                <c:pt idx="488">
                  <c:v>0.14400000000000002</c:v>
                </c:pt>
                <c:pt idx="489">
                  <c:v>0.14400000000000002</c:v>
                </c:pt>
                <c:pt idx="490">
                  <c:v>0.14400000000000002</c:v>
                </c:pt>
                <c:pt idx="491">
                  <c:v>0.14400000000000002</c:v>
                </c:pt>
                <c:pt idx="492">
                  <c:v>0.14400000000000002</c:v>
                </c:pt>
                <c:pt idx="493">
                  <c:v>0.14400000000000002</c:v>
                </c:pt>
                <c:pt idx="494">
                  <c:v>0.14400000000000002</c:v>
                </c:pt>
                <c:pt idx="495">
                  <c:v>0.14400000000000002</c:v>
                </c:pt>
                <c:pt idx="496">
                  <c:v>0.14400000000000002</c:v>
                </c:pt>
                <c:pt idx="497">
                  <c:v>0.14400000000000002</c:v>
                </c:pt>
                <c:pt idx="498">
                  <c:v>0.14400000000000002</c:v>
                </c:pt>
                <c:pt idx="499">
                  <c:v>0.14400000000000002</c:v>
                </c:pt>
                <c:pt idx="500">
                  <c:v>0.14400000000000002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0.28800000000000003</c:v>
                </c:pt>
                <c:pt idx="519">
                  <c:v>0.28800000000000003</c:v>
                </c:pt>
                <c:pt idx="520">
                  <c:v>0.432</c:v>
                </c:pt>
                <c:pt idx="521">
                  <c:v>0.57600000000000007</c:v>
                </c:pt>
                <c:pt idx="522">
                  <c:v>0.72</c:v>
                </c:pt>
                <c:pt idx="523">
                  <c:v>1.44</c:v>
                </c:pt>
                <c:pt idx="524">
                  <c:v>1.6320000000000001</c:v>
                </c:pt>
                <c:pt idx="525">
                  <c:v>1.968</c:v>
                </c:pt>
                <c:pt idx="526">
                  <c:v>3.504</c:v>
                </c:pt>
                <c:pt idx="527">
                  <c:v>3.0720000000000001</c:v>
                </c:pt>
                <c:pt idx="528">
                  <c:v>3.6</c:v>
                </c:pt>
                <c:pt idx="529">
                  <c:v>5.28</c:v>
                </c:pt>
                <c:pt idx="530">
                  <c:v>9.168000000000001</c:v>
                </c:pt>
                <c:pt idx="531">
                  <c:v>11.904</c:v>
                </c:pt>
                <c:pt idx="532">
                  <c:v>8.5440000000000005</c:v>
                </c:pt>
                <c:pt idx="533">
                  <c:v>11.712</c:v>
                </c:pt>
                <c:pt idx="534">
                  <c:v>13.92</c:v>
                </c:pt>
                <c:pt idx="535">
                  <c:v>9.6479999999999997</c:v>
                </c:pt>
                <c:pt idx="536">
                  <c:v>16.463999999999999</c:v>
                </c:pt>
                <c:pt idx="537">
                  <c:v>22.368000000000002</c:v>
                </c:pt>
                <c:pt idx="538">
                  <c:v>23.808</c:v>
                </c:pt>
                <c:pt idx="539">
                  <c:v>25.92</c:v>
                </c:pt>
                <c:pt idx="540">
                  <c:v>27.263999999999999</c:v>
                </c:pt>
                <c:pt idx="541">
                  <c:v>30.768000000000001</c:v>
                </c:pt>
                <c:pt idx="542">
                  <c:v>38.544000000000004</c:v>
                </c:pt>
                <c:pt idx="543">
                  <c:v>49.631999999999998</c:v>
                </c:pt>
                <c:pt idx="544">
                  <c:v>33.792000000000002</c:v>
                </c:pt>
                <c:pt idx="545">
                  <c:v>37.584000000000003</c:v>
                </c:pt>
                <c:pt idx="546">
                  <c:v>44.64</c:v>
                </c:pt>
                <c:pt idx="547">
                  <c:v>41.904000000000003</c:v>
                </c:pt>
                <c:pt idx="548">
                  <c:v>40.08</c:v>
                </c:pt>
                <c:pt idx="549">
                  <c:v>36.096000000000004</c:v>
                </c:pt>
                <c:pt idx="550">
                  <c:v>38.591999999999999</c:v>
                </c:pt>
                <c:pt idx="551">
                  <c:v>35.183999999999997</c:v>
                </c:pt>
                <c:pt idx="552">
                  <c:v>45.84</c:v>
                </c:pt>
                <c:pt idx="553">
                  <c:v>33.167999999999999</c:v>
                </c:pt>
                <c:pt idx="554">
                  <c:v>32.304000000000002</c:v>
                </c:pt>
                <c:pt idx="555">
                  <c:v>25.92</c:v>
                </c:pt>
                <c:pt idx="556">
                  <c:v>29.568000000000001</c:v>
                </c:pt>
                <c:pt idx="557">
                  <c:v>38.783999999999999</c:v>
                </c:pt>
                <c:pt idx="558">
                  <c:v>35.951999999999998</c:v>
                </c:pt>
                <c:pt idx="559">
                  <c:v>39.456000000000003</c:v>
                </c:pt>
                <c:pt idx="560">
                  <c:v>34.176000000000002</c:v>
                </c:pt>
                <c:pt idx="561">
                  <c:v>34.368000000000002</c:v>
                </c:pt>
                <c:pt idx="562">
                  <c:v>37.92</c:v>
                </c:pt>
                <c:pt idx="563">
                  <c:v>41.183999999999997</c:v>
                </c:pt>
                <c:pt idx="564">
                  <c:v>42.192</c:v>
                </c:pt>
                <c:pt idx="565">
                  <c:v>39.119999999999997</c:v>
                </c:pt>
                <c:pt idx="566">
                  <c:v>59.28</c:v>
                </c:pt>
                <c:pt idx="567">
                  <c:v>58.368000000000002</c:v>
                </c:pt>
                <c:pt idx="568">
                  <c:v>58.032000000000004</c:v>
                </c:pt>
                <c:pt idx="569">
                  <c:v>57.312000000000005</c:v>
                </c:pt>
                <c:pt idx="570">
                  <c:v>49.68</c:v>
                </c:pt>
                <c:pt idx="571">
                  <c:v>41.375999999999998</c:v>
                </c:pt>
                <c:pt idx="572">
                  <c:v>34.944000000000003</c:v>
                </c:pt>
                <c:pt idx="573">
                  <c:v>41.52</c:v>
                </c:pt>
                <c:pt idx="574">
                  <c:v>43.776000000000003</c:v>
                </c:pt>
                <c:pt idx="575">
                  <c:v>38.880000000000003</c:v>
                </c:pt>
                <c:pt idx="576">
                  <c:v>47.136000000000003</c:v>
                </c:pt>
                <c:pt idx="577">
                  <c:v>30.72</c:v>
                </c:pt>
                <c:pt idx="578">
                  <c:v>38.064</c:v>
                </c:pt>
                <c:pt idx="579">
                  <c:v>29.568000000000001</c:v>
                </c:pt>
                <c:pt idx="580">
                  <c:v>26.687999999999999</c:v>
                </c:pt>
                <c:pt idx="581">
                  <c:v>37.008000000000003</c:v>
                </c:pt>
                <c:pt idx="582">
                  <c:v>28.751999999999999</c:v>
                </c:pt>
                <c:pt idx="583">
                  <c:v>30.911999999999999</c:v>
                </c:pt>
                <c:pt idx="584">
                  <c:v>27.216000000000001</c:v>
                </c:pt>
                <c:pt idx="585">
                  <c:v>29.52</c:v>
                </c:pt>
                <c:pt idx="586">
                  <c:v>42.816000000000003</c:v>
                </c:pt>
                <c:pt idx="587">
                  <c:v>46.512</c:v>
                </c:pt>
                <c:pt idx="588">
                  <c:v>45.792000000000002</c:v>
                </c:pt>
                <c:pt idx="589">
                  <c:v>70.704000000000008</c:v>
                </c:pt>
                <c:pt idx="590">
                  <c:v>272.39999999999998</c:v>
                </c:pt>
                <c:pt idx="591">
                  <c:v>168.96</c:v>
                </c:pt>
                <c:pt idx="592">
                  <c:v>200.16</c:v>
                </c:pt>
                <c:pt idx="593">
                  <c:v>194.06399999999999</c:v>
                </c:pt>
                <c:pt idx="594">
                  <c:v>146.68800000000002</c:v>
                </c:pt>
                <c:pt idx="595">
                  <c:v>132.72</c:v>
                </c:pt>
                <c:pt idx="596">
                  <c:v>121.584</c:v>
                </c:pt>
                <c:pt idx="597">
                  <c:v>81.168000000000006</c:v>
                </c:pt>
                <c:pt idx="598">
                  <c:v>74.543999999999997</c:v>
                </c:pt>
                <c:pt idx="599">
                  <c:v>45.072000000000003</c:v>
                </c:pt>
                <c:pt idx="600">
                  <c:v>48</c:v>
                </c:pt>
                <c:pt idx="601">
                  <c:v>52.608000000000004</c:v>
                </c:pt>
                <c:pt idx="602">
                  <c:v>52.992000000000004</c:v>
                </c:pt>
                <c:pt idx="603">
                  <c:v>30.192</c:v>
                </c:pt>
                <c:pt idx="604">
                  <c:v>27.936</c:v>
                </c:pt>
                <c:pt idx="605">
                  <c:v>21.408000000000001</c:v>
                </c:pt>
                <c:pt idx="606">
                  <c:v>12.624000000000001</c:v>
                </c:pt>
                <c:pt idx="607">
                  <c:v>9.6</c:v>
                </c:pt>
                <c:pt idx="608">
                  <c:v>8.0640000000000001</c:v>
                </c:pt>
                <c:pt idx="609">
                  <c:v>9.072000000000001</c:v>
                </c:pt>
                <c:pt idx="610">
                  <c:v>15.407999999999999</c:v>
                </c:pt>
                <c:pt idx="611">
                  <c:v>16.368000000000002</c:v>
                </c:pt>
                <c:pt idx="612">
                  <c:v>13.872</c:v>
                </c:pt>
                <c:pt idx="613">
                  <c:v>13.104000000000001</c:v>
                </c:pt>
                <c:pt idx="614">
                  <c:v>16.608000000000001</c:v>
                </c:pt>
                <c:pt idx="615">
                  <c:v>25.248000000000001</c:v>
                </c:pt>
                <c:pt idx="616">
                  <c:v>13.872</c:v>
                </c:pt>
                <c:pt idx="617">
                  <c:v>7.5840000000000005</c:v>
                </c:pt>
                <c:pt idx="618">
                  <c:v>9.36</c:v>
                </c:pt>
                <c:pt idx="619">
                  <c:v>9.8879999999999999</c:v>
                </c:pt>
                <c:pt idx="620">
                  <c:v>11.423999999999999</c:v>
                </c:pt>
                <c:pt idx="621">
                  <c:v>12.432</c:v>
                </c:pt>
                <c:pt idx="622">
                  <c:v>10.128</c:v>
                </c:pt>
                <c:pt idx="623">
                  <c:v>9.168000000000001</c:v>
                </c:pt>
                <c:pt idx="624">
                  <c:v>9.7919999999999998</c:v>
                </c:pt>
                <c:pt idx="625">
                  <c:v>7.2960000000000003</c:v>
                </c:pt>
                <c:pt idx="626">
                  <c:v>6.7679999999999998</c:v>
                </c:pt>
                <c:pt idx="627">
                  <c:v>5.6160000000000005</c:v>
                </c:pt>
                <c:pt idx="628">
                  <c:v>4.7039999999999997</c:v>
                </c:pt>
                <c:pt idx="629">
                  <c:v>5.2320000000000002</c:v>
                </c:pt>
                <c:pt idx="630">
                  <c:v>4.08</c:v>
                </c:pt>
                <c:pt idx="631">
                  <c:v>3.7440000000000002</c:v>
                </c:pt>
                <c:pt idx="632">
                  <c:v>4.1280000000000001</c:v>
                </c:pt>
                <c:pt idx="633">
                  <c:v>4.2240000000000002</c:v>
                </c:pt>
                <c:pt idx="634">
                  <c:v>4.2720000000000002</c:v>
                </c:pt>
                <c:pt idx="635">
                  <c:v>3.12</c:v>
                </c:pt>
                <c:pt idx="636">
                  <c:v>2.64</c:v>
                </c:pt>
                <c:pt idx="637">
                  <c:v>3.456</c:v>
                </c:pt>
                <c:pt idx="638">
                  <c:v>4.6559999999999997</c:v>
                </c:pt>
                <c:pt idx="639">
                  <c:v>3.024</c:v>
                </c:pt>
                <c:pt idx="640">
                  <c:v>2.0640000000000001</c:v>
                </c:pt>
                <c:pt idx="641">
                  <c:v>2.448</c:v>
                </c:pt>
                <c:pt idx="642">
                  <c:v>2.16</c:v>
                </c:pt>
                <c:pt idx="643">
                  <c:v>1.488</c:v>
                </c:pt>
                <c:pt idx="644">
                  <c:v>0.86399999999999999</c:v>
                </c:pt>
                <c:pt idx="645">
                  <c:v>0.624</c:v>
                </c:pt>
                <c:pt idx="646">
                  <c:v>0.38400000000000001</c:v>
                </c:pt>
                <c:pt idx="647">
                  <c:v>0.28800000000000003</c:v>
                </c:pt>
                <c:pt idx="648">
                  <c:v>0.24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0.24</c:v>
                </c:pt>
                <c:pt idx="670">
                  <c:v>0.24</c:v>
                </c:pt>
                <c:pt idx="671">
                  <c:v>0.24</c:v>
                </c:pt>
                <c:pt idx="672">
                  <c:v>0.24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0.24</c:v>
                </c:pt>
                <c:pt idx="677">
                  <c:v>0.24</c:v>
                </c:pt>
                <c:pt idx="678">
                  <c:v>0.24</c:v>
                </c:pt>
                <c:pt idx="679">
                  <c:v>0.24</c:v>
                </c:pt>
                <c:pt idx="680">
                  <c:v>0.24</c:v>
                </c:pt>
                <c:pt idx="681">
                  <c:v>0.14400000000000002</c:v>
                </c:pt>
                <c:pt idx="682">
                  <c:v>0.14400000000000002</c:v>
                </c:pt>
                <c:pt idx="683">
                  <c:v>0.14400000000000002</c:v>
                </c:pt>
                <c:pt idx="684">
                  <c:v>0.14400000000000002</c:v>
                </c:pt>
                <c:pt idx="685">
                  <c:v>0.14400000000000002</c:v>
                </c:pt>
                <c:pt idx="686">
                  <c:v>0.14400000000000002</c:v>
                </c:pt>
                <c:pt idx="687">
                  <c:v>0.14400000000000002</c:v>
                </c:pt>
                <c:pt idx="688">
                  <c:v>0.14400000000000002</c:v>
                </c:pt>
                <c:pt idx="689">
                  <c:v>0.14400000000000002</c:v>
                </c:pt>
                <c:pt idx="690">
                  <c:v>0.14400000000000002</c:v>
                </c:pt>
                <c:pt idx="691">
                  <c:v>0.14400000000000002</c:v>
                </c:pt>
                <c:pt idx="692">
                  <c:v>0.14400000000000002</c:v>
                </c:pt>
                <c:pt idx="693">
                  <c:v>0.14400000000000002</c:v>
                </c:pt>
                <c:pt idx="694">
                  <c:v>0.14400000000000002</c:v>
                </c:pt>
                <c:pt idx="695">
                  <c:v>0.14400000000000002</c:v>
                </c:pt>
                <c:pt idx="696">
                  <c:v>0.14400000000000002</c:v>
                </c:pt>
                <c:pt idx="697">
                  <c:v>0.14400000000000002</c:v>
                </c:pt>
                <c:pt idx="698">
                  <c:v>0.14400000000000002</c:v>
                </c:pt>
                <c:pt idx="699">
                  <c:v>0.14400000000000002</c:v>
                </c:pt>
                <c:pt idx="700">
                  <c:v>0.14400000000000002</c:v>
                </c:pt>
                <c:pt idx="701">
                  <c:v>0.14400000000000002</c:v>
                </c:pt>
                <c:pt idx="702">
                  <c:v>0.14400000000000002</c:v>
                </c:pt>
                <c:pt idx="703">
                  <c:v>0.14400000000000002</c:v>
                </c:pt>
                <c:pt idx="704">
                  <c:v>0.14400000000000002</c:v>
                </c:pt>
                <c:pt idx="705">
                  <c:v>0.14400000000000002</c:v>
                </c:pt>
                <c:pt idx="706">
                  <c:v>0.14400000000000002</c:v>
                </c:pt>
                <c:pt idx="707">
                  <c:v>0.14400000000000002</c:v>
                </c:pt>
                <c:pt idx="708">
                  <c:v>0.14400000000000002</c:v>
                </c:pt>
                <c:pt idx="709">
                  <c:v>0.14400000000000002</c:v>
                </c:pt>
                <c:pt idx="710">
                  <c:v>0.14400000000000002</c:v>
                </c:pt>
                <c:pt idx="711">
                  <c:v>0.14400000000000002</c:v>
                </c:pt>
                <c:pt idx="712">
                  <c:v>0.14400000000000002</c:v>
                </c:pt>
                <c:pt idx="713">
                  <c:v>0.14400000000000002</c:v>
                </c:pt>
                <c:pt idx="714">
                  <c:v>0.14400000000000002</c:v>
                </c:pt>
                <c:pt idx="715">
                  <c:v>0.14400000000000002</c:v>
                </c:pt>
                <c:pt idx="716">
                  <c:v>0.14400000000000002</c:v>
                </c:pt>
                <c:pt idx="717">
                  <c:v>0.14400000000000002</c:v>
                </c:pt>
                <c:pt idx="718">
                  <c:v>0.14400000000000002</c:v>
                </c:pt>
                <c:pt idx="719">
                  <c:v>0.14400000000000002</c:v>
                </c:pt>
                <c:pt idx="720">
                  <c:v>0.14400000000000002</c:v>
                </c:pt>
                <c:pt idx="721">
                  <c:v>0.14400000000000002</c:v>
                </c:pt>
                <c:pt idx="722">
                  <c:v>0.14400000000000002</c:v>
                </c:pt>
                <c:pt idx="723">
                  <c:v>0.14400000000000002</c:v>
                </c:pt>
                <c:pt idx="724">
                  <c:v>0.14400000000000002</c:v>
                </c:pt>
                <c:pt idx="725">
                  <c:v>0.14400000000000002</c:v>
                </c:pt>
                <c:pt idx="726">
                  <c:v>0.14400000000000002</c:v>
                </c:pt>
                <c:pt idx="727">
                  <c:v>0.14400000000000002</c:v>
                </c:pt>
                <c:pt idx="728">
                  <c:v>0.14400000000000002</c:v>
                </c:pt>
                <c:pt idx="729">
                  <c:v>0.14400000000000002</c:v>
                </c:pt>
                <c:pt idx="730">
                  <c:v>0.14400000000000002</c:v>
                </c:pt>
                <c:pt idx="731">
                  <c:v>0.14400000000000002</c:v>
                </c:pt>
                <c:pt idx="732">
                  <c:v>0.14400000000000002</c:v>
                </c:pt>
                <c:pt idx="733">
                  <c:v>0.14400000000000002</c:v>
                </c:pt>
                <c:pt idx="734">
                  <c:v>0.14400000000000002</c:v>
                </c:pt>
                <c:pt idx="735">
                  <c:v>0.14400000000000002</c:v>
                </c:pt>
                <c:pt idx="736">
                  <c:v>0.14400000000000002</c:v>
                </c:pt>
                <c:pt idx="737">
                  <c:v>0.14400000000000002</c:v>
                </c:pt>
                <c:pt idx="738">
                  <c:v>0.14400000000000002</c:v>
                </c:pt>
                <c:pt idx="739">
                  <c:v>0.14400000000000002</c:v>
                </c:pt>
                <c:pt idx="740">
                  <c:v>0.14400000000000002</c:v>
                </c:pt>
                <c:pt idx="741">
                  <c:v>0.14400000000000002</c:v>
                </c:pt>
                <c:pt idx="742">
                  <c:v>0.14400000000000002</c:v>
                </c:pt>
                <c:pt idx="743">
                  <c:v>0.14400000000000002</c:v>
                </c:pt>
                <c:pt idx="744">
                  <c:v>0.14400000000000002</c:v>
                </c:pt>
                <c:pt idx="745">
                  <c:v>0.14400000000000002</c:v>
                </c:pt>
                <c:pt idx="746">
                  <c:v>0.14400000000000002</c:v>
                </c:pt>
                <c:pt idx="747">
                  <c:v>0.14400000000000002</c:v>
                </c:pt>
                <c:pt idx="748">
                  <c:v>0.14400000000000002</c:v>
                </c:pt>
                <c:pt idx="749">
                  <c:v>0.14400000000000002</c:v>
                </c:pt>
                <c:pt idx="750">
                  <c:v>0.14400000000000002</c:v>
                </c:pt>
                <c:pt idx="751">
                  <c:v>0.14400000000000002</c:v>
                </c:pt>
                <c:pt idx="752">
                  <c:v>0.14400000000000002</c:v>
                </c:pt>
                <c:pt idx="753">
                  <c:v>0.14400000000000002</c:v>
                </c:pt>
                <c:pt idx="754">
                  <c:v>0.14400000000000002</c:v>
                </c:pt>
                <c:pt idx="755">
                  <c:v>0.14400000000000002</c:v>
                </c:pt>
                <c:pt idx="756">
                  <c:v>0.14400000000000002</c:v>
                </c:pt>
                <c:pt idx="757">
                  <c:v>0.14400000000000002</c:v>
                </c:pt>
                <c:pt idx="758">
                  <c:v>0.14400000000000002</c:v>
                </c:pt>
                <c:pt idx="759">
                  <c:v>0.14400000000000002</c:v>
                </c:pt>
                <c:pt idx="760">
                  <c:v>0.14400000000000002</c:v>
                </c:pt>
                <c:pt idx="761">
                  <c:v>0.14400000000000002</c:v>
                </c:pt>
                <c:pt idx="762">
                  <c:v>0.14400000000000002</c:v>
                </c:pt>
                <c:pt idx="763">
                  <c:v>0.14400000000000002</c:v>
                </c:pt>
                <c:pt idx="764">
                  <c:v>0.14400000000000002</c:v>
                </c:pt>
                <c:pt idx="765">
                  <c:v>0.14400000000000002</c:v>
                </c:pt>
                <c:pt idx="766">
                  <c:v>0.14400000000000002</c:v>
                </c:pt>
                <c:pt idx="767">
                  <c:v>0.14400000000000002</c:v>
                </c:pt>
                <c:pt idx="768">
                  <c:v>0.14400000000000002</c:v>
                </c:pt>
                <c:pt idx="769">
                  <c:v>0.14400000000000002</c:v>
                </c:pt>
                <c:pt idx="770">
                  <c:v>0.14400000000000002</c:v>
                </c:pt>
                <c:pt idx="771">
                  <c:v>0.14400000000000002</c:v>
                </c:pt>
                <c:pt idx="772">
                  <c:v>0.14400000000000002</c:v>
                </c:pt>
                <c:pt idx="773">
                  <c:v>0.14400000000000002</c:v>
                </c:pt>
                <c:pt idx="774">
                  <c:v>0.14400000000000002</c:v>
                </c:pt>
                <c:pt idx="775">
                  <c:v>0.14400000000000002</c:v>
                </c:pt>
                <c:pt idx="776">
                  <c:v>0.14400000000000002</c:v>
                </c:pt>
                <c:pt idx="777">
                  <c:v>0.14400000000000002</c:v>
                </c:pt>
                <c:pt idx="778">
                  <c:v>0.14400000000000002</c:v>
                </c:pt>
                <c:pt idx="779">
                  <c:v>0.14400000000000002</c:v>
                </c:pt>
                <c:pt idx="780">
                  <c:v>0.14400000000000002</c:v>
                </c:pt>
                <c:pt idx="781">
                  <c:v>0.14400000000000002</c:v>
                </c:pt>
                <c:pt idx="782">
                  <c:v>0.14400000000000002</c:v>
                </c:pt>
                <c:pt idx="783">
                  <c:v>0.14400000000000002</c:v>
                </c:pt>
                <c:pt idx="784">
                  <c:v>0.14400000000000002</c:v>
                </c:pt>
                <c:pt idx="785">
                  <c:v>0.14400000000000002</c:v>
                </c:pt>
                <c:pt idx="786">
                  <c:v>0.14400000000000002</c:v>
                </c:pt>
                <c:pt idx="787">
                  <c:v>0.14400000000000002</c:v>
                </c:pt>
                <c:pt idx="788">
                  <c:v>0.14400000000000002</c:v>
                </c:pt>
                <c:pt idx="789">
                  <c:v>0.14400000000000002</c:v>
                </c:pt>
                <c:pt idx="790">
                  <c:v>0.14400000000000002</c:v>
                </c:pt>
                <c:pt idx="791">
                  <c:v>0.192</c:v>
                </c:pt>
                <c:pt idx="792">
                  <c:v>0.192</c:v>
                </c:pt>
                <c:pt idx="793">
                  <c:v>0.24</c:v>
                </c:pt>
                <c:pt idx="794">
                  <c:v>0.28800000000000003</c:v>
                </c:pt>
                <c:pt idx="795">
                  <c:v>0.48</c:v>
                </c:pt>
                <c:pt idx="796">
                  <c:v>1.056</c:v>
                </c:pt>
                <c:pt idx="797">
                  <c:v>1.8240000000000001</c:v>
                </c:pt>
                <c:pt idx="798">
                  <c:v>2.976</c:v>
                </c:pt>
                <c:pt idx="799">
                  <c:v>4.4160000000000004</c:v>
                </c:pt>
                <c:pt idx="800">
                  <c:v>6.0960000000000001</c:v>
                </c:pt>
                <c:pt idx="801">
                  <c:v>8.2560000000000002</c:v>
                </c:pt>
                <c:pt idx="802">
                  <c:v>10.128</c:v>
                </c:pt>
                <c:pt idx="803">
                  <c:v>12.576000000000001</c:v>
                </c:pt>
                <c:pt idx="804">
                  <c:v>14.64</c:v>
                </c:pt>
                <c:pt idx="805">
                  <c:v>16.608000000000001</c:v>
                </c:pt>
                <c:pt idx="806">
                  <c:v>19.68</c:v>
                </c:pt>
                <c:pt idx="807">
                  <c:v>22.272000000000002</c:v>
                </c:pt>
                <c:pt idx="808">
                  <c:v>44.448</c:v>
                </c:pt>
                <c:pt idx="809">
                  <c:v>71.951999999999998</c:v>
                </c:pt>
                <c:pt idx="810">
                  <c:v>84.960000000000008</c:v>
                </c:pt>
                <c:pt idx="811">
                  <c:v>100.36799999999999</c:v>
                </c:pt>
                <c:pt idx="812">
                  <c:v>114.62400000000001</c:v>
                </c:pt>
                <c:pt idx="813">
                  <c:v>130.27199999999999</c:v>
                </c:pt>
                <c:pt idx="814">
                  <c:v>147.648</c:v>
                </c:pt>
                <c:pt idx="815">
                  <c:v>165.36</c:v>
                </c:pt>
                <c:pt idx="816">
                  <c:v>182.11199999999999</c:v>
                </c:pt>
                <c:pt idx="817">
                  <c:v>198.72</c:v>
                </c:pt>
                <c:pt idx="818">
                  <c:v>217.488</c:v>
                </c:pt>
                <c:pt idx="819">
                  <c:v>247.96800000000002</c:v>
                </c:pt>
                <c:pt idx="820">
                  <c:v>260.30400000000003</c:v>
                </c:pt>
                <c:pt idx="821">
                  <c:v>274.27199999999999</c:v>
                </c:pt>
                <c:pt idx="822">
                  <c:v>292.512</c:v>
                </c:pt>
                <c:pt idx="823">
                  <c:v>310.03199999999998</c:v>
                </c:pt>
                <c:pt idx="824">
                  <c:v>327.64800000000002</c:v>
                </c:pt>
                <c:pt idx="825">
                  <c:v>346.12799999999999</c:v>
                </c:pt>
                <c:pt idx="826">
                  <c:v>363.6</c:v>
                </c:pt>
                <c:pt idx="827">
                  <c:v>380.49599999999998</c:v>
                </c:pt>
                <c:pt idx="828">
                  <c:v>400.75200000000001</c:v>
                </c:pt>
                <c:pt idx="829">
                  <c:v>420.57600000000002</c:v>
                </c:pt>
                <c:pt idx="830">
                  <c:v>439.82400000000001</c:v>
                </c:pt>
                <c:pt idx="831">
                  <c:v>459.79200000000003</c:v>
                </c:pt>
                <c:pt idx="832">
                  <c:v>479.13600000000002</c:v>
                </c:pt>
                <c:pt idx="833">
                  <c:v>503.56799999999998</c:v>
                </c:pt>
                <c:pt idx="834">
                  <c:v>522.33600000000001</c:v>
                </c:pt>
                <c:pt idx="835">
                  <c:v>544.17600000000004</c:v>
                </c:pt>
                <c:pt idx="836">
                  <c:v>565.72800000000007</c:v>
                </c:pt>
                <c:pt idx="837">
                  <c:v>607.53600000000006</c:v>
                </c:pt>
                <c:pt idx="838">
                  <c:v>235.584</c:v>
                </c:pt>
                <c:pt idx="839">
                  <c:v>197.136</c:v>
                </c:pt>
                <c:pt idx="840">
                  <c:v>206.01599999999999</c:v>
                </c:pt>
                <c:pt idx="841">
                  <c:v>160.22399999999999</c:v>
                </c:pt>
                <c:pt idx="842">
                  <c:v>182.976</c:v>
                </c:pt>
                <c:pt idx="843">
                  <c:v>349.72800000000001</c:v>
                </c:pt>
                <c:pt idx="844">
                  <c:v>233.08799999999999</c:v>
                </c:pt>
                <c:pt idx="845">
                  <c:v>260.11200000000002</c:v>
                </c:pt>
                <c:pt idx="846">
                  <c:v>331.536</c:v>
                </c:pt>
                <c:pt idx="847">
                  <c:v>323.08800000000002</c:v>
                </c:pt>
                <c:pt idx="848">
                  <c:v>254.352</c:v>
                </c:pt>
                <c:pt idx="849">
                  <c:v>332.73599999999999</c:v>
                </c:pt>
                <c:pt idx="850">
                  <c:v>168.816</c:v>
                </c:pt>
                <c:pt idx="851">
                  <c:v>122.06400000000001</c:v>
                </c:pt>
                <c:pt idx="852">
                  <c:v>172.65600000000001</c:v>
                </c:pt>
                <c:pt idx="853">
                  <c:v>195.36</c:v>
                </c:pt>
                <c:pt idx="854">
                  <c:v>401.37600000000003</c:v>
                </c:pt>
                <c:pt idx="855">
                  <c:v>402.96000000000004</c:v>
                </c:pt>
                <c:pt idx="856">
                  <c:v>206.928</c:v>
                </c:pt>
                <c:pt idx="857">
                  <c:v>216.14400000000001</c:v>
                </c:pt>
                <c:pt idx="858">
                  <c:v>261.40800000000002</c:v>
                </c:pt>
                <c:pt idx="859">
                  <c:v>486.72</c:v>
                </c:pt>
                <c:pt idx="860">
                  <c:v>455.04</c:v>
                </c:pt>
                <c:pt idx="861">
                  <c:v>363.26400000000001</c:v>
                </c:pt>
                <c:pt idx="862">
                  <c:v>417.26400000000001</c:v>
                </c:pt>
                <c:pt idx="863">
                  <c:v>288.096</c:v>
                </c:pt>
                <c:pt idx="864">
                  <c:v>272.83199999999999</c:v>
                </c:pt>
                <c:pt idx="865">
                  <c:v>628.80000000000007</c:v>
                </c:pt>
                <c:pt idx="866">
                  <c:v>607.53600000000006</c:v>
                </c:pt>
                <c:pt idx="867">
                  <c:v>694.27200000000005</c:v>
                </c:pt>
                <c:pt idx="868">
                  <c:v>335.904</c:v>
                </c:pt>
                <c:pt idx="869">
                  <c:v>174.048</c:v>
                </c:pt>
                <c:pt idx="870">
                  <c:v>232.464</c:v>
                </c:pt>
                <c:pt idx="871">
                  <c:v>264.52800000000002</c:v>
                </c:pt>
                <c:pt idx="872">
                  <c:v>278.83199999999999</c:v>
                </c:pt>
                <c:pt idx="873">
                  <c:v>218.49600000000001</c:v>
                </c:pt>
                <c:pt idx="874">
                  <c:v>201.072</c:v>
                </c:pt>
                <c:pt idx="875">
                  <c:v>318.72000000000003</c:v>
                </c:pt>
                <c:pt idx="876">
                  <c:v>140.11199999999999</c:v>
                </c:pt>
                <c:pt idx="877">
                  <c:v>104.976</c:v>
                </c:pt>
                <c:pt idx="878">
                  <c:v>109.392</c:v>
                </c:pt>
                <c:pt idx="879">
                  <c:v>109.488</c:v>
                </c:pt>
                <c:pt idx="880">
                  <c:v>119.184</c:v>
                </c:pt>
                <c:pt idx="881">
                  <c:v>103.92</c:v>
                </c:pt>
                <c:pt idx="882">
                  <c:v>88.512</c:v>
                </c:pt>
                <c:pt idx="883">
                  <c:v>80.64</c:v>
                </c:pt>
                <c:pt idx="884">
                  <c:v>97.823999999999998</c:v>
                </c:pt>
                <c:pt idx="885">
                  <c:v>101.712</c:v>
                </c:pt>
                <c:pt idx="886">
                  <c:v>82.656000000000006</c:v>
                </c:pt>
                <c:pt idx="887">
                  <c:v>79.007999999999996</c:v>
                </c:pt>
                <c:pt idx="888">
                  <c:v>82.08</c:v>
                </c:pt>
                <c:pt idx="889">
                  <c:v>87.072000000000003</c:v>
                </c:pt>
                <c:pt idx="890">
                  <c:v>124.512</c:v>
                </c:pt>
                <c:pt idx="891">
                  <c:v>172.36799999999999</c:v>
                </c:pt>
                <c:pt idx="892">
                  <c:v>295.77600000000001</c:v>
                </c:pt>
                <c:pt idx="893">
                  <c:v>193.34399999999999</c:v>
                </c:pt>
                <c:pt idx="894">
                  <c:v>150.52799999999999</c:v>
                </c:pt>
                <c:pt idx="895">
                  <c:v>123.504</c:v>
                </c:pt>
                <c:pt idx="896">
                  <c:v>66.192000000000007</c:v>
                </c:pt>
                <c:pt idx="897">
                  <c:v>45.936</c:v>
                </c:pt>
                <c:pt idx="898">
                  <c:v>47.375999999999998</c:v>
                </c:pt>
                <c:pt idx="899">
                  <c:v>48.816000000000003</c:v>
                </c:pt>
                <c:pt idx="900">
                  <c:v>43.055999999999997</c:v>
                </c:pt>
                <c:pt idx="901">
                  <c:v>49.488</c:v>
                </c:pt>
                <c:pt idx="902">
                  <c:v>55.584000000000003</c:v>
                </c:pt>
                <c:pt idx="903">
                  <c:v>49.44</c:v>
                </c:pt>
                <c:pt idx="904">
                  <c:v>42.432000000000002</c:v>
                </c:pt>
                <c:pt idx="905">
                  <c:v>38.207999999999998</c:v>
                </c:pt>
                <c:pt idx="906">
                  <c:v>38.832000000000001</c:v>
                </c:pt>
                <c:pt idx="907">
                  <c:v>42.335999999999999</c:v>
                </c:pt>
                <c:pt idx="908">
                  <c:v>38.736000000000004</c:v>
                </c:pt>
                <c:pt idx="909">
                  <c:v>38.207999999999998</c:v>
                </c:pt>
                <c:pt idx="910">
                  <c:v>46.224000000000004</c:v>
                </c:pt>
                <c:pt idx="911">
                  <c:v>51.167999999999999</c:v>
                </c:pt>
                <c:pt idx="912">
                  <c:v>46.08</c:v>
                </c:pt>
                <c:pt idx="913">
                  <c:v>42.335999999999999</c:v>
                </c:pt>
                <c:pt idx="914">
                  <c:v>32.160000000000004</c:v>
                </c:pt>
                <c:pt idx="915">
                  <c:v>25.295999999999999</c:v>
                </c:pt>
                <c:pt idx="916">
                  <c:v>23.231999999999999</c:v>
                </c:pt>
                <c:pt idx="917">
                  <c:v>19.584</c:v>
                </c:pt>
                <c:pt idx="918">
                  <c:v>20.736000000000001</c:v>
                </c:pt>
                <c:pt idx="919">
                  <c:v>19.824000000000002</c:v>
                </c:pt>
                <c:pt idx="920">
                  <c:v>17.088000000000001</c:v>
                </c:pt>
                <c:pt idx="921">
                  <c:v>14.88</c:v>
                </c:pt>
                <c:pt idx="922">
                  <c:v>13.536</c:v>
                </c:pt>
                <c:pt idx="923">
                  <c:v>11.952</c:v>
                </c:pt>
                <c:pt idx="924">
                  <c:v>10.464</c:v>
                </c:pt>
                <c:pt idx="925">
                  <c:v>7.7279999999999998</c:v>
                </c:pt>
                <c:pt idx="926">
                  <c:v>6.6719999999999997</c:v>
                </c:pt>
                <c:pt idx="927">
                  <c:v>5.04</c:v>
                </c:pt>
                <c:pt idx="928">
                  <c:v>3.2640000000000002</c:v>
                </c:pt>
                <c:pt idx="929">
                  <c:v>2.16</c:v>
                </c:pt>
                <c:pt idx="930">
                  <c:v>1.3920000000000001</c:v>
                </c:pt>
                <c:pt idx="931">
                  <c:v>0.96</c:v>
                </c:pt>
                <c:pt idx="932">
                  <c:v>0.67200000000000004</c:v>
                </c:pt>
                <c:pt idx="933">
                  <c:v>0.48</c:v>
                </c:pt>
                <c:pt idx="934">
                  <c:v>0.33600000000000002</c:v>
                </c:pt>
                <c:pt idx="935">
                  <c:v>0.24</c:v>
                </c:pt>
                <c:pt idx="936">
                  <c:v>0.192</c:v>
                </c:pt>
                <c:pt idx="937">
                  <c:v>0.14400000000000002</c:v>
                </c:pt>
                <c:pt idx="938">
                  <c:v>0.14400000000000002</c:v>
                </c:pt>
                <c:pt idx="939">
                  <c:v>0.14400000000000002</c:v>
                </c:pt>
                <c:pt idx="940">
                  <c:v>0.14400000000000002</c:v>
                </c:pt>
                <c:pt idx="941">
                  <c:v>0.14400000000000002</c:v>
                </c:pt>
                <c:pt idx="942">
                  <c:v>0.14400000000000002</c:v>
                </c:pt>
                <c:pt idx="943">
                  <c:v>0.14400000000000002</c:v>
                </c:pt>
                <c:pt idx="944">
                  <c:v>0.14400000000000002</c:v>
                </c:pt>
                <c:pt idx="945">
                  <c:v>0.14400000000000002</c:v>
                </c:pt>
                <c:pt idx="946">
                  <c:v>0.14400000000000002</c:v>
                </c:pt>
                <c:pt idx="947">
                  <c:v>0.14400000000000002</c:v>
                </c:pt>
                <c:pt idx="948">
                  <c:v>0.14400000000000002</c:v>
                </c:pt>
                <c:pt idx="949">
                  <c:v>0.14400000000000002</c:v>
                </c:pt>
                <c:pt idx="950">
                  <c:v>0.14400000000000002</c:v>
                </c:pt>
                <c:pt idx="951">
                  <c:v>0.14400000000000002</c:v>
                </c:pt>
                <c:pt idx="952">
                  <c:v>0.14400000000000002</c:v>
                </c:pt>
                <c:pt idx="953">
                  <c:v>0.14400000000000002</c:v>
                </c:pt>
                <c:pt idx="954">
                  <c:v>0.14400000000000002</c:v>
                </c:pt>
                <c:pt idx="955">
                  <c:v>0.14400000000000002</c:v>
                </c:pt>
                <c:pt idx="956">
                  <c:v>0.14400000000000002</c:v>
                </c:pt>
                <c:pt idx="957">
                  <c:v>0.14400000000000002</c:v>
                </c:pt>
                <c:pt idx="958">
                  <c:v>0.14400000000000002</c:v>
                </c:pt>
                <c:pt idx="959">
                  <c:v>0.14400000000000002</c:v>
                </c:pt>
                <c:pt idx="960">
                  <c:v>0.14400000000000002</c:v>
                </c:pt>
                <c:pt idx="961">
                  <c:v>0.14400000000000002</c:v>
                </c:pt>
                <c:pt idx="962">
                  <c:v>0.14400000000000002</c:v>
                </c:pt>
                <c:pt idx="963">
                  <c:v>0.14400000000000002</c:v>
                </c:pt>
                <c:pt idx="964">
                  <c:v>0.14400000000000002</c:v>
                </c:pt>
                <c:pt idx="965">
                  <c:v>0.14400000000000002</c:v>
                </c:pt>
                <c:pt idx="966">
                  <c:v>0.14400000000000002</c:v>
                </c:pt>
                <c:pt idx="967">
                  <c:v>0.14400000000000002</c:v>
                </c:pt>
                <c:pt idx="968">
                  <c:v>0.14400000000000002</c:v>
                </c:pt>
                <c:pt idx="969">
                  <c:v>0.14400000000000002</c:v>
                </c:pt>
                <c:pt idx="970">
                  <c:v>0.14400000000000002</c:v>
                </c:pt>
                <c:pt idx="971">
                  <c:v>0.14400000000000002</c:v>
                </c:pt>
                <c:pt idx="972">
                  <c:v>0.14400000000000002</c:v>
                </c:pt>
                <c:pt idx="973">
                  <c:v>0.14400000000000002</c:v>
                </c:pt>
                <c:pt idx="974">
                  <c:v>0.14400000000000002</c:v>
                </c:pt>
                <c:pt idx="975">
                  <c:v>0.14400000000000002</c:v>
                </c:pt>
                <c:pt idx="976">
                  <c:v>0.14400000000000002</c:v>
                </c:pt>
                <c:pt idx="977">
                  <c:v>0.14400000000000002</c:v>
                </c:pt>
                <c:pt idx="978">
                  <c:v>0.14400000000000002</c:v>
                </c:pt>
                <c:pt idx="979">
                  <c:v>0.14400000000000002</c:v>
                </c:pt>
                <c:pt idx="980">
                  <c:v>0.14400000000000002</c:v>
                </c:pt>
                <c:pt idx="981">
                  <c:v>0.14400000000000002</c:v>
                </c:pt>
                <c:pt idx="982">
                  <c:v>0.14400000000000002</c:v>
                </c:pt>
                <c:pt idx="983">
                  <c:v>0.14400000000000002</c:v>
                </c:pt>
                <c:pt idx="984">
                  <c:v>0.14400000000000002</c:v>
                </c:pt>
                <c:pt idx="985">
                  <c:v>0.14400000000000002</c:v>
                </c:pt>
                <c:pt idx="986">
                  <c:v>0.14400000000000002</c:v>
                </c:pt>
                <c:pt idx="987">
                  <c:v>0.14400000000000002</c:v>
                </c:pt>
                <c:pt idx="988">
                  <c:v>0.14400000000000002</c:v>
                </c:pt>
                <c:pt idx="989">
                  <c:v>0.14400000000000002</c:v>
                </c:pt>
                <c:pt idx="990">
                  <c:v>0.14400000000000002</c:v>
                </c:pt>
                <c:pt idx="991">
                  <c:v>0.14400000000000002</c:v>
                </c:pt>
                <c:pt idx="992">
                  <c:v>0.14400000000000002</c:v>
                </c:pt>
                <c:pt idx="993">
                  <c:v>0.14400000000000002</c:v>
                </c:pt>
                <c:pt idx="994">
                  <c:v>0.14400000000000002</c:v>
                </c:pt>
                <c:pt idx="995">
                  <c:v>0.14400000000000002</c:v>
                </c:pt>
                <c:pt idx="996">
                  <c:v>0.14400000000000002</c:v>
                </c:pt>
                <c:pt idx="997">
                  <c:v>0.14400000000000002</c:v>
                </c:pt>
                <c:pt idx="998">
                  <c:v>0.14400000000000002</c:v>
                </c:pt>
                <c:pt idx="999">
                  <c:v>0.14400000000000002</c:v>
                </c:pt>
                <c:pt idx="1000">
                  <c:v>0.14400000000000002</c:v>
                </c:pt>
                <c:pt idx="1001">
                  <c:v>0.14400000000000002</c:v>
                </c:pt>
                <c:pt idx="1002">
                  <c:v>0.14400000000000002</c:v>
                </c:pt>
                <c:pt idx="1003">
                  <c:v>0.14400000000000002</c:v>
                </c:pt>
                <c:pt idx="1004">
                  <c:v>0.14400000000000002</c:v>
                </c:pt>
                <c:pt idx="1005">
                  <c:v>0.14400000000000002</c:v>
                </c:pt>
                <c:pt idx="1006">
                  <c:v>0.14400000000000002</c:v>
                </c:pt>
                <c:pt idx="1007">
                  <c:v>0.14400000000000002</c:v>
                </c:pt>
                <c:pt idx="1008">
                  <c:v>0.14400000000000002</c:v>
                </c:pt>
                <c:pt idx="1009">
                  <c:v>0.14400000000000002</c:v>
                </c:pt>
                <c:pt idx="1010">
                  <c:v>0.14400000000000002</c:v>
                </c:pt>
                <c:pt idx="1011">
                  <c:v>0.14400000000000002</c:v>
                </c:pt>
                <c:pt idx="1012">
                  <c:v>0.14400000000000002</c:v>
                </c:pt>
                <c:pt idx="1013">
                  <c:v>0.14400000000000002</c:v>
                </c:pt>
                <c:pt idx="1014">
                  <c:v>0.14400000000000002</c:v>
                </c:pt>
                <c:pt idx="1015">
                  <c:v>0.14400000000000002</c:v>
                </c:pt>
                <c:pt idx="1016">
                  <c:v>0.14400000000000002</c:v>
                </c:pt>
                <c:pt idx="1017">
                  <c:v>0.14400000000000002</c:v>
                </c:pt>
                <c:pt idx="1018">
                  <c:v>0.14400000000000002</c:v>
                </c:pt>
                <c:pt idx="1019">
                  <c:v>0.14400000000000002</c:v>
                </c:pt>
                <c:pt idx="1020">
                  <c:v>0.14400000000000002</c:v>
                </c:pt>
                <c:pt idx="1021">
                  <c:v>0.14400000000000002</c:v>
                </c:pt>
                <c:pt idx="1022">
                  <c:v>0.14400000000000002</c:v>
                </c:pt>
                <c:pt idx="1023">
                  <c:v>0.14400000000000002</c:v>
                </c:pt>
                <c:pt idx="1024">
                  <c:v>0.14400000000000002</c:v>
                </c:pt>
                <c:pt idx="1025">
                  <c:v>0.14400000000000002</c:v>
                </c:pt>
                <c:pt idx="1026">
                  <c:v>0.14400000000000002</c:v>
                </c:pt>
                <c:pt idx="1027">
                  <c:v>0.14400000000000002</c:v>
                </c:pt>
                <c:pt idx="1028">
                  <c:v>0.14400000000000002</c:v>
                </c:pt>
                <c:pt idx="1029">
                  <c:v>0.14400000000000002</c:v>
                </c:pt>
                <c:pt idx="1030">
                  <c:v>0.14400000000000002</c:v>
                </c:pt>
                <c:pt idx="1031">
                  <c:v>0.14400000000000002</c:v>
                </c:pt>
                <c:pt idx="1032">
                  <c:v>0.14400000000000002</c:v>
                </c:pt>
                <c:pt idx="1033">
                  <c:v>0.14400000000000002</c:v>
                </c:pt>
                <c:pt idx="1034">
                  <c:v>0.14400000000000002</c:v>
                </c:pt>
                <c:pt idx="1035">
                  <c:v>0.14400000000000002</c:v>
                </c:pt>
                <c:pt idx="1036">
                  <c:v>0.14400000000000002</c:v>
                </c:pt>
                <c:pt idx="1037">
                  <c:v>0.14400000000000002</c:v>
                </c:pt>
                <c:pt idx="1038">
                  <c:v>0.14400000000000002</c:v>
                </c:pt>
                <c:pt idx="1039">
                  <c:v>0.14400000000000002</c:v>
                </c:pt>
                <c:pt idx="1040">
                  <c:v>0.14400000000000002</c:v>
                </c:pt>
                <c:pt idx="1041">
                  <c:v>0.14400000000000002</c:v>
                </c:pt>
                <c:pt idx="1042">
                  <c:v>0.14400000000000002</c:v>
                </c:pt>
                <c:pt idx="1043">
                  <c:v>0.14400000000000002</c:v>
                </c:pt>
                <c:pt idx="1044">
                  <c:v>0.14400000000000002</c:v>
                </c:pt>
                <c:pt idx="1045">
                  <c:v>0.14400000000000002</c:v>
                </c:pt>
                <c:pt idx="1046">
                  <c:v>0.14400000000000002</c:v>
                </c:pt>
                <c:pt idx="1047">
                  <c:v>0.14400000000000002</c:v>
                </c:pt>
                <c:pt idx="1048">
                  <c:v>0.14400000000000002</c:v>
                </c:pt>
                <c:pt idx="1049">
                  <c:v>0.14400000000000002</c:v>
                </c:pt>
                <c:pt idx="1050">
                  <c:v>0.14400000000000002</c:v>
                </c:pt>
                <c:pt idx="1051">
                  <c:v>0.14400000000000002</c:v>
                </c:pt>
                <c:pt idx="1052">
                  <c:v>0.14400000000000002</c:v>
                </c:pt>
                <c:pt idx="1053">
                  <c:v>0.14400000000000002</c:v>
                </c:pt>
                <c:pt idx="1054">
                  <c:v>0.14400000000000002</c:v>
                </c:pt>
                <c:pt idx="1055">
                  <c:v>0.14400000000000002</c:v>
                </c:pt>
                <c:pt idx="1056">
                  <c:v>0.14400000000000002</c:v>
                </c:pt>
                <c:pt idx="1057">
                  <c:v>0.14400000000000002</c:v>
                </c:pt>
                <c:pt idx="1058">
                  <c:v>0.14400000000000002</c:v>
                </c:pt>
                <c:pt idx="1059">
                  <c:v>0.14400000000000002</c:v>
                </c:pt>
                <c:pt idx="1060">
                  <c:v>0.14400000000000002</c:v>
                </c:pt>
                <c:pt idx="1061">
                  <c:v>0.14400000000000002</c:v>
                </c:pt>
                <c:pt idx="1062">
                  <c:v>0.14400000000000002</c:v>
                </c:pt>
                <c:pt idx="1063">
                  <c:v>0.14400000000000002</c:v>
                </c:pt>
                <c:pt idx="1064">
                  <c:v>0.14400000000000002</c:v>
                </c:pt>
                <c:pt idx="1065">
                  <c:v>0.14400000000000002</c:v>
                </c:pt>
                <c:pt idx="1066">
                  <c:v>0.14400000000000002</c:v>
                </c:pt>
                <c:pt idx="1067">
                  <c:v>0.14400000000000002</c:v>
                </c:pt>
                <c:pt idx="1068">
                  <c:v>0.14400000000000002</c:v>
                </c:pt>
                <c:pt idx="1069">
                  <c:v>0.14400000000000002</c:v>
                </c:pt>
                <c:pt idx="1070">
                  <c:v>0.14400000000000002</c:v>
                </c:pt>
                <c:pt idx="1071">
                  <c:v>0.14400000000000002</c:v>
                </c:pt>
                <c:pt idx="1072">
                  <c:v>0.14400000000000002</c:v>
                </c:pt>
                <c:pt idx="1073">
                  <c:v>0.14400000000000002</c:v>
                </c:pt>
                <c:pt idx="1074">
                  <c:v>0.14400000000000002</c:v>
                </c:pt>
                <c:pt idx="1075">
                  <c:v>0.14400000000000002</c:v>
                </c:pt>
                <c:pt idx="1076">
                  <c:v>0.14400000000000002</c:v>
                </c:pt>
                <c:pt idx="1077">
                  <c:v>0.14400000000000002</c:v>
                </c:pt>
                <c:pt idx="1078">
                  <c:v>0.14400000000000002</c:v>
                </c:pt>
                <c:pt idx="1079">
                  <c:v>0.14400000000000002</c:v>
                </c:pt>
                <c:pt idx="1080">
                  <c:v>0.14400000000000002</c:v>
                </c:pt>
                <c:pt idx="1081">
                  <c:v>0.192</c:v>
                </c:pt>
                <c:pt idx="1082">
                  <c:v>0.24</c:v>
                </c:pt>
                <c:pt idx="1083">
                  <c:v>0.24</c:v>
                </c:pt>
                <c:pt idx="1084">
                  <c:v>0.33600000000000002</c:v>
                </c:pt>
                <c:pt idx="1085">
                  <c:v>0.432</c:v>
                </c:pt>
                <c:pt idx="1086">
                  <c:v>0.624</c:v>
                </c:pt>
                <c:pt idx="1087">
                  <c:v>0.91200000000000003</c:v>
                </c:pt>
                <c:pt idx="1088">
                  <c:v>1.1520000000000001</c:v>
                </c:pt>
                <c:pt idx="1089">
                  <c:v>1.68</c:v>
                </c:pt>
                <c:pt idx="1090">
                  <c:v>3.024</c:v>
                </c:pt>
                <c:pt idx="1091">
                  <c:v>4.992</c:v>
                </c:pt>
                <c:pt idx="1092">
                  <c:v>4.1280000000000001</c:v>
                </c:pt>
                <c:pt idx="1093">
                  <c:v>4.032</c:v>
                </c:pt>
                <c:pt idx="1094">
                  <c:v>5.4720000000000004</c:v>
                </c:pt>
                <c:pt idx="1095">
                  <c:v>5.6639999999999997</c:v>
                </c:pt>
                <c:pt idx="1096">
                  <c:v>5.5680000000000005</c:v>
                </c:pt>
                <c:pt idx="1097">
                  <c:v>8.3520000000000003</c:v>
                </c:pt>
                <c:pt idx="1098">
                  <c:v>10.944000000000001</c:v>
                </c:pt>
                <c:pt idx="1099">
                  <c:v>10.032</c:v>
                </c:pt>
                <c:pt idx="1100">
                  <c:v>10.512</c:v>
                </c:pt>
                <c:pt idx="1101">
                  <c:v>10.752000000000001</c:v>
                </c:pt>
                <c:pt idx="1102">
                  <c:v>10.128</c:v>
                </c:pt>
                <c:pt idx="1103">
                  <c:v>9.6479999999999997</c:v>
                </c:pt>
                <c:pt idx="1104">
                  <c:v>14.16</c:v>
                </c:pt>
                <c:pt idx="1105">
                  <c:v>29.616</c:v>
                </c:pt>
                <c:pt idx="1106">
                  <c:v>39.984000000000002</c:v>
                </c:pt>
                <c:pt idx="1107">
                  <c:v>51.36</c:v>
                </c:pt>
                <c:pt idx="1108">
                  <c:v>38.015999999999998</c:v>
                </c:pt>
                <c:pt idx="1109">
                  <c:v>49.008000000000003</c:v>
                </c:pt>
                <c:pt idx="1110">
                  <c:v>70.415999999999997</c:v>
                </c:pt>
                <c:pt idx="1111">
                  <c:v>74.448000000000008</c:v>
                </c:pt>
                <c:pt idx="1112">
                  <c:v>221.52</c:v>
                </c:pt>
                <c:pt idx="1113">
                  <c:v>195.93600000000001</c:v>
                </c:pt>
                <c:pt idx="1114">
                  <c:v>98.975999999999999</c:v>
                </c:pt>
                <c:pt idx="1115">
                  <c:v>117.072</c:v>
                </c:pt>
                <c:pt idx="1116">
                  <c:v>189.792</c:v>
                </c:pt>
                <c:pt idx="1117">
                  <c:v>107.664</c:v>
                </c:pt>
                <c:pt idx="1118">
                  <c:v>126.864</c:v>
                </c:pt>
                <c:pt idx="1119">
                  <c:v>179.28</c:v>
                </c:pt>
                <c:pt idx="1120">
                  <c:v>301.96800000000002</c:v>
                </c:pt>
                <c:pt idx="1121">
                  <c:v>565.39200000000005</c:v>
                </c:pt>
                <c:pt idx="1122">
                  <c:v>485.80799999999999</c:v>
                </c:pt>
                <c:pt idx="1123">
                  <c:v>347.23200000000003</c:v>
                </c:pt>
                <c:pt idx="1124">
                  <c:v>574.41600000000005</c:v>
                </c:pt>
                <c:pt idx="1125">
                  <c:v>591.79200000000003</c:v>
                </c:pt>
                <c:pt idx="1126">
                  <c:v>627.024</c:v>
                </c:pt>
                <c:pt idx="1127">
                  <c:v>209.136</c:v>
                </c:pt>
                <c:pt idx="1128">
                  <c:v>77.135999999999996</c:v>
                </c:pt>
                <c:pt idx="1129">
                  <c:v>57.792000000000002</c:v>
                </c:pt>
                <c:pt idx="1130">
                  <c:v>65.712000000000003</c:v>
                </c:pt>
                <c:pt idx="1131">
                  <c:v>79.536000000000001</c:v>
                </c:pt>
                <c:pt idx="1132">
                  <c:v>75.072000000000003</c:v>
                </c:pt>
                <c:pt idx="1133">
                  <c:v>181.20000000000002</c:v>
                </c:pt>
                <c:pt idx="1134">
                  <c:v>67.584000000000003</c:v>
                </c:pt>
                <c:pt idx="1135">
                  <c:v>55.392000000000003</c:v>
                </c:pt>
                <c:pt idx="1136">
                  <c:v>93.744</c:v>
                </c:pt>
                <c:pt idx="1137">
                  <c:v>60.911999999999999</c:v>
                </c:pt>
                <c:pt idx="1138">
                  <c:v>75.311999999999998</c:v>
                </c:pt>
                <c:pt idx="1139">
                  <c:v>87.072000000000003</c:v>
                </c:pt>
                <c:pt idx="1140">
                  <c:v>66.912000000000006</c:v>
                </c:pt>
                <c:pt idx="1141">
                  <c:v>37.536000000000001</c:v>
                </c:pt>
                <c:pt idx="1142">
                  <c:v>50.064</c:v>
                </c:pt>
                <c:pt idx="1143">
                  <c:v>72.623999999999995</c:v>
                </c:pt>
                <c:pt idx="1144">
                  <c:v>40.608000000000004</c:v>
                </c:pt>
                <c:pt idx="1145">
                  <c:v>31.248000000000001</c:v>
                </c:pt>
                <c:pt idx="1146">
                  <c:v>39.311999999999998</c:v>
                </c:pt>
                <c:pt idx="1147">
                  <c:v>38.448</c:v>
                </c:pt>
                <c:pt idx="1148">
                  <c:v>50.832000000000001</c:v>
                </c:pt>
                <c:pt idx="1149">
                  <c:v>50.783999999999999</c:v>
                </c:pt>
                <c:pt idx="1150">
                  <c:v>48.432000000000002</c:v>
                </c:pt>
                <c:pt idx="1151">
                  <c:v>44.736000000000004</c:v>
                </c:pt>
                <c:pt idx="1152">
                  <c:v>61.776000000000003</c:v>
                </c:pt>
                <c:pt idx="1153">
                  <c:v>64.463999999999999</c:v>
                </c:pt>
                <c:pt idx="1154">
                  <c:v>85.296000000000006</c:v>
                </c:pt>
                <c:pt idx="1155">
                  <c:v>565.53600000000006</c:v>
                </c:pt>
                <c:pt idx="1156">
                  <c:v>209.42400000000001</c:v>
                </c:pt>
                <c:pt idx="1157">
                  <c:v>135.50399999999999</c:v>
                </c:pt>
                <c:pt idx="1158">
                  <c:v>64.176000000000002</c:v>
                </c:pt>
                <c:pt idx="1159">
                  <c:v>55.392000000000003</c:v>
                </c:pt>
                <c:pt idx="1160">
                  <c:v>59.951999999999998</c:v>
                </c:pt>
                <c:pt idx="1161">
                  <c:v>62.352000000000004</c:v>
                </c:pt>
                <c:pt idx="1162">
                  <c:v>59.567999999999998</c:v>
                </c:pt>
                <c:pt idx="1163">
                  <c:v>63.216000000000001</c:v>
                </c:pt>
                <c:pt idx="1164">
                  <c:v>61.823999999999998</c:v>
                </c:pt>
                <c:pt idx="1165">
                  <c:v>68.975999999999999</c:v>
                </c:pt>
                <c:pt idx="1166">
                  <c:v>57.744</c:v>
                </c:pt>
                <c:pt idx="1167">
                  <c:v>50.112000000000002</c:v>
                </c:pt>
                <c:pt idx="1168">
                  <c:v>60.911999999999999</c:v>
                </c:pt>
                <c:pt idx="1169">
                  <c:v>50.783999999999999</c:v>
                </c:pt>
                <c:pt idx="1170">
                  <c:v>39.552</c:v>
                </c:pt>
                <c:pt idx="1171">
                  <c:v>30.192</c:v>
                </c:pt>
                <c:pt idx="1172">
                  <c:v>48.816000000000003</c:v>
                </c:pt>
                <c:pt idx="1173">
                  <c:v>49.344000000000001</c:v>
                </c:pt>
                <c:pt idx="1174">
                  <c:v>43.152000000000001</c:v>
                </c:pt>
                <c:pt idx="1175">
                  <c:v>51.503999999999998</c:v>
                </c:pt>
                <c:pt idx="1176">
                  <c:v>45.216000000000001</c:v>
                </c:pt>
                <c:pt idx="1177">
                  <c:v>32.544000000000004</c:v>
                </c:pt>
                <c:pt idx="1178">
                  <c:v>31.728000000000002</c:v>
                </c:pt>
                <c:pt idx="1179">
                  <c:v>29.327999999999999</c:v>
                </c:pt>
                <c:pt idx="1180">
                  <c:v>33.311999999999998</c:v>
                </c:pt>
                <c:pt idx="1181">
                  <c:v>40.512</c:v>
                </c:pt>
                <c:pt idx="1182">
                  <c:v>35.951999999999998</c:v>
                </c:pt>
                <c:pt idx="1183">
                  <c:v>34.896000000000001</c:v>
                </c:pt>
                <c:pt idx="1184">
                  <c:v>47.472000000000001</c:v>
                </c:pt>
                <c:pt idx="1185">
                  <c:v>51.695999999999998</c:v>
                </c:pt>
                <c:pt idx="1186">
                  <c:v>43.103999999999999</c:v>
                </c:pt>
                <c:pt idx="1187">
                  <c:v>32.591999999999999</c:v>
                </c:pt>
                <c:pt idx="1188">
                  <c:v>31.103999999999999</c:v>
                </c:pt>
                <c:pt idx="1189">
                  <c:v>25.728000000000002</c:v>
                </c:pt>
                <c:pt idx="1190">
                  <c:v>26.975999999999999</c:v>
                </c:pt>
                <c:pt idx="1191">
                  <c:v>24.288</c:v>
                </c:pt>
                <c:pt idx="1192">
                  <c:v>21.312000000000001</c:v>
                </c:pt>
                <c:pt idx="1193">
                  <c:v>20.352</c:v>
                </c:pt>
                <c:pt idx="1194">
                  <c:v>21.167999999999999</c:v>
                </c:pt>
                <c:pt idx="1195">
                  <c:v>14.496</c:v>
                </c:pt>
                <c:pt idx="1196">
                  <c:v>14.064</c:v>
                </c:pt>
                <c:pt idx="1197">
                  <c:v>19.2</c:v>
                </c:pt>
                <c:pt idx="1198">
                  <c:v>18.288</c:v>
                </c:pt>
                <c:pt idx="1199">
                  <c:v>13.152000000000001</c:v>
                </c:pt>
                <c:pt idx="1200">
                  <c:v>9.5519999999999996</c:v>
                </c:pt>
                <c:pt idx="1201">
                  <c:v>5.6639999999999997</c:v>
                </c:pt>
                <c:pt idx="1202">
                  <c:v>6.96</c:v>
                </c:pt>
                <c:pt idx="1203">
                  <c:v>9.7919999999999998</c:v>
                </c:pt>
                <c:pt idx="1204">
                  <c:v>10.08</c:v>
                </c:pt>
                <c:pt idx="1205">
                  <c:v>10.176</c:v>
                </c:pt>
                <c:pt idx="1206">
                  <c:v>19.391999999999999</c:v>
                </c:pt>
                <c:pt idx="1207">
                  <c:v>12.72</c:v>
                </c:pt>
                <c:pt idx="1208">
                  <c:v>15.407999999999999</c:v>
                </c:pt>
                <c:pt idx="1209">
                  <c:v>18.527999999999999</c:v>
                </c:pt>
                <c:pt idx="1210">
                  <c:v>12.528</c:v>
                </c:pt>
                <c:pt idx="1211">
                  <c:v>10.944000000000001</c:v>
                </c:pt>
                <c:pt idx="1212">
                  <c:v>5.2320000000000002</c:v>
                </c:pt>
                <c:pt idx="1213">
                  <c:v>4.8</c:v>
                </c:pt>
                <c:pt idx="1214">
                  <c:v>4.4160000000000004</c:v>
                </c:pt>
                <c:pt idx="1215">
                  <c:v>2.2080000000000002</c:v>
                </c:pt>
                <c:pt idx="1216">
                  <c:v>2.544</c:v>
                </c:pt>
                <c:pt idx="1217">
                  <c:v>0.91200000000000003</c:v>
                </c:pt>
                <c:pt idx="1218">
                  <c:v>1.2</c:v>
                </c:pt>
                <c:pt idx="1219">
                  <c:v>0.86399999999999999</c:v>
                </c:pt>
                <c:pt idx="1220">
                  <c:v>0.48</c:v>
                </c:pt>
                <c:pt idx="1221">
                  <c:v>0.38400000000000001</c:v>
                </c:pt>
                <c:pt idx="1222">
                  <c:v>0.28800000000000003</c:v>
                </c:pt>
                <c:pt idx="1223">
                  <c:v>0.24</c:v>
                </c:pt>
                <c:pt idx="1224">
                  <c:v>0.192</c:v>
                </c:pt>
                <c:pt idx="1225">
                  <c:v>0.192</c:v>
                </c:pt>
                <c:pt idx="1226">
                  <c:v>0.14400000000000002</c:v>
                </c:pt>
                <c:pt idx="1227">
                  <c:v>0.14400000000000002</c:v>
                </c:pt>
                <c:pt idx="1228">
                  <c:v>0.14400000000000002</c:v>
                </c:pt>
                <c:pt idx="1229">
                  <c:v>0.14400000000000002</c:v>
                </c:pt>
                <c:pt idx="1230">
                  <c:v>0.14400000000000002</c:v>
                </c:pt>
                <c:pt idx="1231">
                  <c:v>0.14400000000000002</c:v>
                </c:pt>
                <c:pt idx="1232">
                  <c:v>0.14400000000000002</c:v>
                </c:pt>
                <c:pt idx="1233">
                  <c:v>0.14400000000000002</c:v>
                </c:pt>
                <c:pt idx="1234">
                  <c:v>0.14400000000000002</c:v>
                </c:pt>
                <c:pt idx="1235">
                  <c:v>0.14400000000000002</c:v>
                </c:pt>
                <c:pt idx="1236">
                  <c:v>0.14400000000000002</c:v>
                </c:pt>
                <c:pt idx="1237">
                  <c:v>0.14400000000000002</c:v>
                </c:pt>
                <c:pt idx="1238">
                  <c:v>0.14400000000000002</c:v>
                </c:pt>
                <c:pt idx="1239">
                  <c:v>0.14400000000000002</c:v>
                </c:pt>
                <c:pt idx="1240">
                  <c:v>0.14400000000000002</c:v>
                </c:pt>
                <c:pt idx="1241">
                  <c:v>0.14400000000000002</c:v>
                </c:pt>
                <c:pt idx="1242">
                  <c:v>0.14400000000000002</c:v>
                </c:pt>
                <c:pt idx="1243">
                  <c:v>0.14400000000000002</c:v>
                </c:pt>
                <c:pt idx="1244">
                  <c:v>0.14400000000000002</c:v>
                </c:pt>
                <c:pt idx="1245">
                  <c:v>0.14400000000000002</c:v>
                </c:pt>
                <c:pt idx="1246">
                  <c:v>0.14400000000000002</c:v>
                </c:pt>
                <c:pt idx="1247">
                  <c:v>0.14400000000000002</c:v>
                </c:pt>
                <c:pt idx="1248">
                  <c:v>0.14400000000000002</c:v>
                </c:pt>
                <c:pt idx="1249">
                  <c:v>0.14400000000000002</c:v>
                </c:pt>
                <c:pt idx="1250">
                  <c:v>0.14400000000000002</c:v>
                </c:pt>
                <c:pt idx="1251">
                  <c:v>0.14400000000000002</c:v>
                </c:pt>
                <c:pt idx="1252">
                  <c:v>0.14400000000000002</c:v>
                </c:pt>
                <c:pt idx="1253">
                  <c:v>0.14400000000000002</c:v>
                </c:pt>
                <c:pt idx="1254">
                  <c:v>0.14400000000000002</c:v>
                </c:pt>
                <c:pt idx="1255">
                  <c:v>0.14400000000000002</c:v>
                </c:pt>
                <c:pt idx="1256">
                  <c:v>0.14400000000000002</c:v>
                </c:pt>
                <c:pt idx="1257">
                  <c:v>0.14400000000000002</c:v>
                </c:pt>
                <c:pt idx="1258">
                  <c:v>0.14400000000000002</c:v>
                </c:pt>
                <c:pt idx="1259">
                  <c:v>0.14400000000000002</c:v>
                </c:pt>
                <c:pt idx="1260">
                  <c:v>0.14400000000000002</c:v>
                </c:pt>
                <c:pt idx="1261">
                  <c:v>0.14400000000000002</c:v>
                </c:pt>
                <c:pt idx="1262">
                  <c:v>0.14400000000000002</c:v>
                </c:pt>
                <c:pt idx="1263">
                  <c:v>0.14400000000000002</c:v>
                </c:pt>
                <c:pt idx="1264">
                  <c:v>0.14400000000000002</c:v>
                </c:pt>
                <c:pt idx="1265">
                  <c:v>0.14400000000000002</c:v>
                </c:pt>
                <c:pt idx="1266">
                  <c:v>0.14400000000000002</c:v>
                </c:pt>
                <c:pt idx="1267">
                  <c:v>0.14400000000000002</c:v>
                </c:pt>
                <c:pt idx="1268">
                  <c:v>0.14400000000000002</c:v>
                </c:pt>
                <c:pt idx="1269">
                  <c:v>0.14400000000000002</c:v>
                </c:pt>
                <c:pt idx="1270">
                  <c:v>0.14400000000000002</c:v>
                </c:pt>
                <c:pt idx="1271">
                  <c:v>0.14400000000000002</c:v>
                </c:pt>
                <c:pt idx="1272">
                  <c:v>0.14400000000000002</c:v>
                </c:pt>
                <c:pt idx="1273">
                  <c:v>0.14400000000000002</c:v>
                </c:pt>
                <c:pt idx="1274">
                  <c:v>0.14400000000000002</c:v>
                </c:pt>
                <c:pt idx="1275">
                  <c:v>0.14400000000000002</c:v>
                </c:pt>
                <c:pt idx="1276">
                  <c:v>0.14400000000000002</c:v>
                </c:pt>
                <c:pt idx="1277">
                  <c:v>0.14400000000000002</c:v>
                </c:pt>
                <c:pt idx="1278">
                  <c:v>0.14400000000000002</c:v>
                </c:pt>
                <c:pt idx="1279">
                  <c:v>0.14400000000000002</c:v>
                </c:pt>
                <c:pt idx="1280">
                  <c:v>0.14400000000000002</c:v>
                </c:pt>
                <c:pt idx="1281">
                  <c:v>0.14400000000000002</c:v>
                </c:pt>
                <c:pt idx="1282">
                  <c:v>0.14400000000000002</c:v>
                </c:pt>
                <c:pt idx="1283">
                  <c:v>0.14400000000000002</c:v>
                </c:pt>
                <c:pt idx="1284">
                  <c:v>0.14400000000000002</c:v>
                </c:pt>
                <c:pt idx="1285">
                  <c:v>0.14400000000000002</c:v>
                </c:pt>
                <c:pt idx="1286">
                  <c:v>0.14400000000000002</c:v>
                </c:pt>
                <c:pt idx="1287">
                  <c:v>0.14400000000000002</c:v>
                </c:pt>
                <c:pt idx="1288">
                  <c:v>0.14400000000000002</c:v>
                </c:pt>
                <c:pt idx="1289">
                  <c:v>0.14400000000000002</c:v>
                </c:pt>
                <c:pt idx="1290">
                  <c:v>0.14400000000000002</c:v>
                </c:pt>
                <c:pt idx="1291">
                  <c:v>0.14400000000000002</c:v>
                </c:pt>
                <c:pt idx="1292">
                  <c:v>0.14400000000000002</c:v>
                </c:pt>
                <c:pt idx="1293">
                  <c:v>0.14400000000000002</c:v>
                </c:pt>
                <c:pt idx="1294">
                  <c:v>0.14400000000000002</c:v>
                </c:pt>
                <c:pt idx="1295">
                  <c:v>0.14400000000000002</c:v>
                </c:pt>
                <c:pt idx="1296">
                  <c:v>0.14400000000000002</c:v>
                </c:pt>
                <c:pt idx="1297">
                  <c:v>0.14400000000000002</c:v>
                </c:pt>
                <c:pt idx="1298">
                  <c:v>0.14400000000000002</c:v>
                </c:pt>
                <c:pt idx="1299">
                  <c:v>0.14400000000000002</c:v>
                </c:pt>
                <c:pt idx="1300">
                  <c:v>0.14400000000000002</c:v>
                </c:pt>
                <c:pt idx="1301">
                  <c:v>0.14400000000000002</c:v>
                </c:pt>
                <c:pt idx="1302">
                  <c:v>0.14400000000000002</c:v>
                </c:pt>
                <c:pt idx="1303">
                  <c:v>0.14400000000000002</c:v>
                </c:pt>
                <c:pt idx="1304">
                  <c:v>0.14400000000000002</c:v>
                </c:pt>
                <c:pt idx="1305">
                  <c:v>0.14400000000000002</c:v>
                </c:pt>
                <c:pt idx="1306">
                  <c:v>0.14400000000000002</c:v>
                </c:pt>
                <c:pt idx="1307">
                  <c:v>0.14400000000000002</c:v>
                </c:pt>
                <c:pt idx="1308">
                  <c:v>0.14400000000000002</c:v>
                </c:pt>
                <c:pt idx="1309">
                  <c:v>0.14400000000000002</c:v>
                </c:pt>
                <c:pt idx="1310">
                  <c:v>0.14400000000000002</c:v>
                </c:pt>
                <c:pt idx="1311">
                  <c:v>0.14400000000000002</c:v>
                </c:pt>
                <c:pt idx="1312">
                  <c:v>0.14400000000000002</c:v>
                </c:pt>
                <c:pt idx="1313">
                  <c:v>0.14400000000000002</c:v>
                </c:pt>
                <c:pt idx="1314">
                  <c:v>0.192</c:v>
                </c:pt>
                <c:pt idx="1315">
                  <c:v>0.14400000000000002</c:v>
                </c:pt>
                <c:pt idx="1316">
                  <c:v>0.14400000000000002</c:v>
                </c:pt>
                <c:pt idx="1317">
                  <c:v>0.14400000000000002</c:v>
                </c:pt>
                <c:pt idx="1318">
                  <c:v>0.14400000000000002</c:v>
                </c:pt>
                <c:pt idx="1319">
                  <c:v>0.14400000000000002</c:v>
                </c:pt>
                <c:pt idx="1320">
                  <c:v>0.14400000000000002</c:v>
                </c:pt>
                <c:pt idx="1321">
                  <c:v>0.14400000000000002</c:v>
                </c:pt>
                <c:pt idx="1322">
                  <c:v>0.14400000000000002</c:v>
                </c:pt>
                <c:pt idx="1323">
                  <c:v>0.14400000000000002</c:v>
                </c:pt>
                <c:pt idx="1324">
                  <c:v>0.14400000000000002</c:v>
                </c:pt>
                <c:pt idx="1325">
                  <c:v>0.192</c:v>
                </c:pt>
                <c:pt idx="1326">
                  <c:v>0.14400000000000002</c:v>
                </c:pt>
                <c:pt idx="1327">
                  <c:v>0.14400000000000002</c:v>
                </c:pt>
                <c:pt idx="1328">
                  <c:v>0.14400000000000002</c:v>
                </c:pt>
                <c:pt idx="1329">
                  <c:v>0.14400000000000002</c:v>
                </c:pt>
                <c:pt idx="1330">
                  <c:v>0.14400000000000002</c:v>
                </c:pt>
                <c:pt idx="1331">
                  <c:v>0.14400000000000002</c:v>
                </c:pt>
                <c:pt idx="1332">
                  <c:v>0.192</c:v>
                </c:pt>
                <c:pt idx="1333">
                  <c:v>0.14400000000000002</c:v>
                </c:pt>
                <c:pt idx="1334">
                  <c:v>0.14400000000000002</c:v>
                </c:pt>
                <c:pt idx="1335">
                  <c:v>0.14400000000000002</c:v>
                </c:pt>
                <c:pt idx="1336">
                  <c:v>0.14400000000000002</c:v>
                </c:pt>
                <c:pt idx="1337">
                  <c:v>0.14400000000000002</c:v>
                </c:pt>
                <c:pt idx="1338">
                  <c:v>0.14400000000000002</c:v>
                </c:pt>
                <c:pt idx="1339">
                  <c:v>0.14400000000000002</c:v>
                </c:pt>
                <c:pt idx="1340">
                  <c:v>0.14400000000000002</c:v>
                </c:pt>
                <c:pt idx="1341">
                  <c:v>0.14400000000000002</c:v>
                </c:pt>
                <c:pt idx="1342">
                  <c:v>0.14400000000000002</c:v>
                </c:pt>
                <c:pt idx="1343">
                  <c:v>0.14400000000000002</c:v>
                </c:pt>
                <c:pt idx="1344">
                  <c:v>0.14400000000000002</c:v>
                </c:pt>
                <c:pt idx="1345">
                  <c:v>0.14400000000000002</c:v>
                </c:pt>
                <c:pt idx="1346">
                  <c:v>0.14400000000000002</c:v>
                </c:pt>
                <c:pt idx="1347">
                  <c:v>0.14400000000000002</c:v>
                </c:pt>
                <c:pt idx="1348">
                  <c:v>0.14400000000000002</c:v>
                </c:pt>
                <c:pt idx="1349">
                  <c:v>0.14400000000000002</c:v>
                </c:pt>
                <c:pt idx="1350">
                  <c:v>0.14400000000000002</c:v>
                </c:pt>
                <c:pt idx="1351">
                  <c:v>0.192</c:v>
                </c:pt>
                <c:pt idx="1352">
                  <c:v>0.14400000000000002</c:v>
                </c:pt>
                <c:pt idx="1353">
                  <c:v>0.14400000000000002</c:v>
                </c:pt>
                <c:pt idx="1354">
                  <c:v>0.192</c:v>
                </c:pt>
                <c:pt idx="1355">
                  <c:v>0.192</c:v>
                </c:pt>
                <c:pt idx="1356">
                  <c:v>0.192</c:v>
                </c:pt>
                <c:pt idx="1357">
                  <c:v>0.192</c:v>
                </c:pt>
                <c:pt idx="1358">
                  <c:v>0.14400000000000002</c:v>
                </c:pt>
                <c:pt idx="1359">
                  <c:v>0.192</c:v>
                </c:pt>
                <c:pt idx="1360">
                  <c:v>0.192</c:v>
                </c:pt>
                <c:pt idx="1361">
                  <c:v>0.192</c:v>
                </c:pt>
                <c:pt idx="1362">
                  <c:v>0.14400000000000002</c:v>
                </c:pt>
                <c:pt idx="1363">
                  <c:v>0.192</c:v>
                </c:pt>
                <c:pt idx="1364">
                  <c:v>0.192</c:v>
                </c:pt>
                <c:pt idx="1365">
                  <c:v>0.192</c:v>
                </c:pt>
                <c:pt idx="1366">
                  <c:v>0.192</c:v>
                </c:pt>
                <c:pt idx="1367">
                  <c:v>0.192</c:v>
                </c:pt>
                <c:pt idx="1368">
                  <c:v>0.192</c:v>
                </c:pt>
                <c:pt idx="1369">
                  <c:v>0.192</c:v>
                </c:pt>
                <c:pt idx="1370">
                  <c:v>0.24</c:v>
                </c:pt>
                <c:pt idx="1371">
                  <c:v>0.48</c:v>
                </c:pt>
                <c:pt idx="1372">
                  <c:v>0.67200000000000004</c:v>
                </c:pt>
                <c:pt idx="1373">
                  <c:v>0.96</c:v>
                </c:pt>
                <c:pt idx="1374">
                  <c:v>1.3920000000000001</c:v>
                </c:pt>
                <c:pt idx="1375">
                  <c:v>1.8720000000000001</c:v>
                </c:pt>
                <c:pt idx="1376">
                  <c:v>2.7360000000000002</c:v>
                </c:pt>
                <c:pt idx="1377">
                  <c:v>2.8319999999999999</c:v>
                </c:pt>
                <c:pt idx="1378">
                  <c:v>4.4160000000000004</c:v>
                </c:pt>
                <c:pt idx="1379">
                  <c:v>4.1280000000000001</c:v>
                </c:pt>
                <c:pt idx="1380">
                  <c:v>3.456</c:v>
                </c:pt>
                <c:pt idx="1381">
                  <c:v>4.7039999999999997</c:v>
                </c:pt>
                <c:pt idx="1382">
                  <c:v>6.6240000000000006</c:v>
                </c:pt>
                <c:pt idx="1383">
                  <c:v>7.5360000000000005</c:v>
                </c:pt>
                <c:pt idx="1384">
                  <c:v>7.4880000000000004</c:v>
                </c:pt>
                <c:pt idx="1385">
                  <c:v>10.272</c:v>
                </c:pt>
                <c:pt idx="1386">
                  <c:v>5.9039999999999999</c:v>
                </c:pt>
                <c:pt idx="1387">
                  <c:v>10.992000000000001</c:v>
                </c:pt>
                <c:pt idx="1388">
                  <c:v>18.096</c:v>
                </c:pt>
                <c:pt idx="1389">
                  <c:v>42.048000000000002</c:v>
                </c:pt>
                <c:pt idx="1390">
                  <c:v>31.92</c:v>
                </c:pt>
                <c:pt idx="1391">
                  <c:v>24.864000000000001</c:v>
                </c:pt>
                <c:pt idx="1392">
                  <c:v>20.928000000000001</c:v>
                </c:pt>
                <c:pt idx="1393">
                  <c:v>19.056000000000001</c:v>
                </c:pt>
                <c:pt idx="1394">
                  <c:v>20.495999999999999</c:v>
                </c:pt>
                <c:pt idx="1395">
                  <c:v>30.096</c:v>
                </c:pt>
                <c:pt idx="1396">
                  <c:v>26.687999999999999</c:v>
                </c:pt>
                <c:pt idx="1397">
                  <c:v>27.167999999999999</c:v>
                </c:pt>
                <c:pt idx="1398">
                  <c:v>36.911999999999999</c:v>
                </c:pt>
                <c:pt idx="1399">
                  <c:v>28.032</c:v>
                </c:pt>
                <c:pt idx="1400">
                  <c:v>46.176000000000002</c:v>
                </c:pt>
                <c:pt idx="1401">
                  <c:v>35.712000000000003</c:v>
                </c:pt>
                <c:pt idx="1402">
                  <c:v>34.944000000000003</c:v>
                </c:pt>
                <c:pt idx="1403">
                  <c:v>15.36</c:v>
                </c:pt>
                <c:pt idx="1404">
                  <c:v>20.112000000000002</c:v>
                </c:pt>
                <c:pt idx="1405">
                  <c:v>15.744</c:v>
                </c:pt>
                <c:pt idx="1406">
                  <c:v>36.24</c:v>
                </c:pt>
                <c:pt idx="1407">
                  <c:v>34.847999999999999</c:v>
                </c:pt>
                <c:pt idx="1408">
                  <c:v>54.480000000000004</c:v>
                </c:pt>
                <c:pt idx="1409">
                  <c:v>60.864000000000004</c:v>
                </c:pt>
                <c:pt idx="1410">
                  <c:v>38.783999999999999</c:v>
                </c:pt>
                <c:pt idx="1411">
                  <c:v>29.04</c:v>
                </c:pt>
                <c:pt idx="1412">
                  <c:v>41.52</c:v>
                </c:pt>
                <c:pt idx="1413">
                  <c:v>91.728000000000009</c:v>
                </c:pt>
                <c:pt idx="1414">
                  <c:v>27.792000000000002</c:v>
                </c:pt>
                <c:pt idx="1415">
                  <c:v>40.800000000000004</c:v>
                </c:pt>
                <c:pt idx="1416">
                  <c:v>40.655999999999999</c:v>
                </c:pt>
                <c:pt idx="1417">
                  <c:v>51.408000000000001</c:v>
                </c:pt>
                <c:pt idx="1418">
                  <c:v>75.072000000000003</c:v>
                </c:pt>
                <c:pt idx="1419">
                  <c:v>45.072000000000003</c:v>
                </c:pt>
                <c:pt idx="1420">
                  <c:v>48.048000000000002</c:v>
                </c:pt>
                <c:pt idx="1421">
                  <c:v>53.136000000000003</c:v>
                </c:pt>
                <c:pt idx="1422">
                  <c:v>38.448</c:v>
                </c:pt>
                <c:pt idx="1423">
                  <c:v>26.832000000000001</c:v>
                </c:pt>
                <c:pt idx="1424">
                  <c:v>37.92</c:v>
                </c:pt>
                <c:pt idx="1425">
                  <c:v>90.384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Sheet1!$AU$1:$AU$1429</c:f>
              <c:numCache>
                <c:formatCode>General</c:formatCode>
                <c:ptCount val="1429"/>
                <c:pt idx="0">
                  <c:v>57.36</c:v>
                </c:pt>
                <c:pt idx="1">
                  <c:v>41.951999999999998</c:v>
                </c:pt>
                <c:pt idx="2">
                  <c:v>41.231999999999999</c:v>
                </c:pt>
                <c:pt idx="3">
                  <c:v>78.72</c:v>
                </c:pt>
                <c:pt idx="4">
                  <c:v>57.072000000000003</c:v>
                </c:pt>
                <c:pt idx="5">
                  <c:v>49.247999999999998</c:v>
                </c:pt>
                <c:pt idx="6">
                  <c:v>71.712000000000003</c:v>
                </c:pt>
                <c:pt idx="7">
                  <c:v>56.591999999999999</c:v>
                </c:pt>
                <c:pt idx="8">
                  <c:v>62.783999999999999</c:v>
                </c:pt>
                <c:pt idx="9">
                  <c:v>85.823999999999998</c:v>
                </c:pt>
                <c:pt idx="10">
                  <c:v>94.751999999999995</c:v>
                </c:pt>
                <c:pt idx="11">
                  <c:v>63.6</c:v>
                </c:pt>
                <c:pt idx="12">
                  <c:v>71.855999999999995</c:v>
                </c:pt>
                <c:pt idx="13">
                  <c:v>68.256</c:v>
                </c:pt>
                <c:pt idx="14">
                  <c:v>85.152000000000001</c:v>
                </c:pt>
                <c:pt idx="15">
                  <c:v>120.768</c:v>
                </c:pt>
                <c:pt idx="16">
                  <c:v>201.12</c:v>
                </c:pt>
                <c:pt idx="17">
                  <c:v>116.352</c:v>
                </c:pt>
                <c:pt idx="18">
                  <c:v>95.712000000000003</c:v>
                </c:pt>
                <c:pt idx="19">
                  <c:v>133.24799999999999</c:v>
                </c:pt>
                <c:pt idx="20">
                  <c:v>228.38400000000001</c:v>
                </c:pt>
                <c:pt idx="21">
                  <c:v>110.688</c:v>
                </c:pt>
                <c:pt idx="22">
                  <c:v>93.12</c:v>
                </c:pt>
                <c:pt idx="23">
                  <c:v>117.55200000000001</c:v>
                </c:pt>
                <c:pt idx="24">
                  <c:v>113.42400000000001</c:v>
                </c:pt>
                <c:pt idx="25">
                  <c:v>104.64</c:v>
                </c:pt>
                <c:pt idx="26">
                  <c:v>130.03200000000001</c:v>
                </c:pt>
                <c:pt idx="27">
                  <c:v>133.87200000000001</c:v>
                </c:pt>
                <c:pt idx="28">
                  <c:v>120.048</c:v>
                </c:pt>
                <c:pt idx="29">
                  <c:v>108.432</c:v>
                </c:pt>
                <c:pt idx="30">
                  <c:v>93.408000000000001</c:v>
                </c:pt>
                <c:pt idx="31">
                  <c:v>99.888000000000005</c:v>
                </c:pt>
                <c:pt idx="32">
                  <c:v>114.432</c:v>
                </c:pt>
                <c:pt idx="33">
                  <c:v>164.11199999999999</c:v>
                </c:pt>
                <c:pt idx="34">
                  <c:v>271.00799999999998</c:v>
                </c:pt>
                <c:pt idx="35">
                  <c:v>182.83199999999999</c:v>
                </c:pt>
                <c:pt idx="36">
                  <c:v>284.49599999999998</c:v>
                </c:pt>
                <c:pt idx="37">
                  <c:v>244.70400000000001</c:v>
                </c:pt>
                <c:pt idx="38">
                  <c:v>241.68</c:v>
                </c:pt>
                <c:pt idx="39">
                  <c:v>204.19200000000001</c:v>
                </c:pt>
                <c:pt idx="40">
                  <c:v>224.208</c:v>
                </c:pt>
                <c:pt idx="41">
                  <c:v>201.12</c:v>
                </c:pt>
                <c:pt idx="42">
                  <c:v>76.08</c:v>
                </c:pt>
                <c:pt idx="43">
                  <c:v>97.2</c:v>
                </c:pt>
                <c:pt idx="44">
                  <c:v>98.736000000000004</c:v>
                </c:pt>
                <c:pt idx="45">
                  <c:v>138.14400000000001</c:v>
                </c:pt>
                <c:pt idx="46">
                  <c:v>106.032</c:v>
                </c:pt>
                <c:pt idx="47">
                  <c:v>193.05600000000001</c:v>
                </c:pt>
                <c:pt idx="48">
                  <c:v>111.60000000000001</c:v>
                </c:pt>
                <c:pt idx="49">
                  <c:v>148.65600000000001</c:v>
                </c:pt>
                <c:pt idx="50">
                  <c:v>96.768000000000001</c:v>
                </c:pt>
                <c:pt idx="51">
                  <c:v>154.608</c:v>
                </c:pt>
                <c:pt idx="52">
                  <c:v>125.184</c:v>
                </c:pt>
                <c:pt idx="53">
                  <c:v>210</c:v>
                </c:pt>
                <c:pt idx="54">
                  <c:v>108.384</c:v>
                </c:pt>
                <c:pt idx="55">
                  <c:v>101.232</c:v>
                </c:pt>
                <c:pt idx="56">
                  <c:v>72.192000000000007</c:v>
                </c:pt>
                <c:pt idx="57">
                  <c:v>63.120000000000005</c:v>
                </c:pt>
                <c:pt idx="58">
                  <c:v>60.24</c:v>
                </c:pt>
                <c:pt idx="59">
                  <c:v>55.631999999999998</c:v>
                </c:pt>
                <c:pt idx="60">
                  <c:v>59.04</c:v>
                </c:pt>
                <c:pt idx="61">
                  <c:v>44.112000000000002</c:v>
                </c:pt>
                <c:pt idx="62">
                  <c:v>41.04</c:v>
                </c:pt>
                <c:pt idx="63">
                  <c:v>67.488</c:v>
                </c:pt>
                <c:pt idx="64">
                  <c:v>70.8</c:v>
                </c:pt>
                <c:pt idx="65">
                  <c:v>75.024000000000001</c:v>
                </c:pt>
                <c:pt idx="66">
                  <c:v>56.207999999999998</c:v>
                </c:pt>
                <c:pt idx="67">
                  <c:v>43.247999999999998</c:v>
                </c:pt>
                <c:pt idx="68">
                  <c:v>40.032000000000004</c:v>
                </c:pt>
                <c:pt idx="69">
                  <c:v>38.544000000000004</c:v>
                </c:pt>
                <c:pt idx="70">
                  <c:v>28.560000000000002</c:v>
                </c:pt>
                <c:pt idx="71">
                  <c:v>23.231999999999999</c:v>
                </c:pt>
                <c:pt idx="72">
                  <c:v>21.12</c:v>
                </c:pt>
                <c:pt idx="73">
                  <c:v>18.864000000000001</c:v>
                </c:pt>
                <c:pt idx="74">
                  <c:v>17.231999999999999</c:v>
                </c:pt>
                <c:pt idx="75">
                  <c:v>15.696</c:v>
                </c:pt>
                <c:pt idx="76">
                  <c:v>11.568</c:v>
                </c:pt>
                <c:pt idx="77">
                  <c:v>8.5920000000000005</c:v>
                </c:pt>
                <c:pt idx="78">
                  <c:v>6.6719999999999997</c:v>
                </c:pt>
                <c:pt idx="79">
                  <c:v>5.04</c:v>
                </c:pt>
                <c:pt idx="80">
                  <c:v>3.552</c:v>
                </c:pt>
                <c:pt idx="81">
                  <c:v>2.2080000000000002</c:v>
                </c:pt>
                <c:pt idx="82">
                  <c:v>1.3920000000000001</c:v>
                </c:pt>
                <c:pt idx="83">
                  <c:v>0.86399999999999999</c:v>
                </c:pt>
                <c:pt idx="84">
                  <c:v>0.52800000000000002</c:v>
                </c:pt>
                <c:pt idx="85">
                  <c:v>0.33600000000000002</c:v>
                </c:pt>
                <c:pt idx="86">
                  <c:v>0.192</c:v>
                </c:pt>
                <c:pt idx="87">
                  <c:v>9.6000000000000002E-2</c:v>
                </c:pt>
                <c:pt idx="88">
                  <c:v>9.6000000000000002E-2</c:v>
                </c:pt>
                <c:pt idx="89">
                  <c:v>9.6000000000000002E-2</c:v>
                </c:pt>
                <c:pt idx="90">
                  <c:v>9.6000000000000002E-2</c:v>
                </c:pt>
                <c:pt idx="91">
                  <c:v>9.6000000000000002E-2</c:v>
                </c:pt>
                <c:pt idx="92">
                  <c:v>9.6000000000000002E-2</c:v>
                </c:pt>
                <c:pt idx="93">
                  <c:v>9.6000000000000002E-2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9.6000000000000002E-2</c:v>
                </c:pt>
                <c:pt idx="97">
                  <c:v>9.6000000000000002E-2</c:v>
                </c:pt>
                <c:pt idx="98">
                  <c:v>9.6000000000000002E-2</c:v>
                </c:pt>
                <c:pt idx="99">
                  <c:v>9.6000000000000002E-2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9.6000000000000002E-2</c:v>
                </c:pt>
                <c:pt idx="121">
                  <c:v>9.6000000000000002E-2</c:v>
                </c:pt>
                <c:pt idx="122">
                  <c:v>9.6000000000000002E-2</c:v>
                </c:pt>
                <c:pt idx="123">
                  <c:v>9.6000000000000002E-2</c:v>
                </c:pt>
                <c:pt idx="124">
                  <c:v>9.6000000000000002E-2</c:v>
                </c:pt>
                <c:pt idx="125">
                  <c:v>9.6000000000000002E-2</c:v>
                </c:pt>
                <c:pt idx="126">
                  <c:v>9.6000000000000002E-2</c:v>
                </c:pt>
                <c:pt idx="127">
                  <c:v>9.6000000000000002E-2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9.6000000000000002E-2</c:v>
                </c:pt>
                <c:pt idx="131">
                  <c:v>9.6000000000000002E-2</c:v>
                </c:pt>
                <c:pt idx="132">
                  <c:v>9.6000000000000002E-2</c:v>
                </c:pt>
                <c:pt idx="133">
                  <c:v>9.6000000000000002E-2</c:v>
                </c:pt>
                <c:pt idx="134">
                  <c:v>9.6000000000000002E-2</c:v>
                </c:pt>
                <c:pt idx="135">
                  <c:v>9.6000000000000002E-2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4.8000000000000001E-2</c:v>
                </c:pt>
                <c:pt idx="233">
                  <c:v>4.8000000000000001E-2</c:v>
                </c:pt>
                <c:pt idx="234">
                  <c:v>9.6000000000000002E-2</c:v>
                </c:pt>
                <c:pt idx="235">
                  <c:v>0.14400000000000002</c:v>
                </c:pt>
                <c:pt idx="236">
                  <c:v>0.28800000000000003</c:v>
                </c:pt>
                <c:pt idx="237">
                  <c:v>0.432</c:v>
                </c:pt>
                <c:pt idx="238">
                  <c:v>0.76800000000000002</c:v>
                </c:pt>
                <c:pt idx="239">
                  <c:v>0.96</c:v>
                </c:pt>
                <c:pt idx="240">
                  <c:v>1.8720000000000001</c:v>
                </c:pt>
                <c:pt idx="241">
                  <c:v>2.2080000000000002</c:v>
                </c:pt>
                <c:pt idx="242">
                  <c:v>2.496</c:v>
                </c:pt>
                <c:pt idx="243">
                  <c:v>3.8879999999999999</c:v>
                </c:pt>
                <c:pt idx="244">
                  <c:v>3.984</c:v>
                </c:pt>
                <c:pt idx="245">
                  <c:v>3.3120000000000003</c:v>
                </c:pt>
                <c:pt idx="246">
                  <c:v>4.4640000000000004</c:v>
                </c:pt>
                <c:pt idx="247">
                  <c:v>7.7759999999999998</c:v>
                </c:pt>
                <c:pt idx="248">
                  <c:v>9.9359999999999999</c:v>
                </c:pt>
                <c:pt idx="249">
                  <c:v>11.232000000000001</c:v>
                </c:pt>
                <c:pt idx="250">
                  <c:v>13.248000000000001</c:v>
                </c:pt>
                <c:pt idx="251">
                  <c:v>12.672000000000001</c:v>
                </c:pt>
                <c:pt idx="252">
                  <c:v>10.944000000000001</c:v>
                </c:pt>
                <c:pt idx="253">
                  <c:v>13.728</c:v>
                </c:pt>
                <c:pt idx="254">
                  <c:v>14.88</c:v>
                </c:pt>
                <c:pt idx="255">
                  <c:v>16.32</c:v>
                </c:pt>
                <c:pt idx="256">
                  <c:v>17.423999999999999</c:v>
                </c:pt>
                <c:pt idx="257">
                  <c:v>16.8</c:v>
                </c:pt>
                <c:pt idx="258">
                  <c:v>14.736000000000001</c:v>
                </c:pt>
                <c:pt idx="259">
                  <c:v>13.92</c:v>
                </c:pt>
                <c:pt idx="260">
                  <c:v>15.6</c:v>
                </c:pt>
                <c:pt idx="261">
                  <c:v>17.808</c:v>
                </c:pt>
                <c:pt idx="262">
                  <c:v>17.28</c:v>
                </c:pt>
                <c:pt idx="263">
                  <c:v>26.736000000000001</c:v>
                </c:pt>
                <c:pt idx="264">
                  <c:v>25.776</c:v>
                </c:pt>
                <c:pt idx="265">
                  <c:v>30.048000000000002</c:v>
                </c:pt>
                <c:pt idx="266">
                  <c:v>29.088000000000001</c:v>
                </c:pt>
                <c:pt idx="267">
                  <c:v>31.584</c:v>
                </c:pt>
                <c:pt idx="268">
                  <c:v>36.048000000000002</c:v>
                </c:pt>
                <c:pt idx="269">
                  <c:v>29.423999999999999</c:v>
                </c:pt>
                <c:pt idx="270">
                  <c:v>32.64</c:v>
                </c:pt>
                <c:pt idx="271">
                  <c:v>31.056000000000001</c:v>
                </c:pt>
                <c:pt idx="272">
                  <c:v>23.952000000000002</c:v>
                </c:pt>
                <c:pt idx="273">
                  <c:v>27.744</c:v>
                </c:pt>
                <c:pt idx="274">
                  <c:v>34.752000000000002</c:v>
                </c:pt>
                <c:pt idx="275">
                  <c:v>43.872</c:v>
                </c:pt>
                <c:pt idx="276">
                  <c:v>44.544000000000004</c:v>
                </c:pt>
                <c:pt idx="277">
                  <c:v>29.472000000000001</c:v>
                </c:pt>
                <c:pt idx="278">
                  <c:v>26.064</c:v>
                </c:pt>
                <c:pt idx="279">
                  <c:v>28.224</c:v>
                </c:pt>
                <c:pt idx="280">
                  <c:v>24.384</c:v>
                </c:pt>
                <c:pt idx="281">
                  <c:v>56.112000000000002</c:v>
                </c:pt>
                <c:pt idx="282">
                  <c:v>60.768000000000001</c:v>
                </c:pt>
                <c:pt idx="283">
                  <c:v>58.32</c:v>
                </c:pt>
                <c:pt idx="284">
                  <c:v>39.311999999999998</c:v>
                </c:pt>
                <c:pt idx="285">
                  <c:v>25.44</c:v>
                </c:pt>
                <c:pt idx="286">
                  <c:v>20.304000000000002</c:v>
                </c:pt>
                <c:pt idx="287">
                  <c:v>19.2</c:v>
                </c:pt>
                <c:pt idx="288">
                  <c:v>34.704000000000001</c:v>
                </c:pt>
                <c:pt idx="289">
                  <c:v>37.823999999999998</c:v>
                </c:pt>
                <c:pt idx="290">
                  <c:v>34.655999999999999</c:v>
                </c:pt>
                <c:pt idx="291">
                  <c:v>38.207999999999998</c:v>
                </c:pt>
                <c:pt idx="292">
                  <c:v>43.247999999999998</c:v>
                </c:pt>
                <c:pt idx="293">
                  <c:v>45.792000000000002</c:v>
                </c:pt>
                <c:pt idx="294">
                  <c:v>46.944000000000003</c:v>
                </c:pt>
                <c:pt idx="295">
                  <c:v>52.655999999999999</c:v>
                </c:pt>
                <c:pt idx="296">
                  <c:v>44.256</c:v>
                </c:pt>
                <c:pt idx="297">
                  <c:v>45.887999999999998</c:v>
                </c:pt>
                <c:pt idx="298">
                  <c:v>49.823999999999998</c:v>
                </c:pt>
                <c:pt idx="299">
                  <c:v>48.768000000000001</c:v>
                </c:pt>
                <c:pt idx="300">
                  <c:v>45.984000000000002</c:v>
                </c:pt>
                <c:pt idx="301">
                  <c:v>49.488</c:v>
                </c:pt>
                <c:pt idx="302">
                  <c:v>46.56</c:v>
                </c:pt>
                <c:pt idx="303">
                  <c:v>41.664000000000001</c:v>
                </c:pt>
                <c:pt idx="304">
                  <c:v>37.488</c:v>
                </c:pt>
                <c:pt idx="305">
                  <c:v>40.56</c:v>
                </c:pt>
                <c:pt idx="306">
                  <c:v>49.247999999999998</c:v>
                </c:pt>
                <c:pt idx="307">
                  <c:v>49.344000000000001</c:v>
                </c:pt>
                <c:pt idx="308">
                  <c:v>52.32</c:v>
                </c:pt>
                <c:pt idx="309">
                  <c:v>42.432000000000002</c:v>
                </c:pt>
                <c:pt idx="310">
                  <c:v>43.103999999999999</c:v>
                </c:pt>
                <c:pt idx="311">
                  <c:v>28.943999999999999</c:v>
                </c:pt>
                <c:pt idx="312">
                  <c:v>22.128</c:v>
                </c:pt>
                <c:pt idx="313">
                  <c:v>22.608000000000001</c:v>
                </c:pt>
                <c:pt idx="314">
                  <c:v>42.624000000000002</c:v>
                </c:pt>
                <c:pt idx="315">
                  <c:v>60.096000000000004</c:v>
                </c:pt>
                <c:pt idx="316">
                  <c:v>46.176000000000002</c:v>
                </c:pt>
                <c:pt idx="317">
                  <c:v>34.32</c:v>
                </c:pt>
                <c:pt idx="318">
                  <c:v>29.423999999999999</c:v>
                </c:pt>
                <c:pt idx="319">
                  <c:v>29.616</c:v>
                </c:pt>
                <c:pt idx="320">
                  <c:v>30</c:v>
                </c:pt>
                <c:pt idx="321">
                  <c:v>32.736000000000004</c:v>
                </c:pt>
                <c:pt idx="322">
                  <c:v>42.864000000000004</c:v>
                </c:pt>
                <c:pt idx="323">
                  <c:v>52.368000000000002</c:v>
                </c:pt>
                <c:pt idx="324">
                  <c:v>41.808</c:v>
                </c:pt>
                <c:pt idx="325">
                  <c:v>38.975999999999999</c:v>
                </c:pt>
                <c:pt idx="326">
                  <c:v>43.008000000000003</c:v>
                </c:pt>
                <c:pt idx="327">
                  <c:v>36.335999999999999</c:v>
                </c:pt>
                <c:pt idx="328">
                  <c:v>19.103999999999999</c:v>
                </c:pt>
                <c:pt idx="329">
                  <c:v>17.808</c:v>
                </c:pt>
                <c:pt idx="330">
                  <c:v>22.128</c:v>
                </c:pt>
                <c:pt idx="331">
                  <c:v>23.28</c:v>
                </c:pt>
                <c:pt idx="332">
                  <c:v>29.76</c:v>
                </c:pt>
                <c:pt idx="333">
                  <c:v>27.263999999999999</c:v>
                </c:pt>
                <c:pt idx="334">
                  <c:v>19.488</c:v>
                </c:pt>
                <c:pt idx="335">
                  <c:v>16.416</c:v>
                </c:pt>
                <c:pt idx="336">
                  <c:v>13.104000000000001</c:v>
                </c:pt>
                <c:pt idx="337">
                  <c:v>12.576000000000001</c:v>
                </c:pt>
                <c:pt idx="338">
                  <c:v>14.304</c:v>
                </c:pt>
                <c:pt idx="339">
                  <c:v>8.8320000000000007</c:v>
                </c:pt>
                <c:pt idx="340">
                  <c:v>8.7840000000000007</c:v>
                </c:pt>
                <c:pt idx="341">
                  <c:v>10.464</c:v>
                </c:pt>
                <c:pt idx="342">
                  <c:v>12.336</c:v>
                </c:pt>
                <c:pt idx="343">
                  <c:v>12.384</c:v>
                </c:pt>
                <c:pt idx="344">
                  <c:v>10.848000000000001</c:v>
                </c:pt>
                <c:pt idx="345">
                  <c:v>8.1120000000000001</c:v>
                </c:pt>
                <c:pt idx="346">
                  <c:v>5.4720000000000004</c:v>
                </c:pt>
                <c:pt idx="347">
                  <c:v>3.6</c:v>
                </c:pt>
                <c:pt idx="348">
                  <c:v>7.5360000000000005</c:v>
                </c:pt>
                <c:pt idx="349">
                  <c:v>7.056</c:v>
                </c:pt>
                <c:pt idx="350">
                  <c:v>5.5680000000000005</c:v>
                </c:pt>
                <c:pt idx="351">
                  <c:v>7.5840000000000005</c:v>
                </c:pt>
                <c:pt idx="352">
                  <c:v>7.2</c:v>
                </c:pt>
                <c:pt idx="353">
                  <c:v>6</c:v>
                </c:pt>
                <c:pt idx="354">
                  <c:v>5.5200000000000005</c:v>
                </c:pt>
                <c:pt idx="355">
                  <c:v>5.2320000000000002</c:v>
                </c:pt>
                <c:pt idx="356">
                  <c:v>5.04</c:v>
                </c:pt>
                <c:pt idx="357">
                  <c:v>3.9359999999999999</c:v>
                </c:pt>
                <c:pt idx="358">
                  <c:v>3.7920000000000003</c:v>
                </c:pt>
                <c:pt idx="359">
                  <c:v>4.4640000000000004</c:v>
                </c:pt>
                <c:pt idx="360">
                  <c:v>3.6480000000000001</c:v>
                </c:pt>
                <c:pt idx="361">
                  <c:v>3.1680000000000001</c:v>
                </c:pt>
                <c:pt idx="362">
                  <c:v>1.968</c:v>
                </c:pt>
                <c:pt idx="363">
                  <c:v>1.296</c:v>
                </c:pt>
                <c:pt idx="364">
                  <c:v>1.008</c:v>
                </c:pt>
                <c:pt idx="365">
                  <c:v>0.67200000000000004</c:v>
                </c:pt>
                <c:pt idx="366">
                  <c:v>0.38400000000000001</c:v>
                </c:pt>
                <c:pt idx="367">
                  <c:v>0.28800000000000003</c:v>
                </c:pt>
                <c:pt idx="368">
                  <c:v>0.14400000000000002</c:v>
                </c:pt>
                <c:pt idx="369">
                  <c:v>0.14400000000000002</c:v>
                </c:pt>
                <c:pt idx="370">
                  <c:v>9.6000000000000002E-2</c:v>
                </c:pt>
                <c:pt idx="371">
                  <c:v>9.6000000000000002E-2</c:v>
                </c:pt>
                <c:pt idx="372">
                  <c:v>9.6000000000000002E-2</c:v>
                </c:pt>
                <c:pt idx="373">
                  <c:v>9.6000000000000002E-2</c:v>
                </c:pt>
                <c:pt idx="374">
                  <c:v>9.6000000000000002E-2</c:v>
                </c:pt>
                <c:pt idx="375">
                  <c:v>9.6000000000000002E-2</c:v>
                </c:pt>
                <c:pt idx="376">
                  <c:v>9.6000000000000002E-2</c:v>
                </c:pt>
                <c:pt idx="377">
                  <c:v>9.6000000000000002E-2</c:v>
                </c:pt>
                <c:pt idx="378">
                  <c:v>9.6000000000000002E-2</c:v>
                </c:pt>
                <c:pt idx="379">
                  <c:v>9.6000000000000002E-2</c:v>
                </c:pt>
                <c:pt idx="380">
                  <c:v>9.6000000000000002E-2</c:v>
                </c:pt>
                <c:pt idx="381">
                  <c:v>9.6000000000000002E-2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9.6000000000000002E-2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9.6000000000000002E-2</c:v>
                </c:pt>
                <c:pt idx="394">
                  <c:v>9.6000000000000002E-2</c:v>
                </c:pt>
                <c:pt idx="395">
                  <c:v>9.6000000000000002E-2</c:v>
                </c:pt>
                <c:pt idx="396">
                  <c:v>9.6000000000000002E-2</c:v>
                </c:pt>
                <c:pt idx="397">
                  <c:v>9.6000000000000002E-2</c:v>
                </c:pt>
                <c:pt idx="398">
                  <c:v>9.6000000000000002E-2</c:v>
                </c:pt>
                <c:pt idx="399">
                  <c:v>9.6000000000000002E-2</c:v>
                </c:pt>
                <c:pt idx="400">
                  <c:v>9.6000000000000002E-2</c:v>
                </c:pt>
                <c:pt idx="401">
                  <c:v>9.6000000000000002E-2</c:v>
                </c:pt>
                <c:pt idx="402">
                  <c:v>9.6000000000000002E-2</c:v>
                </c:pt>
                <c:pt idx="403">
                  <c:v>9.6000000000000002E-2</c:v>
                </c:pt>
                <c:pt idx="404">
                  <c:v>9.6000000000000002E-2</c:v>
                </c:pt>
                <c:pt idx="405">
                  <c:v>9.6000000000000002E-2</c:v>
                </c:pt>
                <c:pt idx="406">
                  <c:v>9.6000000000000002E-2</c:v>
                </c:pt>
                <c:pt idx="407">
                  <c:v>9.6000000000000002E-2</c:v>
                </c:pt>
                <c:pt idx="408">
                  <c:v>9.6000000000000002E-2</c:v>
                </c:pt>
                <c:pt idx="409">
                  <c:v>9.6000000000000002E-2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9.6000000000000002E-2</c:v>
                </c:pt>
                <c:pt idx="502">
                  <c:v>9.6000000000000002E-2</c:v>
                </c:pt>
                <c:pt idx="503">
                  <c:v>9.6000000000000002E-2</c:v>
                </c:pt>
                <c:pt idx="504">
                  <c:v>9.6000000000000002E-2</c:v>
                </c:pt>
                <c:pt idx="505">
                  <c:v>9.6000000000000002E-2</c:v>
                </c:pt>
                <c:pt idx="506">
                  <c:v>9.6000000000000002E-2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9.6000000000000002E-2</c:v>
                </c:pt>
                <c:pt idx="510">
                  <c:v>9.6000000000000002E-2</c:v>
                </c:pt>
                <c:pt idx="511">
                  <c:v>9.6000000000000002E-2</c:v>
                </c:pt>
                <c:pt idx="512">
                  <c:v>9.6000000000000002E-2</c:v>
                </c:pt>
                <c:pt idx="513">
                  <c:v>9.6000000000000002E-2</c:v>
                </c:pt>
                <c:pt idx="514">
                  <c:v>9.6000000000000002E-2</c:v>
                </c:pt>
                <c:pt idx="515">
                  <c:v>9.6000000000000002E-2</c:v>
                </c:pt>
                <c:pt idx="516">
                  <c:v>9.6000000000000002E-2</c:v>
                </c:pt>
                <c:pt idx="517">
                  <c:v>9.6000000000000002E-2</c:v>
                </c:pt>
                <c:pt idx="518">
                  <c:v>0.14400000000000002</c:v>
                </c:pt>
                <c:pt idx="519">
                  <c:v>0.14400000000000002</c:v>
                </c:pt>
                <c:pt idx="520">
                  <c:v>0.28800000000000003</c:v>
                </c:pt>
                <c:pt idx="521">
                  <c:v>0.432</c:v>
                </c:pt>
                <c:pt idx="522">
                  <c:v>0.57600000000000007</c:v>
                </c:pt>
                <c:pt idx="523">
                  <c:v>1.296</c:v>
                </c:pt>
                <c:pt idx="524">
                  <c:v>1.488</c:v>
                </c:pt>
                <c:pt idx="525">
                  <c:v>1.8240000000000001</c:v>
                </c:pt>
                <c:pt idx="526">
                  <c:v>3.36</c:v>
                </c:pt>
                <c:pt idx="527">
                  <c:v>2.88</c:v>
                </c:pt>
                <c:pt idx="528">
                  <c:v>3.4079999999999999</c:v>
                </c:pt>
                <c:pt idx="529">
                  <c:v>5.0880000000000001</c:v>
                </c:pt>
                <c:pt idx="530">
                  <c:v>8.9280000000000008</c:v>
                </c:pt>
                <c:pt idx="531">
                  <c:v>11.616</c:v>
                </c:pt>
                <c:pt idx="532">
                  <c:v>8.3040000000000003</c:v>
                </c:pt>
                <c:pt idx="533">
                  <c:v>11.375999999999999</c:v>
                </c:pt>
                <c:pt idx="534">
                  <c:v>13.536</c:v>
                </c:pt>
                <c:pt idx="535">
                  <c:v>9.36</c:v>
                </c:pt>
                <c:pt idx="536">
                  <c:v>16.128</c:v>
                </c:pt>
                <c:pt idx="537">
                  <c:v>21.84</c:v>
                </c:pt>
                <c:pt idx="538">
                  <c:v>23.28</c:v>
                </c:pt>
                <c:pt idx="539">
                  <c:v>25.248000000000001</c:v>
                </c:pt>
                <c:pt idx="540">
                  <c:v>26.64</c:v>
                </c:pt>
                <c:pt idx="541">
                  <c:v>30</c:v>
                </c:pt>
                <c:pt idx="542">
                  <c:v>37.68</c:v>
                </c:pt>
                <c:pt idx="543">
                  <c:v>48.576000000000001</c:v>
                </c:pt>
                <c:pt idx="544">
                  <c:v>33.024000000000001</c:v>
                </c:pt>
                <c:pt idx="545">
                  <c:v>36.72</c:v>
                </c:pt>
                <c:pt idx="546">
                  <c:v>43.631999999999998</c:v>
                </c:pt>
                <c:pt idx="547">
                  <c:v>41.136000000000003</c:v>
                </c:pt>
                <c:pt idx="548">
                  <c:v>39.264000000000003</c:v>
                </c:pt>
                <c:pt idx="549">
                  <c:v>35.375999999999998</c:v>
                </c:pt>
                <c:pt idx="550">
                  <c:v>37.823999999999998</c:v>
                </c:pt>
                <c:pt idx="551">
                  <c:v>34.463999999999999</c:v>
                </c:pt>
                <c:pt idx="552">
                  <c:v>44.975999999999999</c:v>
                </c:pt>
                <c:pt idx="553">
                  <c:v>32.544000000000004</c:v>
                </c:pt>
                <c:pt idx="554">
                  <c:v>31.68</c:v>
                </c:pt>
                <c:pt idx="555">
                  <c:v>25.344000000000001</c:v>
                </c:pt>
                <c:pt idx="556">
                  <c:v>28.943999999999999</c:v>
                </c:pt>
                <c:pt idx="557">
                  <c:v>38.064</c:v>
                </c:pt>
                <c:pt idx="558">
                  <c:v>35.28</c:v>
                </c:pt>
                <c:pt idx="559">
                  <c:v>38.736000000000004</c:v>
                </c:pt>
                <c:pt idx="560">
                  <c:v>33.503999999999998</c:v>
                </c:pt>
                <c:pt idx="561">
                  <c:v>33.6</c:v>
                </c:pt>
                <c:pt idx="562">
                  <c:v>37.152000000000001</c:v>
                </c:pt>
                <c:pt idx="563">
                  <c:v>40.32</c:v>
                </c:pt>
                <c:pt idx="564">
                  <c:v>41.375999999999998</c:v>
                </c:pt>
                <c:pt idx="565">
                  <c:v>38.304000000000002</c:v>
                </c:pt>
                <c:pt idx="566">
                  <c:v>58.08</c:v>
                </c:pt>
                <c:pt idx="567">
                  <c:v>57.167999999999999</c:v>
                </c:pt>
                <c:pt idx="568">
                  <c:v>56.88</c:v>
                </c:pt>
                <c:pt idx="569">
                  <c:v>56.207999999999998</c:v>
                </c:pt>
                <c:pt idx="570">
                  <c:v>48.672000000000004</c:v>
                </c:pt>
                <c:pt idx="571">
                  <c:v>40.608000000000004</c:v>
                </c:pt>
                <c:pt idx="572">
                  <c:v>34.176000000000002</c:v>
                </c:pt>
                <c:pt idx="573">
                  <c:v>40.752000000000002</c:v>
                </c:pt>
                <c:pt idx="574">
                  <c:v>42.864000000000004</c:v>
                </c:pt>
                <c:pt idx="575">
                  <c:v>38.112000000000002</c:v>
                </c:pt>
                <c:pt idx="576">
                  <c:v>46.32</c:v>
                </c:pt>
                <c:pt idx="577">
                  <c:v>30.096</c:v>
                </c:pt>
                <c:pt idx="578">
                  <c:v>37.392000000000003</c:v>
                </c:pt>
                <c:pt idx="579">
                  <c:v>28.943999999999999</c:v>
                </c:pt>
                <c:pt idx="580">
                  <c:v>26.112000000000002</c:v>
                </c:pt>
                <c:pt idx="581">
                  <c:v>36.288000000000004</c:v>
                </c:pt>
                <c:pt idx="582">
                  <c:v>28.128</c:v>
                </c:pt>
                <c:pt idx="583">
                  <c:v>30.192</c:v>
                </c:pt>
                <c:pt idx="584">
                  <c:v>26.592000000000002</c:v>
                </c:pt>
                <c:pt idx="585">
                  <c:v>28.847999999999999</c:v>
                </c:pt>
                <c:pt idx="586">
                  <c:v>41.76</c:v>
                </c:pt>
                <c:pt idx="587">
                  <c:v>45.167999999999999</c:v>
                </c:pt>
                <c:pt idx="588">
                  <c:v>44.544000000000004</c:v>
                </c:pt>
                <c:pt idx="589">
                  <c:v>68.591999999999999</c:v>
                </c:pt>
                <c:pt idx="590">
                  <c:v>267.024</c:v>
                </c:pt>
                <c:pt idx="591">
                  <c:v>166.03200000000001</c:v>
                </c:pt>
                <c:pt idx="592">
                  <c:v>197.85599999999999</c:v>
                </c:pt>
                <c:pt idx="593">
                  <c:v>192.048</c:v>
                </c:pt>
                <c:pt idx="594">
                  <c:v>143.61600000000001</c:v>
                </c:pt>
                <c:pt idx="595">
                  <c:v>129.50399999999999</c:v>
                </c:pt>
                <c:pt idx="596">
                  <c:v>118.75200000000001</c:v>
                </c:pt>
                <c:pt idx="597">
                  <c:v>79.44</c:v>
                </c:pt>
                <c:pt idx="598">
                  <c:v>73.103999999999999</c:v>
                </c:pt>
                <c:pt idx="599">
                  <c:v>44.160000000000004</c:v>
                </c:pt>
                <c:pt idx="600">
                  <c:v>46.992000000000004</c:v>
                </c:pt>
                <c:pt idx="601">
                  <c:v>51.408000000000001</c:v>
                </c:pt>
                <c:pt idx="602">
                  <c:v>51.984000000000002</c:v>
                </c:pt>
                <c:pt idx="603">
                  <c:v>29.616</c:v>
                </c:pt>
                <c:pt idx="604">
                  <c:v>27.263999999999999</c:v>
                </c:pt>
                <c:pt idx="605">
                  <c:v>20.928000000000001</c:v>
                </c:pt>
                <c:pt idx="606">
                  <c:v>12.288</c:v>
                </c:pt>
                <c:pt idx="607">
                  <c:v>9.2639999999999993</c:v>
                </c:pt>
                <c:pt idx="608">
                  <c:v>7.7759999999999998</c:v>
                </c:pt>
                <c:pt idx="609">
                  <c:v>8.7840000000000007</c:v>
                </c:pt>
                <c:pt idx="610">
                  <c:v>14.928000000000001</c:v>
                </c:pt>
                <c:pt idx="611">
                  <c:v>15.888</c:v>
                </c:pt>
                <c:pt idx="612">
                  <c:v>13.44</c:v>
                </c:pt>
                <c:pt idx="613">
                  <c:v>12.672000000000001</c:v>
                </c:pt>
                <c:pt idx="614">
                  <c:v>16.176000000000002</c:v>
                </c:pt>
                <c:pt idx="615">
                  <c:v>24.576000000000001</c:v>
                </c:pt>
                <c:pt idx="616">
                  <c:v>13.488</c:v>
                </c:pt>
                <c:pt idx="617">
                  <c:v>7.2960000000000003</c:v>
                </c:pt>
                <c:pt idx="618">
                  <c:v>8.9760000000000009</c:v>
                </c:pt>
                <c:pt idx="619">
                  <c:v>9.6</c:v>
                </c:pt>
                <c:pt idx="620">
                  <c:v>11.040000000000001</c:v>
                </c:pt>
                <c:pt idx="621">
                  <c:v>12</c:v>
                </c:pt>
                <c:pt idx="622">
                  <c:v>9.7919999999999998</c:v>
                </c:pt>
                <c:pt idx="623">
                  <c:v>8.8320000000000007</c:v>
                </c:pt>
                <c:pt idx="624">
                  <c:v>9.5039999999999996</c:v>
                </c:pt>
                <c:pt idx="625">
                  <c:v>7.008</c:v>
                </c:pt>
                <c:pt idx="626">
                  <c:v>6.48</c:v>
                </c:pt>
                <c:pt idx="627">
                  <c:v>5.3760000000000003</c:v>
                </c:pt>
                <c:pt idx="628">
                  <c:v>4.4640000000000004</c:v>
                </c:pt>
                <c:pt idx="629">
                  <c:v>4.944</c:v>
                </c:pt>
                <c:pt idx="630">
                  <c:v>3.8879999999999999</c:v>
                </c:pt>
                <c:pt idx="631">
                  <c:v>3.552</c:v>
                </c:pt>
                <c:pt idx="632">
                  <c:v>3.9359999999999999</c:v>
                </c:pt>
                <c:pt idx="633">
                  <c:v>4.032</c:v>
                </c:pt>
                <c:pt idx="634">
                  <c:v>4.08</c:v>
                </c:pt>
                <c:pt idx="635">
                  <c:v>2.9279999999999999</c:v>
                </c:pt>
                <c:pt idx="636">
                  <c:v>2.448</c:v>
                </c:pt>
                <c:pt idx="637">
                  <c:v>3.2640000000000002</c:v>
                </c:pt>
                <c:pt idx="638">
                  <c:v>4.4160000000000004</c:v>
                </c:pt>
                <c:pt idx="639">
                  <c:v>2.8319999999999999</c:v>
                </c:pt>
                <c:pt idx="640">
                  <c:v>1.8720000000000001</c:v>
                </c:pt>
                <c:pt idx="641">
                  <c:v>2.2560000000000002</c:v>
                </c:pt>
                <c:pt idx="642">
                  <c:v>1.968</c:v>
                </c:pt>
                <c:pt idx="643">
                  <c:v>1.296</c:v>
                </c:pt>
                <c:pt idx="644">
                  <c:v>0.72</c:v>
                </c:pt>
                <c:pt idx="645">
                  <c:v>0.48</c:v>
                </c:pt>
                <c:pt idx="646">
                  <c:v>0.24</c:v>
                </c:pt>
                <c:pt idx="647">
                  <c:v>0.14400000000000002</c:v>
                </c:pt>
                <c:pt idx="648">
                  <c:v>9.6000000000000002E-2</c:v>
                </c:pt>
                <c:pt idx="649">
                  <c:v>9.6000000000000002E-2</c:v>
                </c:pt>
                <c:pt idx="650">
                  <c:v>9.6000000000000002E-2</c:v>
                </c:pt>
                <c:pt idx="651">
                  <c:v>9.6000000000000002E-2</c:v>
                </c:pt>
                <c:pt idx="652">
                  <c:v>9.6000000000000002E-2</c:v>
                </c:pt>
                <c:pt idx="653">
                  <c:v>9.6000000000000002E-2</c:v>
                </c:pt>
                <c:pt idx="654">
                  <c:v>9.6000000000000002E-2</c:v>
                </c:pt>
                <c:pt idx="655">
                  <c:v>9.6000000000000002E-2</c:v>
                </c:pt>
                <c:pt idx="656">
                  <c:v>9.6000000000000002E-2</c:v>
                </c:pt>
                <c:pt idx="657">
                  <c:v>9.6000000000000002E-2</c:v>
                </c:pt>
                <c:pt idx="658">
                  <c:v>9.6000000000000002E-2</c:v>
                </c:pt>
                <c:pt idx="659">
                  <c:v>9.6000000000000002E-2</c:v>
                </c:pt>
                <c:pt idx="660">
                  <c:v>9.6000000000000002E-2</c:v>
                </c:pt>
                <c:pt idx="661">
                  <c:v>9.6000000000000002E-2</c:v>
                </c:pt>
                <c:pt idx="662">
                  <c:v>9.6000000000000002E-2</c:v>
                </c:pt>
                <c:pt idx="663">
                  <c:v>9.6000000000000002E-2</c:v>
                </c:pt>
                <c:pt idx="664">
                  <c:v>9.6000000000000002E-2</c:v>
                </c:pt>
                <c:pt idx="665">
                  <c:v>9.6000000000000002E-2</c:v>
                </c:pt>
                <c:pt idx="666">
                  <c:v>9.6000000000000002E-2</c:v>
                </c:pt>
                <c:pt idx="667">
                  <c:v>9.6000000000000002E-2</c:v>
                </c:pt>
                <c:pt idx="668">
                  <c:v>9.6000000000000002E-2</c:v>
                </c:pt>
                <c:pt idx="669">
                  <c:v>9.6000000000000002E-2</c:v>
                </c:pt>
                <c:pt idx="670">
                  <c:v>9.6000000000000002E-2</c:v>
                </c:pt>
                <c:pt idx="671">
                  <c:v>9.6000000000000002E-2</c:v>
                </c:pt>
                <c:pt idx="672">
                  <c:v>9.6000000000000002E-2</c:v>
                </c:pt>
                <c:pt idx="673">
                  <c:v>9.6000000000000002E-2</c:v>
                </c:pt>
                <c:pt idx="674">
                  <c:v>9.6000000000000002E-2</c:v>
                </c:pt>
                <c:pt idx="675">
                  <c:v>9.6000000000000002E-2</c:v>
                </c:pt>
                <c:pt idx="676">
                  <c:v>9.6000000000000002E-2</c:v>
                </c:pt>
                <c:pt idx="677">
                  <c:v>9.6000000000000002E-2</c:v>
                </c:pt>
                <c:pt idx="678">
                  <c:v>9.6000000000000002E-2</c:v>
                </c:pt>
                <c:pt idx="679">
                  <c:v>9.6000000000000002E-2</c:v>
                </c:pt>
                <c:pt idx="680">
                  <c:v>9.6000000000000002E-2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4.8000000000000001E-2</c:v>
                </c:pt>
                <c:pt idx="742">
                  <c:v>4.8000000000000001E-2</c:v>
                </c:pt>
                <c:pt idx="743">
                  <c:v>4.8000000000000001E-2</c:v>
                </c:pt>
                <c:pt idx="744">
                  <c:v>0</c:v>
                </c:pt>
                <c:pt idx="745">
                  <c:v>4.8000000000000001E-2</c:v>
                </c:pt>
                <c:pt idx="746">
                  <c:v>4.8000000000000001E-2</c:v>
                </c:pt>
                <c:pt idx="747">
                  <c:v>0</c:v>
                </c:pt>
                <c:pt idx="748">
                  <c:v>4.8000000000000001E-2</c:v>
                </c:pt>
                <c:pt idx="749">
                  <c:v>0</c:v>
                </c:pt>
                <c:pt idx="750">
                  <c:v>0</c:v>
                </c:pt>
                <c:pt idx="751">
                  <c:v>4.8000000000000001E-2</c:v>
                </c:pt>
                <c:pt idx="752">
                  <c:v>4.8000000000000001E-2</c:v>
                </c:pt>
                <c:pt idx="753">
                  <c:v>4.8000000000000001E-2</c:v>
                </c:pt>
                <c:pt idx="754">
                  <c:v>4.8000000000000001E-2</c:v>
                </c:pt>
                <c:pt idx="755">
                  <c:v>4.8000000000000001E-2</c:v>
                </c:pt>
                <c:pt idx="756">
                  <c:v>4.8000000000000001E-2</c:v>
                </c:pt>
                <c:pt idx="757">
                  <c:v>4.8000000000000001E-2</c:v>
                </c:pt>
                <c:pt idx="758">
                  <c:v>4.8000000000000001E-2</c:v>
                </c:pt>
                <c:pt idx="759">
                  <c:v>4.8000000000000001E-2</c:v>
                </c:pt>
                <c:pt idx="760">
                  <c:v>4.8000000000000001E-2</c:v>
                </c:pt>
                <c:pt idx="761">
                  <c:v>4.8000000000000001E-2</c:v>
                </c:pt>
                <c:pt idx="762">
                  <c:v>4.8000000000000001E-2</c:v>
                </c:pt>
                <c:pt idx="763">
                  <c:v>4.8000000000000001E-2</c:v>
                </c:pt>
                <c:pt idx="764">
                  <c:v>4.8000000000000001E-2</c:v>
                </c:pt>
                <c:pt idx="765">
                  <c:v>4.8000000000000001E-2</c:v>
                </c:pt>
                <c:pt idx="766">
                  <c:v>4.8000000000000001E-2</c:v>
                </c:pt>
                <c:pt idx="767">
                  <c:v>4.8000000000000001E-2</c:v>
                </c:pt>
                <c:pt idx="768">
                  <c:v>4.8000000000000001E-2</c:v>
                </c:pt>
                <c:pt idx="769">
                  <c:v>4.8000000000000001E-2</c:v>
                </c:pt>
                <c:pt idx="770">
                  <c:v>4.8000000000000001E-2</c:v>
                </c:pt>
                <c:pt idx="771">
                  <c:v>4.8000000000000001E-2</c:v>
                </c:pt>
                <c:pt idx="772">
                  <c:v>4.8000000000000001E-2</c:v>
                </c:pt>
                <c:pt idx="773">
                  <c:v>4.8000000000000001E-2</c:v>
                </c:pt>
                <c:pt idx="774">
                  <c:v>4.8000000000000001E-2</c:v>
                </c:pt>
                <c:pt idx="775">
                  <c:v>4.8000000000000001E-2</c:v>
                </c:pt>
                <c:pt idx="776">
                  <c:v>4.8000000000000001E-2</c:v>
                </c:pt>
                <c:pt idx="777">
                  <c:v>4.8000000000000001E-2</c:v>
                </c:pt>
                <c:pt idx="778">
                  <c:v>4.8000000000000001E-2</c:v>
                </c:pt>
                <c:pt idx="779">
                  <c:v>4.8000000000000001E-2</c:v>
                </c:pt>
                <c:pt idx="780">
                  <c:v>4.8000000000000001E-2</c:v>
                </c:pt>
                <c:pt idx="781">
                  <c:v>4.8000000000000001E-2</c:v>
                </c:pt>
                <c:pt idx="782">
                  <c:v>4.8000000000000001E-2</c:v>
                </c:pt>
                <c:pt idx="783">
                  <c:v>4.8000000000000001E-2</c:v>
                </c:pt>
                <c:pt idx="784">
                  <c:v>4.8000000000000001E-2</c:v>
                </c:pt>
                <c:pt idx="785">
                  <c:v>4.8000000000000001E-2</c:v>
                </c:pt>
                <c:pt idx="786">
                  <c:v>4.8000000000000001E-2</c:v>
                </c:pt>
                <c:pt idx="787">
                  <c:v>4.8000000000000001E-2</c:v>
                </c:pt>
                <c:pt idx="788">
                  <c:v>4.8000000000000001E-2</c:v>
                </c:pt>
                <c:pt idx="789">
                  <c:v>4.8000000000000001E-2</c:v>
                </c:pt>
                <c:pt idx="790">
                  <c:v>4.8000000000000001E-2</c:v>
                </c:pt>
                <c:pt idx="791">
                  <c:v>4.8000000000000001E-2</c:v>
                </c:pt>
                <c:pt idx="792">
                  <c:v>4.8000000000000001E-2</c:v>
                </c:pt>
                <c:pt idx="793">
                  <c:v>9.6000000000000002E-2</c:v>
                </c:pt>
                <c:pt idx="794">
                  <c:v>0.14400000000000002</c:v>
                </c:pt>
                <c:pt idx="795">
                  <c:v>0.33600000000000002</c:v>
                </c:pt>
                <c:pt idx="796">
                  <c:v>0.91200000000000003</c:v>
                </c:pt>
                <c:pt idx="797">
                  <c:v>1.728</c:v>
                </c:pt>
                <c:pt idx="798">
                  <c:v>2.8319999999999999</c:v>
                </c:pt>
                <c:pt idx="799">
                  <c:v>4.2720000000000002</c:v>
                </c:pt>
                <c:pt idx="800">
                  <c:v>5.952</c:v>
                </c:pt>
                <c:pt idx="801">
                  <c:v>8.1120000000000001</c:v>
                </c:pt>
                <c:pt idx="802">
                  <c:v>10.032</c:v>
                </c:pt>
                <c:pt idx="803">
                  <c:v>17.952000000000002</c:v>
                </c:pt>
                <c:pt idx="804">
                  <c:v>23.952000000000002</c:v>
                </c:pt>
                <c:pt idx="805">
                  <c:v>19.248000000000001</c:v>
                </c:pt>
                <c:pt idx="806">
                  <c:v>30.864000000000001</c:v>
                </c:pt>
                <c:pt idx="807">
                  <c:v>49.92</c:v>
                </c:pt>
                <c:pt idx="808">
                  <c:v>60.096000000000004</c:v>
                </c:pt>
                <c:pt idx="809">
                  <c:v>73.152000000000001</c:v>
                </c:pt>
                <c:pt idx="810">
                  <c:v>86.495999999999995</c:v>
                </c:pt>
                <c:pt idx="811">
                  <c:v>101.28</c:v>
                </c:pt>
                <c:pt idx="812">
                  <c:v>114.96000000000001</c:v>
                </c:pt>
                <c:pt idx="813">
                  <c:v>131.232</c:v>
                </c:pt>
                <c:pt idx="814">
                  <c:v>146.64000000000001</c:v>
                </c:pt>
                <c:pt idx="815">
                  <c:v>162.864</c:v>
                </c:pt>
                <c:pt idx="816">
                  <c:v>180.52799999999999</c:v>
                </c:pt>
                <c:pt idx="817">
                  <c:v>197.328</c:v>
                </c:pt>
                <c:pt idx="818">
                  <c:v>214.608</c:v>
                </c:pt>
                <c:pt idx="819">
                  <c:v>242.68800000000002</c:v>
                </c:pt>
                <c:pt idx="820">
                  <c:v>253.96800000000002</c:v>
                </c:pt>
                <c:pt idx="821">
                  <c:v>267.74400000000003</c:v>
                </c:pt>
                <c:pt idx="822">
                  <c:v>285.40800000000002</c:v>
                </c:pt>
                <c:pt idx="823">
                  <c:v>302.11200000000002</c:v>
                </c:pt>
                <c:pt idx="824">
                  <c:v>319.15199999999999</c:v>
                </c:pt>
                <c:pt idx="825">
                  <c:v>336.81600000000003</c:v>
                </c:pt>
                <c:pt idx="826">
                  <c:v>353.47199999999998</c:v>
                </c:pt>
                <c:pt idx="827">
                  <c:v>369.88800000000003</c:v>
                </c:pt>
                <c:pt idx="828">
                  <c:v>390.43200000000002</c:v>
                </c:pt>
                <c:pt idx="829">
                  <c:v>405.93600000000004</c:v>
                </c:pt>
                <c:pt idx="830">
                  <c:v>423.69600000000003</c:v>
                </c:pt>
                <c:pt idx="831">
                  <c:v>442.99200000000002</c:v>
                </c:pt>
                <c:pt idx="832">
                  <c:v>461.42400000000004</c:v>
                </c:pt>
                <c:pt idx="833">
                  <c:v>483.40800000000002</c:v>
                </c:pt>
                <c:pt idx="834">
                  <c:v>498.28800000000001</c:v>
                </c:pt>
                <c:pt idx="835">
                  <c:v>516.52800000000002</c:v>
                </c:pt>
                <c:pt idx="836">
                  <c:v>540.28800000000001</c:v>
                </c:pt>
                <c:pt idx="837">
                  <c:v>575.80799999999999</c:v>
                </c:pt>
                <c:pt idx="838">
                  <c:v>220.08</c:v>
                </c:pt>
                <c:pt idx="839">
                  <c:v>187.24799999999999</c:v>
                </c:pt>
                <c:pt idx="840">
                  <c:v>195.792</c:v>
                </c:pt>
                <c:pt idx="841">
                  <c:v>152.59200000000001</c:v>
                </c:pt>
                <c:pt idx="842">
                  <c:v>174.24</c:v>
                </c:pt>
                <c:pt idx="843">
                  <c:v>327.88800000000003</c:v>
                </c:pt>
                <c:pt idx="844">
                  <c:v>221.28</c:v>
                </c:pt>
                <c:pt idx="845">
                  <c:v>246.864</c:v>
                </c:pt>
                <c:pt idx="846">
                  <c:v>312.72000000000003</c:v>
                </c:pt>
                <c:pt idx="847">
                  <c:v>308.44799999999998</c:v>
                </c:pt>
                <c:pt idx="848">
                  <c:v>239.28</c:v>
                </c:pt>
                <c:pt idx="849">
                  <c:v>312.81600000000003</c:v>
                </c:pt>
                <c:pt idx="850">
                  <c:v>161.08799999999999</c:v>
                </c:pt>
                <c:pt idx="851">
                  <c:v>116.352</c:v>
                </c:pt>
                <c:pt idx="852">
                  <c:v>164.64000000000001</c:v>
                </c:pt>
                <c:pt idx="853">
                  <c:v>185.376</c:v>
                </c:pt>
                <c:pt idx="854">
                  <c:v>380.11200000000002</c:v>
                </c:pt>
                <c:pt idx="855">
                  <c:v>384.096</c:v>
                </c:pt>
                <c:pt idx="856">
                  <c:v>196.27199999999999</c:v>
                </c:pt>
                <c:pt idx="857">
                  <c:v>205.15200000000002</c:v>
                </c:pt>
                <c:pt idx="858">
                  <c:v>247.92000000000002</c:v>
                </c:pt>
                <c:pt idx="859">
                  <c:v>449.85599999999999</c:v>
                </c:pt>
                <c:pt idx="860">
                  <c:v>427.584</c:v>
                </c:pt>
                <c:pt idx="861">
                  <c:v>345.6</c:v>
                </c:pt>
                <c:pt idx="862">
                  <c:v>387.88800000000003</c:v>
                </c:pt>
                <c:pt idx="863">
                  <c:v>271.92</c:v>
                </c:pt>
                <c:pt idx="864">
                  <c:v>258.72000000000003</c:v>
                </c:pt>
                <c:pt idx="865">
                  <c:v>600.24</c:v>
                </c:pt>
                <c:pt idx="866">
                  <c:v>574.46400000000006</c:v>
                </c:pt>
                <c:pt idx="867">
                  <c:v>655.63200000000006</c:v>
                </c:pt>
                <c:pt idx="868">
                  <c:v>318.33600000000001</c:v>
                </c:pt>
                <c:pt idx="869">
                  <c:v>166.464</c:v>
                </c:pt>
                <c:pt idx="870">
                  <c:v>220.32</c:v>
                </c:pt>
                <c:pt idx="871">
                  <c:v>250.65600000000001</c:v>
                </c:pt>
                <c:pt idx="872">
                  <c:v>263.56799999999998</c:v>
                </c:pt>
                <c:pt idx="873">
                  <c:v>206.73600000000002</c:v>
                </c:pt>
                <c:pt idx="874">
                  <c:v>190.608</c:v>
                </c:pt>
                <c:pt idx="875">
                  <c:v>299.23200000000003</c:v>
                </c:pt>
                <c:pt idx="876">
                  <c:v>132.768</c:v>
                </c:pt>
                <c:pt idx="877">
                  <c:v>99.552000000000007</c:v>
                </c:pt>
                <c:pt idx="878">
                  <c:v>103.68</c:v>
                </c:pt>
                <c:pt idx="879">
                  <c:v>104.01600000000001</c:v>
                </c:pt>
                <c:pt idx="880">
                  <c:v>113.184</c:v>
                </c:pt>
                <c:pt idx="881">
                  <c:v>98.591999999999999</c:v>
                </c:pt>
                <c:pt idx="882">
                  <c:v>84.096000000000004</c:v>
                </c:pt>
                <c:pt idx="883">
                  <c:v>76.608000000000004</c:v>
                </c:pt>
                <c:pt idx="884">
                  <c:v>93.072000000000003</c:v>
                </c:pt>
                <c:pt idx="885">
                  <c:v>96.72</c:v>
                </c:pt>
                <c:pt idx="886">
                  <c:v>78.623999999999995</c:v>
                </c:pt>
                <c:pt idx="887">
                  <c:v>75.072000000000003</c:v>
                </c:pt>
                <c:pt idx="888">
                  <c:v>78</c:v>
                </c:pt>
                <c:pt idx="889">
                  <c:v>82.8</c:v>
                </c:pt>
                <c:pt idx="890">
                  <c:v>118.65600000000001</c:v>
                </c:pt>
                <c:pt idx="891">
                  <c:v>163.34399999999999</c:v>
                </c:pt>
                <c:pt idx="892">
                  <c:v>280.08</c:v>
                </c:pt>
                <c:pt idx="893">
                  <c:v>182.83199999999999</c:v>
                </c:pt>
                <c:pt idx="894">
                  <c:v>142.70400000000001</c:v>
                </c:pt>
                <c:pt idx="895">
                  <c:v>116.44800000000001</c:v>
                </c:pt>
                <c:pt idx="896">
                  <c:v>62.975999999999999</c:v>
                </c:pt>
                <c:pt idx="897">
                  <c:v>43.728000000000002</c:v>
                </c:pt>
                <c:pt idx="898">
                  <c:v>45.216000000000001</c:v>
                </c:pt>
                <c:pt idx="899">
                  <c:v>46.608000000000004</c:v>
                </c:pt>
                <c:pt idx="900">
                  <c:v>41.136000000000003</c:v>
                </c:pt>
                <c:pt idx="901">
                  <c:v>47.28</c:v>
                </c:pt>
                <c:pt idx="902">
                  <c:v>53.184000000000005</c:v>
                </c:pt>
                <c:pt idx="903">
                  <c:v>47.375999999999998</c:v>
                </c:pt>
                <c:pt idx="904">
                  <c:v>40.655999999999999</c:v>
                </c:pt>
                <c:pt idx="905">
                  <c:v>36.576000000000001</c:v>
                </c:pt>
                <c:pt idx="906">
                  <c:v>37.200000000000003</c:v>
                </c:pt>
                <c:pt idx="907">
                  <c:v>40.512</c:v>
                </c:pt>
                <c:pt idx="908">
                  <c:v>37.103999999999999</c:v>
                </c:pt>
                <c:pt idx="909">
                  <c:v>36.576000000000001</c:v>
                </c:pt>
                <c:pt idx="910">
                  <c:v>44.160000000000004</c:v>
                </c:pt>
                <c:pt idx="911">
                  <c:v>48.72</c:v>
                </c:pt>
                <c:pt idx="912">
                  <c:v>43.968000000000004</c:v>
                </c:pt>
                <c:pt idx="913">
                  <c:v>40.416000000000004</c:v>
                </c:pt>
                <c:pt idx="914">
                  <c:v>30.768000000000001</c:v>
                </c:pt>
                <c:pt idx="915">
                  <c:v>24.192</c:v>
                </c:pt>
                <c:pt idx="916">
                  <c:v>22.272000000000002</c:v>
                </c:pt>
                <c:pt idx="917">
                  <c:v>18.768000000000001</c:v>
                </c:pt>
                <c:pt idx="918">
                  <c:v>19.872</c:v>
                </c:pt>
                <c:pt idx="919">
                  <c:v>18.96</c:v>
                </c:pt>
                <c:pt idx="920">
                  <c:v>16.368000000000002</c:v>
                </c:pt>
                <c:pt idx="921">
                  <c:v>14.256</c:v>
                </c:pt>
                <c:pt idx="922">
                  <c:v>12.912000000000001</c:v>
                </c:pt>
                <c:pt idx="923">
                  <c:v>11.423999999999999</c:v>
                </c:pt>
                <c:pt idx="924">
                  <c:v>9.984</c:v>
                </c:pt>
                <c:pt idx="925">
                  <c:v>7.3440000000000003</c:v>
                </c:pt>
                <c:pt idx="926">
                  <c:v>6.3360000000000003</c:v>
                </c:pt>
                <c:pt idx="927">
                  <c:v>4.7519999999999998</c:v>
                </c:pt>
                <c:pt idx="928">
                  <c:v>3.024</c:v>
                </c:pt>
                <c:pt idx="929">
                  <c:v>1.968</c:v>
                </c:pt>
                <c:pt idx="930">
                  <c:v>1.248</c:v>
                </c:pt>
                <c:pt idx="931">
                  <c:v>0.76800000000000002</c:v>
                </c:pt>
                <c:pt idx="932">
                  <c:v>0.52800000000000002</c:v>
                </c:pt>
                <c:pt idx="933">
                  <c:v>0.33600000000000002</c:v>
                </c:pt>
                <c:pt idx="934">
                  <c:v>0.192</c:v>
                </c:pt>
                <c:pt idx="935">
                  <c:v>9.6000000000000002E-2</c:v>
                </c:pt>
                <c:pt idx="936">
                  <c:v>4.8000000000000001E-2</c:v>
                </c:pt>
                <c:pt idx="937">
                  <c:v>4.8000000000000001E-2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4.8000000000000001E-2</c:v>
                </c:pt>
                <c:pt idx="1069">
                  <c:v>0</c:v>
                </c:pt>
                <c:pt idx="1070">
                  <c:v>0</c:v>
                </c:pt>
                <c:pt idx="1071">
                  <c:v>4.8000000000000001E-2</c:v>
                </c:pt>
                <c:pt idx="1072">
                  <c:v>4.8000000000000001E-2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4.8000000000000001E-2</c:v>
                </c:pt>
                <c:pt idx="1077">
                  <c:v>4.8000000000000001E-2</c:v>
                </c:pt>
                <c:pt idx="1078">
                  <c:v>0</c:v>
                </c:pt>
                <c:pt idx="1079">
                  <c:v>0</c:v>
                </c:pt>
                <c:pt idx="1080">
                  <c:v>4.8000000000000001E-2</c:v>
                </c:pt>
                <c:pt idx="1081">
                  <c:v>4.8000000000000001E-2</c:v>
                </c:pt>
                <c:pt idx="1082">
                  <c:v>9.6000000000000002E-2</c:v>
                </c:pt>
                <c:pt idx="1083">
                  <c:v>0.14400000000000002</c:v>
                </c:pt>
                <c:pt idx="1084">
                  <c:v>0.192</c:v>
                </c:pt>
                <c:pt idx="1085">
                  <c:v>0.28800000000000003</c:v>
                </c:pt>
                <c:pt idx="1086">
                  <c:v>0.48</c:v>
                </c:pt>
                <c:pt idx="1087">
                  <c:v>0.76800000000000002</c:v>
                </c:pt>
                <c:pt idx="1088">
                  <c:v>1.008</c:v>
                </c:pt>
                <c:pt idx="1089">
                  <c:v>1.536</c:v>
                </c:pt>
                <c:pt idx="1090">
                  <c:v>2.8319999999999999</c:v>
                </c:pt>
                <c:pt idx="1091">
                  <c:v>4.8</c:v>
                </c:pt>
                <c:pt idx="1092">
                  <c:v>3.9359999999999999</c:v>
                </c:pt>
                <c:pt idx="1093">
                  <c:v>3.84</c:v>
                </c:pt>
                <c:pt idx="1094">
                  <c:v>5.2320000000000002</c:v>
                </c:pt>
                <c:pt idx="1095">
                  <c:v>5.4240000000000004</c:v>
                </c:pt>
                <c:pt idx="1096">
                  <c:v>5.3280000000000003</c:v>
                </c:pt>
                <c:pt idx="1097">
                  <c:v>8.0640000000000001</c:v>
                </c:pt>
                <c:pt idx="1098">
                  <c:v>10.608000000000001</c:v>
                </c:pt>
                <c:pt idx="1099">
                  <c:v>9.7439999999999998</c:v>
                </c:pt>
                <c:pt idx="1100">
                  <c:v>10.176</c:v>
                </c:pt>
                <c:pt idx="1101">
                  <c:v>10.464</c:v>
                </c:pt>
                <c:pt idx="1102">
                  <c:v>9.84</c:v>
                </c:pt>
                <c:pt idx="1103">
                  <c:v>9.3119999999999994</c:v>
                </c:pt>
                <c:pt idx="1104">
                  <c:v>13.728</c:v>
                </c:pt>
                <c:pt idx="1105">
                  <c:v>28.896000000000001</c:v>
                </c:pt>
                <c:pt idx="1106">
                  <c:v>39.119999999999997</c:v>
                </c:pt>
                <c:pt idx="1107">
                  <c:v>50.448</c:v>
                </c:pt>
                <c:pt idx="1108">
                  <c:v>37.295999999999999</c:v>
                </c:pt>
                <c:pt idx="1109">
                  <c:v>48.24</c:v>
                </c:pt>
                <c:pt idx="1110">
                  <c:v>69.456000000000003</c:v>
                </c:pt>
                <c:pt idx="1111">
                  <c:v>73.296000000000006</c:v>
                </c:pt>
                <c:pt idx="1112">
                  <c:v>221.184</c:v>
                </c:pt>
                <c:pt idx="1113">
                  <c:v>190.94400000000002</c:v>
                </c:pt>
                <c:pt idx="1114">
                  <c:v>97.2</c:v>
                </c:pt>
                <c:pt idx="1115">
                  <c:v>115.536</c:v>
                </c:pt>
                <c:pt idx="1116">
                  <c:v>185.42400000000001</c:v>
                </c:pt>
                <c:pt idx="1117">
                  <c:v>105.792</c:v>
                </c:pt>
                <c:pt idx="1118">
                  <c:v>124.848</c:v>
                </c:pt>
                <c:pt idx="1119">
                  <c:v>177.40800000000002</c:v>
                </c:pt>
                <c:pt idx="1120">
                  <c:v>296.64</c:v>
                </c:pt>
                <c:pt idx="1121">
                  <c:v>550.17600000000004</c:v>
                </c:pt>
                <c:pt idx="1122">
                  <c:v>464.06400000000002</c:v>
                </c:pt>
                <c:pt idx="1123">
                  <c:v>331.29599999999999</c:v>
                </c:pt>
                <c:pt idx="1124">
                  <c:v>558.48</c:v>
                </c:pt>
                <c:pt idx="1125">
                  <c:v>573.93600000000004</c:v>
                </c:pt>
                <c:pt idx="1126">
                  <c:v>605.71199999999999</c:v>
                </c:pt>
                <c:pt idx="1127">
                  <c:v>191.66400000000002</c:v>
                </c:pt>
                <c:pt idx="1128">
                  <c:v>74.495999999999995</c:v>
                </c:pt>
                <c:pt idx="1129">
                  <c:v>56.064</c:v>
                </c:pt>
                <c:pt idx="1130">
                  <c:v>63.312000000000005</c:v>
                </c:pt>
                <c:pt idx="1131">
                  <c:v>76.704000000000008</c:v>
                </c:pt>
                <c:pt idx="1132">
                  <c:v>72.048000000000002</c:v>
                </c:pt>
                <c:pt idx="1133">
                  <c:v>176.83199999999999</c:v>
                </c:pt>
                <c:pt idx="1134">
                  <c:v>65.183999999999997</c:v>
                </c:pt>
                <c:pt idx="1135">
                  <c:v>53.375999999999998</c:v>
                </c:pt>
                <c:pt idx="1136">
                  <c:v>90.576000000000008</c:v>
                </c:pt>
                <c:pt idx="1137">
                  <c:v>58.847999999999999</c:v>
                </c:pt>
                <c:pt idx="1138">
                  <c:v>72.671999999999997</c:v>
                </c:pt>
                <c:pt idx="1139">
                  <c:v>84.096000000000004</c:v>
                </c:pt>
                <c:pt idx="1140">
                  <c:v>64.656000000000006</c:v>
                </c:pt>
                <c:pt idx="1141">
                  <c:v>36.192</c:v>
                </c:pt>
                <c:pt idx="1142">
                  <c:v>48.288000000000004</c:v>
                </c:pt>
                <c:pt idx="1143">
                  <c:v>70.415999999999997</c:v>
                </c:pt>
                <c:pt idx="1144">
                  <c:v>39.36</c:v>
                </c:pt>
                <c:pt idx="1145">
                  <c:v>30.192</c:v>
                </c:pt>
                <c:pt idx="1146">
                  <c:v>38.015999999999998</c:v>
                </c:pt>
                <c:pt idx="1147">
                  <c:v>37.152000000000001</c:v>
                </c:pt>
                <c:pt idx="1148">
                  <c:v>49.247999999999998</c:v>
                </c:pt>
                <c:pt idx="1149">
                  <c:v>49.247999999999998</c:v>
                </c:pt>
                <c:pt idx="1150">
                  <c:v>46.992000000000004</c:v>
                </c:pt>
                <c:pt idx="1151">
                  <c:v>43.488</c:v>
                </c:pt>
                <c:pt idx="1152">
                  <c:v>60.048000000000002</c:v>
                </c:pt>
                <c:pt idx="1153">
                  <c:v>62.688000000000002</c:v>
                </c:pt>
                <c:pt idx="1154">
                  <c:v>82.992000000000004</c:v>
                </c:pt>
                <c:pt idx="1155">
                  <c:v>544.08000000000004</c:v>
                </c:pt>
                <c:pt idx="1156">
                  <c:v>202.70400000000001</c:v>
                </c:pt>
                <c:pt idx="1157">
                  <c:v>131.184</c:v>
                </c:pt>
                <c:pt idx="1158">
                  <c:v>62.496000000000002</c:v>
                </c:pt>
                <c:pt idx="1159">
                  <c:v>53.808</c:v>
                </c:pt>
                <c:pt idx="1160">
                  <c:v>58.271999999999998</c:v>
                </c:pt>
                <c:pt idx="1161">
                  <c:v>60.672000000000004</c:v>
                </c:pt>
                <c:pt idx="1162">
                  <c:v>57.984000000000002</c:v>
                </c:pt>
                <c:pt idx="1163">
                  <c:v>61.488</c:v>
                </c:pt>
                <c:pt idx="1164">
                  <c:v>60.192</c:v>
                </c:pt>
                <c:pt idx="1165">
                  <c:v>67.152000000000001</c:v>
                </c:pt>
                <c:pt idx="1166">
                  <c:v>56.256</c:v>
                </c:pt>
                <c:pt idx="1167">
                  <c:v>48.768000000000001</c:v>
                </c:pt>
                <c:pt idx="1168">
                  <c:v>59.28</c:v>
                </c:pt>
                <c:pt idx="1169">
                  <c:v>49.44</c:v>
                </c:pt>
                <c:pt idx="1170">
                  <c:v>38.448</c:v>
                </c:pt>
                <c:pt idx="1171">
                  <c:v>29.327999999999999</c:v>
                </c:pt>
                <c:pt idx="1172">
                  <c:v>47.567999999999998</c:v>
                </c:pt>
                <c:pt idx="1173">
                  <c:v>48.143999999999998</c:v>
                </c:pt>
                <c:pt idx="1174">
                  <c:v>42.096000000000004</c:v>
                </c:pt>
                <c:pt idx="1175">
                  <c:v>50.256</c:v>
                </c:pt>
                <c:pt idx="1176">
                  <c:v>44.112000000000002</c:v>
                </c:pt>
                <c:pt idx="1177">
                  <c:v>31.728000000000002</c:v>
                </c:pt>
                <c:pt idx="1178">
                  <c:v>30.96</c:v>
                </c:pt>
                <c:pt idx="1179">
                  <c:v>28.560000000000002</c:v>
                </c:pt>
                <c:pt idx="1180">
                  <c:v>32.448</c:v>
                </c:pt>
                <c:pt idx="1181">
                  <c:v>39.552</c:v>
                </c:pt>
                <c:pt idx="1182">
                  <c:v>35.088000000000001</c:v>
                </c:pt>
                <c:pt idx="1183">
                  <c:v>34.032000000000004</c:v>
                </c:pt>
                <c:pt idx="1184">
                  <c:v>46.32</c:v>
                </c:pt>
                <c:pt idx="1185">
                  <c:v>50.544000000000004</c:v>
                </c:pt>
                <c:pt idx="1186">
                  <c:v>42.143999999999998</c:v>
                </c:pt>
                <c:pt idx="1187">
                  <c:v>31.92</c:v>
                </c:pt>
                <c:pt idx="1188">
                  <c:v>30.336000000000002</c:v>
                </c:pt>
                <c:pt idx="1189">
                  <c:v>25.103999999999999</c:v>
                </c:pt>
                <c:pt idx="1190">
                  <c:v>26.256</c:v>
                </c:pt>
                <c:pt idx="1191">
                  <c:v>23.712</c:v>
                </c:pt>
                <c:pt idx="1192">
                  <c:v>20.736000000000001</c:v>
                </c:pt>
                <c:pt idx="1193">
                  <c:v>19.728000000000002</c:v>
                </c:pt>
                <c:pt idx="1194">
                  <c:v>20.64</c:v>
                </c:pt>
                <c:pt idx="1195">
                  <c:v>14.064</c:v>
                </c:pt>
                <c:pt idx="1196">
                  <c:v>13.632</c:v>
                </c:pt>
                <c:pt idx="1197">
                  <c:v>18.623999999999999</c:v>
                </c:pt>
                <c:pt idx="1198">
                  <c:v>17.808</c:v>
                </c:pt>
                <c:pt idx="1199">
                  <c:v>12.768000000000001</c:v>
                </c:pt>
                <c:pt idx="1200">
                  <c:v>9.2639999999999993</c:v>
                </c:pt>
                <c:pt idx="1201">
                  <c:v>5.4240000000000004</c:v>
                </c:pt>
                <c:pt idx="1202">
                  <c:v>6.6719999999999997</c:v>
                </c:pt>
                <c:pt idx="1203">
                  <c:v>9.4559999999999995</c:v>
                </c:pt>
                <c:pt idx="1204">
                  <c:v>9.7439999999999998</c:v>
                </c:pt>
                <c:pt idx="1205">
                  <c:v>9.7919999999999998</c:v>
                </c:pt>
                <c:pt idx="1206">
                  <c:v>18.864000000000001</c:v>
                </c:pt>
                <c:pt idx="1207">
                  <c:v>12.336</c:v>
                </c:pt>
                <c:pt idx="1208">
                  <c:v>14.928000000000001</c:v>
                </c:pt>
                <c:pt idx="1209">
                  <c:v>18.048000000000002</c:v>
                </c:pt>
                <c:pt idx="1210">
                  <c:v>12.144</c:v>
                </c:pt>
                <c:pt idx="1211">
                  <c:v>10.656000000000001</c:v>
                </c:pt>
                <c:pt idx="1212">
                  <c:v>4.992</c:v>
                </c:pt>
                <c:pt idx="1213">
                  <c:v>4.5600000000000005</c:v>
                </c:pt>
                <c:pt idx="1214">
                  <c:v>4.2240000000000002</c:v>
                </c:pt>
                <c:pt idx="1215">
                  <c:v>2.016</c:v>
                </c:pt>
                <c:pt idx="1216">
                  <c:v>2.3519999999999999</c:v>
                </c:pt>
                <c:pt idx="1217">
                  <c:v>0.76800000000000002</c:v>
                </c:pt>
                <c:pt idx="1218">
                  <c:v>1.056</c:v>
                </c:pt>
                <c:pt idx="1219">
                  <c:v>0.67200000000000004</c:v>
                </c:pt>
                <c:pt idx="1220">
                  <c:v>0.33600000000000002</c:v>
                </c:pt>
                <c:pt idx="1221">
                  <c:v>0.24</c:v>
                </c:pt>
                <c:pt idx="1222">
                  <c:v>0.14400000000000002</c:v>
                </c:pt>
                <c:pt idx="1223">
                  <c:v>9.6000000000000002E-2</c:v>
                </c:pt>
                <c:pt idx="1224">
                  <c:v>4.8000000000000001E-2</c:v>
                </c:pt>
                <c:pt idx="1225">
                  <c:v>4.8000000000000001E-2</c:v>
                </c:pt>
                <c:pt idx="1226">
                  <c:v>0</c:v>
                </c:pt>
                <c:pt idx="1227">
                  <c:v>4.8000000000000001E-2</c:v>
                </c:pt>
                <c:pt idx="1228">
                  <c:v>0</c:v>
                </c:pt>
                <c:pt idx="1229">
                  <c:v>0</c:v>
                </c:pt>
                <c:pt idx="1230">
                  <c:v>4.8000000000000001E-2</c:v>
                </c:pt>
                <c:pt idx="1231">
                  <c:v>4.8000000000000001E-2</c:v>
                </c:pt>
                <c:pt idx="1232">
                  <c:v>4.8000000000000001E-2</c:v>
                </c:pt>
                <c:pt idx="1233">
                  <c:v>4.8000000000000001E-2</c:v>
                </c:pt>
                <c:pt idx="1234">
                  <c:v>4.8000000000000001E-2</c:v>
                </c:pt>
                <c:pt idx="1235">
                  <c:v>4.8000000000000001E-2</c:v>
                </c:pt>
                <c:pt idx="1236">
                  <c:v>4.8000000000000001E-2</c:v>
                </c:pt>
                <c:pt idx="1237">
                  <c:v>4.8000000000000001E-2</c:v>
                </c:pt>
                <c:pt idx="1238">
                  <c:v>4.8000000000000001E-2</c:v>
                </c:pt>
                <c:pt idx="1239">
                  <c:v>4.8000000000000001E-2</c:v>
                </c:pt>
                <c:pt idx="1240">
                  <c:v>4.8000000000000001E-2</c:v>
                </c:pt>
                <c:pt idx="1241">
                  <c:v>4.8000000000000001E-2</c:v>
                </c:pt>
                <c:pt idx="1242">
                  <c:v>4.8000000000000001E-2</c:v>
                </c:pt>
                <c:pt idx="1243">
                  <c:v>4.8000000000000001E-2</c:v>
                </c:pt>
                <c:pt idx="1244">
                  <c:v>4.8000000000000001E-2</c:v>
                </c:pt>
                <c:pt idx="1245">
                  <c:v>4.8000000000000001E-2</c:v>
                </c:pt>
                <c:pt idx="1246">
                  <c:v>4.8000000000000001E-2</c:v>
                </c:pt>
                <c:pt idx="1247">
                  <c:v>4.8000000000000001E-2</c:v>
                </c:pt>
                <c:pt idx="1248">
                  <c:v>4.8000000000000001E-2</c:v>
                </c:pt>
                <c:pt idx="1249">
                  <c:v>0</c:v>
                </c:pt>
                <c:pt idx="1250">
                  <c:v>4.8000000000000001E-2</c:v>
                </c:pt>
                <c:pt idx="1251">
                  <c:v>4.8000000000000001E-2</c:v>
                </c:pt>
                <c:pt idx="1252">
                  <c:v>4.8000000000000001E-2</c:v>
                </c:pt>
                <c:pt idx="1253">
                  <c:v>4.8000000000000001E-2</c:v>
                </c:pt>
                <c:pt idx="1254">
                  <c:v>4.8000000000000001E-2</c:v>
                </c:pt>
                <c:pt idx="1255">
                  <c:v>4.8000000000000001E-2</c:v>
                </c:pt>
                <c:pt idx="1256">
                  <c:v>4.8000000000000001E-2</c:v>
                </c:pt>
                <c:pt idx="1257">
                  <c:v>4.8000000000000001E-2</c:v>
                </c:pt>
                <c:pt idx="1258">
                  <c:v>4.8000000000000001E-2</c:v>
                </c:pt>
                <c:pt idx="1259">
                  <c:v>4.8000000000000001E-2</c:v>
                </c:pt>
                <c:pt idx="1260">
                  <c:v>4.8000000000000001E-2</c:v>
                </c:pt>
                <c:pt idx="1261">
                  <c:v>4.8000000000000001E-2</c:v>
                </c:pt>
                <c:pt idx="1262">
                  <c:v>4.8000000000000001E-2</c:v>
                </c:pt>
                <c:pt idx="1263">
                  <c:v>4.8000000000000001E-2</c:v>
                </c:pt>
                <c:pt idx="1264">
                  <c:v>4.8000000000000001E-2</c:v>
                </c:pt>
                <c:pt idx="1265">
                  <c:v>4.8000000000000001E-2</c:v>
                </c:pt>
                <c:pt idx="1266">
                  <c:v>4.8000000000000001E-2</c:v>
                </c:pt>
                <c:pt idx="1267">
                  <c:v>4.8000000000000001E-2</c:v>
                </c:pt>
                <c:pt idx="1268">
                  <c:v>4.8000000000000001E-2</c:v>
                </c:pt>
                <c:pt idx="1269">
                  <c:v>4.8000000000000001E-2</c:v>
                </c:pt>
                <c:pt idx="1270">
                  <c:v>4.8000000000000001E-2</c:v>
                </c:pt>
                <c:pt idx="1271">
                  <c:v>4.8000000000000001E-2</c:v>
                </c:pt>
                <c:pt idx="1272">
                  <c:v>4.8000000000000001E-2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4.8000000000000001E-2</c:v>
                </c:pt>
                <c:pt idx="1276">
                  <c:v>4.8000000000000001E-2</c:v>
                </c:pt>
                <c:pt idx="1277">
                  <c:v>4.8000000000000001E-2</c:v>
                </c:pt>
                <c:pt idx="1278">
                  <c:v>4.8000000000000001E-2</c:v>
                </c:pt>
                <c:pt idx="1279">
                  <c:v>4.8000000000000001E-2</c:v>
                </c:pt>
                <c:pt idx="1280">
                  <c:v>4.8000000000000001E-2</c:v>
                </c:pt>
                <c:pt idx="1281">
                  <c:v>4.8000000000000001E-2</c:v>
                </c:pt>
                <c:pt idx="1282">
                  <c:v>4.8000000000000001E-2</c:v>
                </c:pt>
                <c:pt idx="1283">
                  <c:v>4.8000000000000001E-2</c:v>
                </c:pt>
                <c:pt idx="1284">
                  <c:v>4.8000000000000001E-2</c:v>
                </c:pt>
                <c:pt idx="1285">
                  <c:v>4.8000000000000001E-2</c:v>
                </c:pt>
                <c:pt idx="1286">
                  <c:v>4.8000000000000001E-2</c:v>
                </c:pt>
                <c:pt idx="1287">
                  <c:v>4.8000000000000001E-2</c:v>
                </c:pt>
                <c:pt idx="1288">
                  <c:v>4.8000000000000001E-2</c:v>
                </c:pt>
                <c:pt idx="1289">
                  <c:v>4.8000000000000001E-2</c:v>
                </c:pt>
                <c:pt idx="1290">
                  <c:v>4.8000000000000001E-2</c:v>
                </c:pt>
                <c:pt idx="1291">
                  <c:v>4.8000000000000001E-2</c:v>
                </c:pt>
                <c:pt idx="1292">
                  <c:v>4.8000000000000001E-2</c:v>
                </c:pt>
                <c:pt idx="1293">
                  <c:v>4.8000000000000001E-2</c:v>
                </c:pt>
                <c:pt idx="1294">
                  <c:v>4.8000000000000001E-2</c:v>
                </c:pt>
                <c:pt idx="1295">
                  <c:v>4.8000000000000001E-2</c:v>
                </c:pt>
                <c:pt idx="1296">
                  <c:v>4.8000000000000001E-2</c:v>
                </c:pt>
                <c:pt idx="1297">
                  <c:v>4.8000000000000001E-2</c:v>
                </c:pt>
                <c:pt idx="1298">
                  <c:v>4.8000000000000001E-2</c:v>
                </c:pt>
                <c:pt idx="1299">
                  <c:v>4.8000000000000001E-2</c:v>
                </c:pt>
                <c:pt idx="1300">
                  <c:v>4.8000000000000001E-2</c:v>
                </c:pt>
                <c:pt idx="1301">
                  <c:v>4.8000000000000001E-2</c:v>
                </c:pt>
                <c:pt idx="1302">
                  <c:v>4.8000000000000001E-2</c:v>
                </c:pt>
                <c:pt idx="1303">
                  <c:v>4.8000000000000001E-2</c:v>
                </c:pt>
                <c:pt idx="1304">
                  <c:v>4.8000000000000001E-2</c:v>
                </c:pt>
                <c:pt idx="1305">
                  <c:v>4.8000000000000001E-2</c:v>
                </c:pt>
                <c:pt idx="1306">
                  <c:v>4.8000000000000001E-2</c:v>
                </c:pt>
                <c:pt idx="1307">
                  <c:v>4.8000000000000001E-2</c:v>
                </c:pt>
                <c:pt idx="1308">
                  <c:v>4.8000000000000001E-2</c:v>
                </c:pt>
                <c:pt idx="1309">
                  <c:v>4.8000000000000001E-2</c:v>
                </c:pt>
                <c:pt idx="1310">
                  <c:v>4.8000000000000001E-2</c:v>
                </c:pt>
                <c:pt idx="1311">
                  <c:v>4.8000000000000001E-2</c:v>
                </c:pt>
                <c:pt idx="1312">
                  <c:v>4.8000000000000001E-2</c:v>
                </c:pt>
                <c:pt idx="1313">
                  <c:v>4.8000000000000001E-2</c:v>
                </c:pt>
                <c:pt idx="1314">
                  <c:v>4.8000000000000001E-2</c:v>
                </c:pt>
                <c:pt idx="1315">
                  <c:v>4.8000000000000001E-2</c:v>
                </c:pt>
                <c:pt idx="1316">
                  <c:v>4.8000000000000001E-2</c:v>
                </c:pt>
                <c:pt idx="1317">
                  <c:v>4.8000000000000001E-2</c:v>
                </c:pt>
                <c:pt idx="1318">
                  <c:v>4.8000000000000001E-2</c:v>
                </c:pt>
                <c:pt idx="1319">
                  <c:v>4.8000000000000001E-2</c:v>
                </c:pt>
                <c:pt idx="1320">
                  <c:v>4.8000000000000001E-2</c:v>
                </c:pt>
                <c:pt idx="1321">
                  <c:v>4.8000000000000001E-2</c:v>
                </c:pt>
                <c:pt idx="1322">
                  <c:v>4.8000000000000001E-2</c:v>
                </c:pt>
                <c:pt idx="1323">
                  <c:v>4.8000000000000001E-2</c:v>
                </c:pt>
                <c:pt idx="1324">
                  <c:v>4.8000000000000001E-2</c:v>
                </c:pt>
                <c:pt idx="1325">
                  <c:v>4.8000000000000001E-2</c:v>
                </c:pt>
                <c:pt idx="1326">
                  <c:v>4.8000000000000001E-2</c:v>
                </c:pt>
                <c:pt idx="1327">
                  <c:v>4.8000000000000001E-2</c:v>
                </c:pt>
                <c:pt idx="1328">
                  <c:v>4.8000000000000001E-2</c:v>
                </c:pt>
                <c:pt idx="1329">
                  <c:v>4.8000000000000001E-2</c:v>
                </c:pt>
                <c:pt idx="1330">
                  <c:v>4.8000000000000001E-2</c:v>
                </c:pt>
                <c:pt idx="1331">
                  <c:v>4.8000000000000001E-2</c:v>
                </c:pt>
                <c:pt idx="1332">
                  <c:v>4.8000000000000001E-2</c:v>
                </c:pt>
                <c:pt idx="1333">
                  <c:v>4.8000000000000001E-2</c:v>
                </c:pt>
                <c:pt idx="1334">
                  <c:v>4.8000000000000001E-2</c:v>
                </c:pt>
                <c:pt idx="1335">
                  <c:v>4.8000000000000001E-2</c:v>
                </c:pt>
                <c:pt idx="1336">
                  <c:v>4.8000000000000001E-2</c:v>
                </c:pt>
                <c:pt idx="1337">
                  <c:v>4.8000000000000001E-2</c:v>
                </c:pt>
                <c:pt idx="1338">
                  <c:v>4.8000000000000001E-2</c:v>
                </c:pt>
                <c:pt idx="1339">
                  <c:v>4.8000000000000001E-2</c:v>
                </c:pt>
                <c:pt idx="1340">
                  <c:v>4.8000000000000001E-2</c:v>
                </c:pt>
                <c:pt idx="1341">
                  <c:v>4.8000000000000001E-2</c:v>
                </c:pt>
                <c:pt idx="1342">
                  <c:v>4.8000000000000001E-2</c:v>
                </c:pt>
                <c:pt idx="1343">
                  <c:v>4.8000000000000001E-2</c:v>
                </c:pt>
                <c:pt idx="1344">
                  <c:v>4.8000000000000001E-2</c:v>
                </c:pt>
                <c:pt idx="1345">
                  <c:v>4.8000000000000001E-2</c:v>
                </c:pt>
                <c:pt idx="1346">
                  <c:v>4.8000000000000001E-2</c:v>
                </c:pt>
                <c:pt idx="1347">
                  <c:v>4.8000000000000001E-2</c:v>
                </c:pt>
                <c:pt idx="1348">
                  <c:v>4.8000000000000001E-2</c:v>
                </c:pt>
                <c:pt idx="1349">
                  <c:v>4.8000000000000001E-2</c:v>
                </c:pt>
                <c:pt idx="1350">
                  <c:v>4.8000000000000001E-2</c:v>
                </c:pt>
                <c:pt idx="1351">
                  <c:v>4.8000000000000001E-2</c:v>
                </c:pt>
                <c:pt idx="1352">
                  <c:v>4.8000000000000001E-2</c:v>
                </c:pt>
                <c:pt idx="1353">
                  <c:v>4.8000000000000001E-2</c:v>
                </c:pt>
                <c:pt idx="1354">
                  <c:v>4.8000000000000001E-2</c:v>
                </c:pt>
                <c:pt idx="1355">
                  <c:v>4.8000000000000001E-2</c:v>
                </c:pt>
                <c:pt idx="1356">
                  <c:v>4.8000000000000001E-2</c:v>
                </c:pt>
                <c:pt idx="1357">
                  <c:v>4.8000000000000001E-2</c:v>
                </c:pt>
                <c:pt idx="1358">
                  <c:v>4.8000000000000001E-2</c:v>
                </c:pt>
                <c:pt idx="1359">
                  <c:v>4.8000000000000001E-2</c:v>
                </c:pt>
                <c:pt idx="1360">
                  <c:v>4.8000000000000001E-2</c:v>
                </c:pt>
                <c:pt idx="1361">
                  <c:v>4.8000000000000001E-2</c:v>
                </c:pt>
                <c:pt idx="1362">
                  <c:v>4.8000000000000001E-2</c:v>
                </c:pt>
                <c:pt idx="1363">
                  <c:v>4.8000000000000001E-2</c:v>
                </c:pt>
                <c:pt idx="1364">
                  <c:v>4.8000000000000001E-2</c:v>
                </c:pt>
                <c:pt idx="1365">
                  <c:v>4.8000000000000001E-2</c:v>
                </c:pt>
                <c:pt idx="1366">
                  <c:v>4.8000000000000001E-2</c:v>
                </c:pt>
                <c:pt idx="1367">
                  <c:v>4.8000000000000001E-2</c:v>
                </c:pt>
                <c:pt idx="1368">
                  <c:v>4.8000000000000001E-2</c:v>
                </c:pt>
                <c:pt idx="1369">
                  <c:v>4.8000000000000001E-2</c:v>
                </c:pt>
                <c:pt idx="1370">
                  <c:v>9.6000000000000002E-2</c:v>
                </c:pt>
                <c:pt idx="1371">
                  <c:v>0.33600000000000002</c:v>
                </c:pt>
                <c:pt idx="1372">
                  <c:v>0.52800000000000002</c:v>
                </c:pt>
                <c:pt idx="1373">
                  <c:v>0.81600000000000006</c:v>
                </c:pt>
                <c:pt idx="1374">
                  <c:v>1.2</c:v>
                </c:pt>
                <c:pt idx="1375">
                  <c:v>1.728</c:v>
                </c:pt>
                <c:pt idx="1376">
                  <c:v>2.5920000000000001</c:v>
                </c:pt>
                <c:pt idx="1377">
                  <c:v>2.64</c:v>
                </c:pt>
                <c:pt idx="1378">
                  <c:v>4.2240000000000002</c:v>
                </c:pt>
                <c:pt idx="1379">
                  <c:v>3.9359999999999999</c:v>
                </c:pt>
                <c:pt idx="1380">
                  <c:v>3.2640000000000002</c:v>
                </c:pt>
                <c:pt idx="1381">
                  <c:v>4.5120000000000005</c:v>
                </c:pt>
                <c:pt idx="1382">
                  <c:v>6.4320000000000004</c:v>
                </c:pt>
                <c:pt idx="1383">
                  <c:v>7.2960000000000003</c:v>
                </c:pt>
                <c:pt idx="1384">
                  <c:v>7.2</c:v>
                </c:pt>
                <c:pt idx="1385">
                  <c:v>10.032</c:v>
                </c:pt>
                <c:pt idx="1386">
                  <c:v>5.6639999999999997</c:v>
                </c:pt>
                <c:pt idx="1387">
                  <c:v>10.752000000000001</c:v>
                </c:pt>
                <c:pt idx="1388">
                  <c:v>17.664000000000001</c:v>
                </c:pt>
                <c:pt idx="1389">
                  <c:v>41.423999999999999</c:v>
                </c:pt>
                <c:pt idx="1390">
                  <c:v>31.248000000000001</c:v>
                </c:pt>
                <c:pt idx="1391">
                  <c:v>24.336000000000002</c:v>
                </c:pt>
                <c:pt idx="1392">
                  <c:v>20.400000000000002</c:v>
                </c:pt>
                <c:pt idx="1393">
                  <c:v>18.576000000000001</c:v>
                </c:pt>
                <c:pt idx="1394">
                  <c:v>20.064</c:v>
                </c:pt>
                <c:pt idx="1395">
                  <c:v>29.52</c:v>
                </c:pt>
                <c:pt idx="1396">
                  <c:v>26.16</c:v>
                </c:pt>
                <c:pt idx="1397">
                  <c:v>26.64</c:v>
                </c:pt>
                <c:pt idx="1398">
                  <c:v>36.24</c:v>
                </c:pt>
                <c:pt idx="1399">
                  <c:v>27.456</c:v>
                </c:pt>
                <c:pt idx="1400">
                  <c:v>45.264000000000003</c:v>
                </c:pt>
                <c:pt idx="1401">
                  <c:v>34.847999999999999</c:v>
                </c:pt>
                <c:pt idx="1402">
                  <c:v>34.128</c:v>
                </c:pt>
                <c:pt idx="1403">
                  <c:v>15.024000000000001</c:v>
                </c:pt>
                <c:pt idx="1404">
                  <c:v>19.68</c:v>
                </c:pt>
                <c:pt idx="1405">
                  <c:v>15.312000000000001</c:v>
                </c:pt>
                <c:pt idx="1406">
                  <c:v>35.567999999999998</c:v>
                </c:pt>
                <c:pt idx="1407">
                  <c:v>34.032000000000004</c:v>
                </c:pt>
                <c:pt idx="1408">
                  <c:v>53.567999999999998</c:v>
                </c:pt>
                <c:pt idx="1409">
                  <c:v>59.951999999999998</c:v>
                </c:pt>
                <c:pt idx="1410">
                  <c:v>38.160000000000004</c:v>
                </c:pt>
                <c:pt idx="1411">
                  <c:v>28.464000000000002</c:v>
                </c:pt>
                <c:pt idx="1412">
                  <c:v>40.752000000000002</c:v>
                </c:pt>
                <c:pt idx="1413">
                  <c:v>90.384</c:v>
                </c:pt>
                <c:pt idx="1414">
                  <c:v>27.312000000000001</c:v>
                </c:pt>
                <c:pt idx="1415">
                  <c:v>40.08</c:v>
                </c:pt>
                <c:pt idx="1416">
                  <c:v>39.840000000000003</c:v>
                </c:pt>
                <c:pt idx="1417">
                  <c:v>50.591999999999999</c:v>
                </c:pt>
                <c:pt idx="1418">
                  <c:v>73.968000000000004</c:v>
                </c:pt>
                <c:pt idx="1419">
                  <c:v>44.352000000000004</c:v>
                </c:pt>
                <c:pt idx="1420">
                  <c:v>47.28</c:v>
                </c:pt>
                <c:pt idx="1421">
                  <c:v>52.416000000000004</c:v>
                </c:pt>
                <c:pt idx="1422">
                  <c:v>37.728000000000002</c:v>
                </c:pt>
                <c:pt idx="1423">
                  <c:v>26.304000000000002</c:v>
                </c:pt>
                <c:pt idx="1424">
                  <c:v>37.200000000000003</c:v>
                </c:pt>
                <c:pt idx="1425">
                  <c:v>88.415999999999997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54720"/>
        <c:axId val="117456256"/>
      </c:scatterChart>
      <c:valAx>
        <c:axId val="117454720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117456256"/>
        <c:crosses val="autoZero"/>
        <c:crossBetween val="midCat"/>
      </c:valAx>
      <c:valAx>
        <c:axId val="1174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Sheet1!$AR$1:$AR$1429</c:f>
              <c:numCache>
                <c:formatCode>General</c:formatCode>
                <c:ptCount val="1429"/>
                <c:pt idx="0">
                  <c:v>56.112000000000002</c:v>
                </c:pt>
                <c:pt idx="1">
                  <c:v>41.088000000000001</c:v>
                </c:pt>
                <c:pt idx="2">
                  <c:v>40.368000000000002</c:v>
                </c:pt>
                <c:pt idx="3">
                  <c:v>76.512</c:v>
                </c:pt>
                <c:pt idx="4">
                  <c:v>55.872</c:v>
                </c:pt>
                <c:pt idx="5">
                  <c:v>48.335999999999999</c:v>
                </c:pt>
                <c:pt idx="6">
                  <c:v>70.128</c:v>
                </c:pt>
                <c:pt idx="7">
                  <c:v>55.584000000000003</c:v>
                </c:pt>
                <c:pt idx="8">
                  <c:v>61.344000000000001</c:v>
                </c:pt>
                <c:pt idx="9">
                  <c:v>83.664000000000001</c:v>
                </c:pt>
                <c:pt idx="10">
                  <c:v>92.688000000000002</c:v>
                </c:pt>
                <c:pt idx="11">
                  <c:v>62.448</c:v>
                </c:pt>
                <c:pt idx="12">
                  <c:v>69.936000000000007</c:v>
                </c:pt>
                <c:pt idx="13">
                  <c:v>66.576000000000008</c:v>
                </c:pt>
                <c:pt idx="14">
                  <c:v>82.992000000000004</c:v>
                </c:pt>
                <c:pt idx="15">
                  <c:v>117.696</c:v>
                </c:pt>
                <c:pt idx="16">
                  <c:v>195.55199999999999</c:v>
                </c:pt>
                <c:pt idx="17">
                  <c:v>113.568</c:v>
                </c:pt>
                <c:pt idx="18">
                  <c:v>93.744</c:v>
                </c:pt>
                <c:pt idx="19">
                  <c:v>129.84</c:v>
                </c:pt>
                <c:pt idx="20">
                  <c:v>222.048</c:v>
                </c:pt>
                <c:pt idx="21">
                  <c:v>107.85600000000001</c:v>
                </c:pt>
                <c:pt idx="22">
                  <c:v>91.055999999999997</c:v>
                </c:pt>
                <c:pt idx="23">
                  <c:v>114.48</c:v>
                </c:pt>
                <c:pt idx="24">
                  <c:v>110.592</c:v>
                </c:pt>
                <c:pt idx="25">
                  <c:v>102.096</c:v>
                </c:pt>
                <c:pt idx="26">
                  <c:v>126.96000000000001</c:v>
                </c:pt>
                <c:pt idx="27">
                  <c:v>130.512</c:v>
                </c:pt>
                <c:pt idx="28">
                  <c:v>117.16800000000001</c:v>
                </c:pt>
                <c:pt idx="29">
                  <c:v>105.792</c:v>
                </c:pt>
                <c:pt idx="30">
                  <c:v>91.248000000000005</c:v>
                </c:pt>
                <c:pt idx="31">
                  <c:v>97.536000000000001</c:v>
                </c:pt>
                <c:pt idx="32">
                  <c:v>111.792</c:v>
                </c:pt>
                <c:pt idx="33">
                  <c:v>160.03200000000001</c:v>
                </c:pt>
                <c:pt idx="34">
                  <c:v>263.76</c:v>
                </c:pt>
                <c:pt idx="35">
                  <c:v>178.22399999999999</c:v>
                </c:pt>
                <c:pt idx="36">
                  <c:v>277.05599999999998</c:v>
                </c:pt>
                <c:pt idx="37">
                  <c:v>238.464</c:v>
                </c:pt>
                <c:pt idx="38">
                  <c:v>235.488</c:v>
                </c:pt>
                <c:pt idx="39">
                  <c:v>199.15200000000002</c:v>
                </c:pt>
                <c:pt idx="40">
                  <c:v>218.78399999999999</c:v>
                </c:pt>
                <c:pt idx="41">
                  <c:v>196.27199999999999</c:v>
                </c:pt>
                <c:pt idx="42">
                  <c:v>74.688000000000002</c:v>
                </c:pt>
                <c:pt idx="43">
                  <c:v>95.231999999999999</c:v>
                </c:pt>
                <c:pt idx="44">
                  <c:v>96.768000000000001</c:v>
                </c:pt>
                <c:pt idx="45">
                  <c:v>134.88</c:v>
                </c:pt>
                <c:pt idx="46">
                  <c:v>103.584</c:v>
                </c:pt>
                <c:pt idx="47">
                  <c:v>188.06399999999999</c:v>
                </c:pt>
                <c:pt idx="48">
                  <c:v>109.104</c:v>
                </c:pt>
                <c:pt idx="49">
                  <c:v>145.10400000000001</c:v>
                </c:pt>
                <c:pt idx="50">
                  <c:v>94.656000000000006</c:v>
                </c:pt>
                <c:pt idx="51">
                  <c:v>150.864</c:v>
                </c:pt>
                <c:pt idx="52">
                  <c:v>122.352</c:v>
                </c:pt>
                <c:pt idx="53">
                  <c:v>204.768</c:v>
                </c:pt>
                <c:pt idx="54">
                  <c:v>105.98400000000001</c:v>
                </c:pt>
                <c:pt idx="55">
                  <c:v>99.12</c:v>
                </c:pt>
                <c:pt idx="56">
                  <c:v>70.896000000000001</c:v>
                </c:pt>
                <c:pt idx="57">
                  <c:v>62.112000000000002</c:v>
                </c:pt>
                <c:pt idx="58">
                  <c:v>59.28</c:v>
                </c:pt>
                <c:pt idx="59">
                  <c:v>54.624000000000002</c:v>
                </c:pt>
                <c:pt idx="60">
                  <c:v>57.984000000000002</c:v>
                </c:pt>
                <c:pt idx="61">
                  <c:v>43.488</c:v>
                </c:pt>
                <c:pt idx="62">
                  <c:v>40.416000000000004</c:v>
                </c:pt>
                <c:pt idx="63">
                  <c:v>66.192000000000007</c:v>
                </c:pt>
                <c:pt idx="64">
                  <c:v>69.263999999999996</c:v>
                </c:pt>
                <c:pt idx="65">
                  <c:v>73.391999999999996</c:v>
                </c:pt>
                <c:pt idx="66">
                  <c:v>55.056000000000004</c:v>
                </c:pt>
                <c:pt idx="67">
                  <c:v>42.480000000000004</c:v>
                </c:pt>
                <c:pt idx="68">
                  <c:v>39.264000000000003</c:v>
                </c:pt>
                <c:pt idx="69">
                  <c:v>37.92</c:v>
                </c:pt>
                <c:pt idx="70">
                  <c:v>28.128</c:v>
                </c:pt>
                <c:pt idx="71">
                  <c:v>22.992000000000001</c:v>
                </c:pt>
                <c:pt idx="72">
                  <c:v>20.928000000000001</c:v>
                </c:pt>
                <c:pt idx="73">
                  <c:v>18.72</c:v>
                </c:pt>
                <c:pt idx="74">
                  <c:v>17.135999999999999</c:v>
                </c:pt>
                <c:pt idx="75">
                  <c:v>15.648</c:v>
                </c:pt>
                <c:pt idx="76">
                  <c:v>11.616</c:v>
                </c:pt>
                <c:pt idx="77">
                  <c:v>8.7360000000000007</c:v>
                </c:pt>
                <c:pt idx="78">
                  <c:v>6.8639999999999999</c:v>
                </c:pt>
                <c:pt idx="79">
                  <c:v>5.2320000000000002</c:v>
                </c:pt>
                <c:pt idx="80">
                  <c:v>3.7920000000000003</c:v>
                </c:pt>
                <c:pt idx="81">
                  <c:v>2.496</c:v>
                </c:pt>
                <c:pt idx="82">
                  <c:v>1.68</c:v>
                </c:pt>
                <c:pt idx="83">
                  <c:v>1.2</c:v>
                </c:pt>
                <c:pt idx="84">
                  <c:v>0.86399999999999999</c:v>
                </c:pt>
                <c:pt idx="85">
                  <c:v>0.67200000000000004</c:v>
                </c:pt>
                <c:pt idx="86">
                  <c:v>0.52800000000000002</c:v>
                </c:pt>
                <c:pt idx="87">
                  <c:v>0.432</c:v>
                </c:pt>
                <c:pt idx="88">
                  <c:v>0.432</c:v>
                </c:pt>
                <c:pt idx="89">
                  <c:v>0.432</c:v>
                </c:pt>
                <c:pt idx="90">
                  <c:v>0.432</c:v>
                </c:pt>
                <c:pt idx="91">
                  <c:v>0.432</c:v>
                </c:pt>
                <c:pt idx="92">
                  <c:v>0.432</c:v>
                </c:pt>
                <c:pt idx="93">
                  <c:v>0.432</c:v>
                </c:pt>
                <c:pt idx="94">
                  <c:v>0.432</c:v>
                </c:pt>
                <c:pt idx="95">
                  <c:v>0.432</c:v>
                </c:pt>
                <c:pt idx="96">
                  <c:v>0.432</c:v>
                </c:pt>
                <c:pt idx="97">
                  <c:v>0.432</c:v>
                </c:pt>
                <c:pt idx="98">
                  <c:v>0.432</c:v>
                </c:pt>
                <c:pt idx="99">
                  <c:v>0.432</c:v>
                </c:pt>
                <c:pt idx="100">
                  <c:v>0.38400000000000001</c:v>
                </c:pt>
                <c:pt idx="101">
                  <c:v>0.38400000000000001</c:v>
                </c:pt>
                <c:pt idx="102">
                  <c:v>0.38400000000000001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0.38400000000000001</c:v>
                </c:pt>
                <c:pt idx="106">
                  <c:v>0.38400000000000001</c:v>
                </c:pt>
                <c:pt idx="107">
                  <c:v>0.38400000000000001</c:v>
                </c:pt>
                <c:pt idx="108">
                  <c:v>0.38400000000000001</c:v>
                </c:pt>
                <c:pt idx="109">
                  <c:v>0.38400000000000001</c:v>
                </c:pt>
                <c:pt idx="110">
                  <c:v>0.38400000000000001</c:v>
                </c:pt>
                <c:pt idx="111">
                  <c:v>0.38400000000000001</c:v>
                </c:pt>
                <c:pt idx="112">
                  <c:v>0.38400000000000001</c:v>
                </c:pt>
                <c:pt idx="113">
                  <c:v>0.38400000000000001</c:v>
                </c:pt>
                <c:pt idx="114">
                  <c:v>0.38400000000000001</c:v>
                </c:pt>
                <c:pt idx="115">
                  <c:v>0.38400000000000001</c:v>
                </c:pt>
                <c:pt idx="116">
                  <c:v>0.38400000000000001</c:v>
                </c:pt>
                <c:pt idx="117">
                  <c:v>0.38400000000000001</c:v>
                </c:pt>
                <c:pt idx="118">
                  <c:v>0.432</c:v>
                </c:pt>
                <c:pt idx="119">
                  <c:v>0.432</c:v>
                </c:pt>
                <c:pt idx="120">
                  <c:v>0.432</c:v>
                </c:pt>
                <c:pt idx="121">
                  <c:v>0.432</c:v>
                </c:pt>
                <c:pt idx="122">
                  <c:v>0.432</c:v>
                </c:pt>
                <c:pt idx="123">
                  <c:v>0.432</c:v>
                </c:pt>
                <c:pt idx="124">
                  <c:v>0.432</c:v>
                </c:pt>
                <c:pt idx="125">
                  <c:v>0.432</c:v>
                </c:pt>
                <c:pt idx="126">
                  <c:v>0.432</c:v>
                </c:pt>
                <c:pt idx="127">
                  <c:v>0.432</c:v>
                </c:pt>
                <c:pt idx="128">
                  <c:v>0.432</c:v>
                </c:pt>
                <c:pt idx="129">
                  <c:v>0.432</c:v>
                </c:pt>
                <c:pt idx="130">
                  <c:v>0.432</c:v>
                </c:pt>
                <c:pt idx="131">
                  <c:v>0.432</c:v>
                </c:pt>
                <c:pt idx="132">
                  <c:v>0.432</c:v>
                </c:pt>
                <c:pt idx="133">
                  <c:v>0.432</c:v>
                </c:pt>
                <c:pt idx="134">
                  <c:v>0.432</c:v>
                </c:pt>
                <c:pt idx="135">
                  <c:v>0.432</c:v>
                </c:pt>
                <c:pt idx="136">
                  <c:v>0.38400000000000001</c:v>
                </c:pt>
                <c:pt idx="137">
                  <c:v>0.38400000000000001</c:v>
                </c:pt>
                <c:pt idx="138">
                  <c:v>0.38400000000000001</c:v>
                </c:pt>
                <c:pt idx="139">
                  <c:v>0.38400000000000001</c:v>
                </c:pt>
                <c:pt idx="140">
                  <c:v>0.38400000000000001</c:v>
                </c:pt>
                <c:pt idx="141">
                  <c:v>0.38400000000000001</c:v>
                </c:pt>
                <c:pt idx="142">
                  <c:v>0.38400000000000001</c:v>
                </c:pt>
                <c:pt idx="143">
                  <c:v>0.38400000000000001</c:v>
                </c:pt>
                <c:pt idx="144">
                  <c:v>0.38400000000000001</c:v>
                </c:pt>
                <c:pt idx="145">
                  <c:v>0.38400000000000001</c:v>
                </c:pt>
                <c:pt idx="146">
                  <c:v>0.38400000000000001</c:v>
                </c:pt>
                <c:pt idx="147">
                  <c:v>0.38400000000000001</c:v>
                </c:pt>
                <c:pt idx="148">
                  <c:v>0.38400000000000001</c:v>
                </c:pt>
                <c:pt idx="149">
                  <c:v>0.38400000000000001</c:v>
                </c:pt>
                <c:pt idx="150">
                  <c:v>0.38400000000000001</c:v>
                </c:pt>
                <c:pt idx="151">
                  <c:v>0.38400000000000001</c:v>
                </c:pt>
                <c:pt idx="152">
                  <c:v>0.38400000000000001</c:v>
                </c:pt>
                <c:pt idx="153">
                  <c:v>0.38400000000000001</c:v>
                </c:pt>
                <c:pt idx="154">
                  <c:v>0.38400000000000001</c:v>
                </c:pt>
                <c:pt idx="155">
                  <c:v>0.38400000000000001</c:v>
                </c:pt>
                <c:pt idx="156">
                  <c:v>0.38400000000000001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0.38400000000000001</c:v>
                </c:pt>
                <c:pt idx="162">
                  <c:v>0.38400000000000001</c:v>
                </c:pt>
                <c:pt idx="163">
                  <c:v>0.38400000000000001</c:v>
                </c:pt>
                <c:pt idx="164">
                  <c:v>0.38400000000000001</c:v>
                </c:pt>
                <c:pt idx="165">
                  <c:v>0.38400000000000001</c:v>
                </c:pt>
                <c:pt idx="166">
                  <c:v>0.38400000000000001</c:v>
                </c:pt>
                <c:pt idx="167">
                  <c:v>0.38400000000000001</c:v>
                </c:pt>
                <c:pt idx="168">
                  <c:v>0.38400000000000001</c:v>
                </c:pt>
                <c:pt idx="169">
                  <c:v>0.38400000000000001</c:v>
                </c:pt>
                <c:pt idx="170">
                  <c:v>0.38400000000000001</c:v>
                </c:pt>
                <c:pt idx="171">
                  <c:v>0.38400000000000001</c:v>
                </c:pt>
                <c:pt idx="172">
                  <c:v>0.38400000000000001</c:v>
                </c:pt>
                <c:pt idx="173">
                  <c:v>0.38400000000000001</c:v>
                </c:pt>
                <c:pt idx="174">
                  <c:v>0.38400000000000001</c:v>
                </c:pt>
                <c:pt idx="175">
                  <c:v>0.38400000000000001</c:v>
                </c:pt>
                <c:pt idx="176">
                  <c:v>0.38400000000000001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0.38400000000000001</c:v>
                </c:pt>
                <c:pt idx="180">
                  <c:v>0.38400000000000001</c:v>
                </c:pt>
                <c:pt idx="181">
                  <c:v>0.38400000000000001</c:v>
                </c:pt>
                <c:pt idx="182">
                  <c:v>0.38400000000000001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0.38400000000000001</c:v>
                </c:pt>
                <c:pt idx="188">
                  <c:v>0.38400000000000001</c:v>
                </c:pt>
                <c:pt idx="189">
                  <c:v>0.38400000000000001</c:v>
                </c:pt>
                <c:pt idx="190">
                  <c:v>0.38400000000000001</c:v>
                </c:pt>
                <c:pt idx="191">
                  <c:v>0.38400000000000001</c:v>
                </c:pt>
                <c:pt idx="192">
                  <c:v>0.38400000000000001</c:v>
                </c:pt>
                <c:pt idx="193">
                  <c:v>0.38400000000000001</c:v>
                </c:pt>
                <c:pt idx="194">
                  <c:v>0.38400000000000001</c:v>
                </c:pt>
                <c:pt idx="195">
                  <c:v>0.38400000000000001</c:v>
                </c:pt>
                <c:pt idx="196">
                  <c:v>0.38400000000000001</c:v>
                </c:pt>
                <c:pt idx="197">
                  <c:v>0.38400000000000001</c:v>
                </c:pt>
                <c:pt idx="198">
                  <c:v>0.38400000000000001</c:v>
                </c:pt>
                <c:pt idx="199">
                  <c:v>0.38400000000000001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0.38400000000000001</c:v>
                </c:pt>
                <c:pt idx="203">
                  <c:v>0.38400000000000001</c:v>
                </c:pt>
                <c:pt idx="204">
                  <c:v>0.38400000000000001</c:v>
                </c:pt>
                <c:pt idx="205">
                  <c:v>0.38400000000000001</c:v>
                </c:pt>
                <c:pt idx="206">
                  <c:v>0.38400000000000001</c:v>
                </c:pt>
                <c:pt idx="207">
                  <c:v>0.38400000000000001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0.38400000000000001</c:v>
                </c:pt>
                <c:pt idx="211">
                  <c:v>0.38400000000000001</c:v>
                </c:pt>
                <c:pt idx="212">
                  <c:v>0.38400000000000001</c:v>
                </c:pt>
                <c:pt idx="213">
                  <c:v>0.38400000000000001</c:v>
                </c:pt>
                <c:pt idx="214">
                  <c:v>0.38400000000000001</c:v>
                </c:pt>
                <c:pt idx="215">
                  <c:v>0.38400000000000001</c:v>
                </c:pt>
                <c:pt idx="216">
                  <c:v>0.38400000000000001</c:v>
                </c:pt>
                <c:pt idx="217">
                  <c:v>0.38400000000000001</c:v>
                </c:pt>
                <c:pt idx="218">
                  <c:v>0.38400000000000001</c:v>
                </c:pt>
                <c:pt idx="219">
                  <c:v>0.38400000000000001</c:v>
                </c:pt>
                <c:pt idx="220">
                  <c:v>0.38400000000000001</c:v>
                </c:pt>
                <c:pt idx="221">
                  <c:v>0.38400000000000001</c:v>
                </c:pt>
                <c:pt idx="222">
                  <c:v>0.38400000000000001</c:v>
                </c:pt>
                <c:pt idx="223">
                  <c:v>0.38400000000000001</c:v>
                </c:pt>
                <c:pt idx="224">
                  <c:v>0.38400000000000001</c:v>
                </c:pt>
                <c:pt idx="225">
                  <c:v>0.38400000000000001</c:v>
                </c:pt>
                <c:pt idx="226">
                  <c:v>0.38400000000000001</c:v>
                </c:pt>
                <c:pt idx="227">
                  <c:v>0.38400000000000001</c:v>
                </c:pt>
                <c:pt idx="228">
                  <c:v>0.38400000000000001</c:v>
                </c:pt>
                <c:pt idx="229">
                  <c:v>0.38400000000000001</c:v>
                </c:pt>
                <c:pt idx="230">
                  <c:v>0.38400000000000001</c:v>
                </c:pt>
                <c:pt idx="231">
                  <c:v>0.38400000000000001</c:v>
                </c:pt>
                <c:pt idx="232">
                  <c:v>0.38400000000000001</c:v>
                </c:pt>
                <c:pt idx="233">
                  <c:v>0.38400000000000001</c:v>
                </c:pt>
                <c:pt idx="234">
                  <c:v>0.432</c:v>
                </c:pt>
                <c:pt idx="235">
                  <c:v>0.48</c:v>
                </c:pt>
                <c:pt idx="236">
                  <c:v>0.624</c:v>
                </c:pt>
                <c:pt idx="237">
                  <c:v>0.76800000000000002</c:v>
                </c:pt>
                <c:pt idx="238">
                  <c:v>1.056</c:v>
                </c:pt>
                <c:pt idx="239">
                  <c:v>1.296</c:v>
                </c:pt>
                <c:pt idx="240">
                  <c:v>2.16</c:v>
                </c:pt>
                <c:pt idx="241">
                  <c:v>2.496</c:v>
                </c:pt>
                <c:pt idx="242">
                  <c:v>2.7840000000000003</c:v>
                </c:pt>
                <c:pt idx="243">
                  <c:v>4.1280000000000001</c:v>
                </c:pt>
                <c:pt idx="244">
                  <c:v>4.2240000000000002</c:v>
                </c:pt>
                <c:pt idx="245">
                  <c:v>3.552</c:v>
                </c:pt>
                <c:pt idx="246">
                  <c:v>4.7039999999999997</c:v>
                </c:pt>
                <c:pt idx="247">
                  <c:v>7.8719999999999999</c:v>
                </c:pt>
                <c:pt idx="248">
                  <c:v>9.984</c:v>
                </c:pt>
                <c:pt idx="249">
                  <c:v>11.232000000000001</c:v>
                </c:pt>
                <c:pt idx="250">
                  <c:v>13.200000000000001</c:v>
                </c:pt>
                <c:pt idx="251">
                  <c:v>12.624000000000001</c:v>
                </c:pt>
                <c:pt idx="252">
                  <c:v>10.992000000000001</c:v>
                </c:pt>
                <c:pt idx="253">
                  <c:v>13.632</c:v>
                </c:pt>
                <c:pt idx="254">
                  <c:v>14.736000000000001</c:v>
                </c:pt>
                <c:pt idx="255">
                  <c:v>16.128</c:v>
                </c:pt>
                <c:pt idx="256">
                  <c:v>17.231999999999999</c:v>
                </c:pt>
                <c:pt idx="257">
                  <c:v>16.608000000000001</c:v>
                </c:pt>
                <c:pt idx="258">
                  <c:v>14.592000000000001</c:v>
                </c:pt>
                <c:pt idx="259">
                  <c:v>13.872</c:v>
                </c:pt>
                <c:pt idx="260">
                  <c:v>15.456</c:v>
                </c:pt>
                <c:pt idx="261">
                  <c:v>17.568000000000001</c:v>
                </c:pt>
                <c:pt idx="262">
                  <c:v>17.088000000000001</c:v>
                </c:pt>
                <c:pt idx="263">
                  <c:v>26.304000000000002</c:v>
                </c:pt>
                <c:pt idx="264">
                  <c:v>25.295999999999999</c:v>
                </c:pt>
                <c:pt idx="265">
                  <c:v>29.472000000000001</c:v>
                </c:pt>
                <c:pt idx="266">
                  <c:v>28.560000000000002</c:v>
                </c:pt>
                <c:pt idx="267">
                  <c:v>30.96</c:v>
                </c:pt>
                <c:pt idx="268">
                  <c:v>35.183999999999997</c:v>
                </c:pt>
                <c:pt idx="269">
                  <c:v>28.943999999999999</c:v>
                </c:pt>
                <c:pt idx="270">
                  <c:v>31.968</c:v>
                </c:pt>
                <c:pt idx="271">
                  <c:v>30.432000000000002</c:v>
                </c:pt>
                <c:pt idx="272">
                  <c:v>23.568000000000001</c:v>
                </c:pt>
                <c:pt idx="273">
                  <c:v>27.167999999999999</c:v>
                </c:pt>
                <c:pt idx="274">
                  <c:v>33.984000000000002</c:v>
                </c:pt>
                <c:pt idx="275">
                  <c:v>42.768000000000001</c:v>
                </c:pt>
                <c:pt idx="276">
                  <c:v>43.488</c:v>
                </c:pt>
                <c:pt idx="277">
                  <c:v>28.943999999999999</c:v>
                </c:pt>
                <c:pt idx="278">
                  <c:v>25.584</c:v>
                </c:pt>
                <c:pt idx="279">
                  <c:v>27.648</c:v>
                </c:pt>
                <c:pt idx="280">
                  <c:v>24.096</c:v>
                </c:pt>
                <c:pt idx="281">
                  <c:v>54.672000000000004</c:v>
                </c:pt>
                <c:pt idx="282">
                  <c:v>59.184000000000005</c:v>
                </c:pt>
                <c:pt idx="283">
                  <c:v>57.120000000000005</c:v>
                </c:pt>
                <c:pt idx="284">
                  <c:v>38.64</c:v>
                </c:pt>
                <c:pt idx="285">
                  <c:v>25.007999999999999</c:v>
                </c:pt>
                <c:pt idx="286">
                  <c:v>20.16</c:v>
                </c:pt>
                <c:pt idx="287">
                  <c:v>19.007999999999999</c:v>
                </c:pt>
                <c:pt idx="288">
                  <c:v>33.936</c:v>
                </c:pt>
                <c:pt idx="289">
                  <c:v>36.864000000000004</c:v>
                </c:pt>
                <c:pt idx="290">
                  <c:v>33.840000000000003</c:v>
                </c:pt>
                <c:pt idx="291">
                  <c:v>37.247999999999998</c:v>
                </c:pt>
                <c:pt idx="292">
                  <c:v>42.048000000000002</c:v>
                </c:pt>
                <c:pt idx="293">
                  <c:v>44.591999999999999</c:v>
                </c:pt>
                <c:pt idx="294">
                  <c:v>45.744</c:v>
                </c:pt>
                <c:pt idx="295">
                  <c:v>51.216000000000001</c:v>
                </c:pt>
                <c:pt idx="296">
                  <c:v>43.247999999999998</c:v>
                </c:pt>
                <c:pt idx="297">
                  <c:v>44.688000000000002</c:v>
                </c:pt>
                <c:pt idx="298">
                  <c:v>48.672000000000004</c:v>
                </c:pt>
                <c:pt idx="299">
                  <c:v>47.664000000000001</c:v>
                </c:pt>
                <c:pt idx="300">
                  <c:v>44.975999999999999</c:v>
                </c:pt>
                <c:pt idx="301">
                  <c:v>48.288000000000004</c:v>
                </c:pt>
                <c:pt idx="302">
                  <c:v>45.648000000000003</c:v>
                </c:pt>
                <c:pt idx="303">
                  <c:v>40.847999999999999</c:v>
                </c:pt>
                <c:pt idx="304">
                  <c:v>36.864000000000004</c:v>
                </c:pt>
                <c:pt idx="305">
                  <c:v>39.887999999999998</c:v>
                </c:pt>
                <c:pt idx="306">
                  <c:v>48.335999999999999</c:v>
                </c:pt>
                <c:pt idx="307">
                  <c:v>48.288000000000004</c:v>
                </c:pt>
                <c:pt idx="308">
                  <c:v>50.975999999999999</c:v>
                </c:pt>
                <c:pt idx="309">
                  <c:v>41.567999999999998</c:v>
                </c:pt>
                <c:pt idx="310">
                  <c:v>42.335999999999999</c:v>
                </c:pt>
                <c:pt idx="311">
                  <c:v>28.512</c:v>
                </c:pt>
                <c:pt idx="312">
                  <c:v>21.84</c:v>
                </c:pt>
                <c:pt idx="313">
                  <c:v>22.272000000000002</c:v>
                </c:pt>
                <c:pt idx="314">
                  <c:v>41.712000000000003</c:v>
                </c:pt>
                <c:pt idx="315">
                  <c:v>58.32</c:v>
                </c:pt>
                <c:pt idx="316">
                  <c:v>45.167999999999999</c:v>
                </c:pt>
                <c:pt idx="317">
                  <c:v>33.840000000000003</c:v>
                </c:pt>
                <c:pt idx="318">
                  <c:v>28.943999999999999</c:v>
                </c:pt>
                <c:pt idx="319">
                  <c:v>29.135999999999999</c:v>
                </c:pt>
                <c:pt idx="320">
                  <c:v>29.52</c:v>
                </c:pt>
                <c:pt idx="321">
                  <c:v>32.064</c:v>
                </c:pt>
                <c:pt idx="322">
                  <c:v>41.951999999999998</c:v>
                </c:pt>
                <c:pt idx="323">
                  <c:v>50.975999999999999</c:v>
                </c:pt>
                <c:pt idx="324">
                  <c:v>40.896000000000001</c:v>
                </c:pt>
                <c:pt idx="325">
                  <c:v>38.207999999999998</c:v>
                </c:pt>
                <c:pt idx="326">
                  <c:v>42</c:v>
                </c:pt>
                <c:pt idx="327">
                  <c:v>35.472000000000001</c:v>
                </c:pt>
                <c:pt idx="328">
                  <c:v>18.911999999999999</c:v>
                </c:pt>
                <c:pt idx="329">
                  <c:v>17.664000000000001</c:v>
                </c:pt>
                <c:pt idx="330">
                  <c:v>21.84</c:v>
                </c:pt>
                <c:pt idx="331">
                  <c:v>22.943999999999999</c:v>
                </c:pt>
                <c:pt idx="332">
                  <c:v>29.135999999999999</c:v>
                </c:pt>
                <c:pt idx="333">
                  <c:v>26.832000000000001</c:v>
                </c:pt>
                <c:pt idx="334">
                  <c:v>19.295999999999999</c:v>
                </c:pt>
                <c:pt idx="335">
                  <c:v>16.272000000000002</c:v>
                </c:pt>
                <c:pt idx="336">
                  <c:v>13.104000000000001</c:v>
                </c:pt>
                <c:pt idx="337">
                  <c:v>12.528</c:v>
                </c:pt>
                <c:pt idx="338">
                  <c:v>14.208</c:v>
                </c:pt>
                <c:pt idx="339">
                  <c:v>8.9280000000000008</c:v>
                </c:pt>
                <c:pt idx="340">
                  <c:v>8.8800000000000008</c:v>
                </c:pt>
                <c:pt idx="341">
                  <c:v>10.512</c:v>
                </c:pt>
                <c:pt idx="342">
                  <c:v>12.336</c:v>
                </c:pt>
                <c:pt idx="343">
                  <c:v>12.384</c:v>
                </c:pt>
                <c:pt idx="344">
                  <c:v>10.848000000000001</c:v>
                </c:pt>
                <c:pt idx="345">
                  <c:v>8.2080000000000002</c:v>
                </c:pt>
                <c:pt idx="346">
                  <c:v>5.6160000000000005</c:v>
                </c:pt>
                <c:pt idx="347">
                  <c:v>3.84</c:v>
                </c:pt>
                <c:pt idx="348">
                  <c:v>7.6320000000000006</c:v>
                </c:pt>
                <c:pt idx="349">
                  <c:v>7.2</c:v>
                </c:pt>
                <c:pt idx="350">
                  <c:v>5.76</c:v>
                </c:pt>
                <c:pt idx="351">
                  <c:v>7.68</c:v>
                </c:pt>
                <c:pt idx="352">
                  <c:v>7.3440000000000003</c:v>
                </c:pt>
                <c:pt idx="353">
                  <c:v>6.1920000000000002</c:v>
                </c:pt>
                <c:pt idx="354">
                  <c:v>5.7119999999999997</c:v>
                </c:pt>
                <c:pt idx="355">
                  <c:v>5.4240000000000004</c:v>
                </c:pt>
                <c:pt idx="356">
                  <c:v>5.2320000000000002</c:v>
                </c:pt>
                <c:pt idx="357">
                  <c:v>4.1760000000000002</c:v>
                </c:pt>
                <c:pt idx="358">
                  <c:v>4.032</c:v>
                </c:pt>
                <c:pt idx="359">
                  <c:v>4.6559999999999997</c:v>
                </c:pt>
                <c:pt idx="360">
                  <c:v>3.8879999999999999</c:v>
                </c:pt>
                <c:pt idx="361">
                  <c:v>3.456</c:v>
                </c:pt>
                <c:pt idx="362">
                  <c:v>2.2560000000000002</c:v>
                </c:pt>
                <c:pt idx="363">
                  <c:v>1.5840000000000001</c:v>
                </c:pt>
                <c:pt idx="364">
                  <c:v>1.3440000000000001</c:v>
                </c:pt>
                <c:pt idx="365">
                  <c:v>1.008</c:v>
                </c:pt>
                <c:pt idx="366">
                  <c:v>0.72</c:v>
                </c:pt>
                <c:pt idx="367">
                  <c:v>0.624</c:v>
                </c:pt>
                <c:pt idx="368">
                  <c:v>0.48</c:v>
                </c:pt>
                <c:pt idx="369">
                  <c:v>0.48</c:v>
                </c:pt>
                <c:pt idx="370">
                  <c:v>0.432</c:v>
                </c:pt>
                <c:pt idx="371">
                  <c:v>0.432</c:v>
                </c:pt>
                <c:pt idx="372">
                  <c:v>0.432</c:v>
                </c:pt>
                <c:pt idx="373">
                  <c:v>0.432</c:v>
                </c:pt>
                <c:pt idx="374">
                  <c:v>0.432</c:v>
                </c:pt>
                <c:pt idx="375">
                  <c:v>0.432</c:v>
                </c:pt>
                <c:pt idx="376">
                  <c:v>0.432</c:v>
                </c:pt>
                <c:pt idx="377">
                  <c:v>0.432</c:v>
                </c:pt>
                <c:pt idx="378">
                  <c:v>0.432</c:v>
                </c:pt>
                <c:pt idx="379">
                  <c:v>0.432</c:v>
                </c:pt>
                <c:pt idx="380">
                  <c:v>0.432</c:v>
                </c:pt>
                <c:pt idx="381">
                  <c:v>0.432</c:v>
                </c:pt>
                <c:pt idx="382">
                  <c:v>0.432</c:v>
                </c:pt>
                <c:pt idx="383">
                  <c:v>0.432</c:v>
                </c:pt>
                <c:pt idx="384">
                  <c:v>0.432</c:v>
                </c:pt>
                <c:pt idx="385">
                  <c:v>0.432</c:v>
                </c:pt>
                <c:pt idx="386">
                  <c:v>0.432</c:v>
                </c:pt>
                <c:pt idx="387">
                  <c:v>0.38400000000000001</c:v>
                </c:pt>
                <c:pt idx="388">
                  <c:v>0.38400000000000001</c:v>
                </c:pt>
                <c:pt idx="389">
                  <c:v>0.38400000000000001</c:v>
                </c:pt>
                <c:pt idx="390">
                  <c:v>0.38400000000000001</c:v>
                </c:pt>
                <c:pt idx="391">
                  <c:v>0.38400000000000001</c:v>
                </c:pt>
                <c:pt idx="392">
                  <c:v>0.38400000000000001</c:v>
                </c:pt>
                <c:pt idx="393">
                  <c:v>0.432</c:v>
                </c:pt>
                <c:pt idx="394">
                  <c:v>0.432</c:v>
                </c:pt>
                <c:pt idx="395">
                  <c:v>0.432</c:v>
                </c:pt>
                <c:pt idx="396">
                  <c:v>0.432</c:v>
                </c:pt>
                <c:pt idx="397">
                  <c:v>0.432</c:v>
                </c:pt>
                <c:pt idx="398">
                  <c:v>0.432</c:v>
                </c:pt>
                <c:pt idx="399">
                  <c:v>0.432</c:v>
                </c:pt>
                <c:pt idx="400">
                  <c:v>0.432</c:v>
                </c:pt>
                <c:pt idx="401">
                  <c:v>0.432</c:v>
                </c:pt>
                <c:pt idx="402">
                  <c:v>0.432</c:v>
                </c:pt>
                <c:pt idx="403">
                  <c:v>0.432</c:v>
                </c:pt>
                <c:pt idx="404">
                  <c:v>0.432</c:v>
                </c:pt>
                <c:pt idx="405">
                  <c:v>0.432</c:v>
                </c:pt>
                <c:pt idx="406">
                  <c:v>0.432</c:v>
                </c:pt>
                <c:pt idx="407">
                  <c:v>0.432</c:v>
                </c:pt>
                <c:pt idx="408">
                  <c:v>0.432</c:v>
                </c:pt>
                <c:pt idx="409">
                  <c:v>0.432</c:v>
                </c:pt>
                <c:pt idx="410">
                  <c:v>0.38400000000000001</c:v>
                </c:pt>
                <c:pt idx="411">
                  <c:v>0.38400000000000001</c:v>
                </c:pt>
                <c:pt idx="412">
                  <c:v>0.38400000000000001</c:v>
                </c:pt>
                <c:pt idx="413">
                  <c:v>0.38400000000000001</c:v>
                </c:pt>
                <c:pt idx="414">
                  <c:v>0.38400000000000001</c:v>
                </c:pt>
                <c:pt idx="415">
                  <c:v>0.38400000000000001</c:v>
                </c:pt>
                <c:pt idx="416">
                  <c:v>0.38400000000000001</c:v>
                </c:pt>
                <c:pt idx="417">
                  <c:v>0.38400000000000001</c:v>
                </c:pt>
                <c:pt idx="418">
                  <c:v>0.38400000000000001</c:v>
                </c:pt>
                <c:pt idx="419">
                  <c:v>0.38400000000000001</c:v>
                </c:pt>
                <c:pt idx="420">
                  <c:v>0.38400000000000001</c:v>
                </c:pt>
                <c:pt idx="421">
                  <c:v>0.38400000000000001</c:v>
                </c:pt>
                <c:pt idx="422">
                  <c:v>0.38400000000000001</c:v>
                </c:pt>
                <c:pt idx="423">
                  <c:v>0.38400000000000001</c:v>
                </c:pt>
                <c:pt idx="424">
                  <c:v>0.38400000000000001</c:v>
                </c:pt>
                <c:pt idx="425">
                  <c:v>0.38400000000000001</c:v>
                </c:pt>
                <c:pt idx="426">
                  <c:v>0.38400000000000001</c:v>
                </c:pt>
                <c:pt idx="427">
                  <c:v>0.38400000000000001</c:v>
                </c:pt>
                <c:pt idx="428">
                  <c:v>0.38400000000000001</c:v>
                </c:pt>
                <c:pt idx="429">
                  <c:v>0.38400000000000001</c:v>
                </c:pt>
                <c:pt idx="430">
                  <c:v>0.38400000000000001</c:v>
                </c:pt>
                <c:pt idx="431">
                  <c:v>0.38400000000000001</c:v>
                </c:pt>
                <c:pt idx="432">
                  <c:v>0.38400000000000001</c:v>
                </c:pt>
                <c:pt idx="433">
                  <c:v>0.38400000000000001</c:v>
                </c:pt>
                <c:pt idx="434">
                  <c:v>0.38400000000000001</c:v>
                </c:pt>
                <c:pt idx="435">
                  <c:v>0.38400000000000001</c:v>
                </c:pt>
                <c:pt idx="436">
                  <c:v>0.38400000000000001</c:v>
                </c:pt>
                <c:pt idx="437">
                  <c:v>0.38400000000000001</c:v>
                </c:pt>
                <c:pt idx="438">
                  <c:v>0.38400000000000001</c:v>
                </c:pt>
                <c:pt idx="439">
                  <c:v>0.38400000000000001</c:v>
                </c:pt>
                <c:pt idx="440">
                  <c:v>0.38400000000000001</c:v>
                </c:pt>
                <c:pt idx="441">
                  <c:v>0.38400000000000001</c:v>
                </c:pt>
                <c:pt idx="442">
                  <c:v>0.38400000000000001</c:v>
                </c:pt>
                <c:pt idx="443">
                  <c:v>0.38400000000000001</c:v>
                </c:pt>
                <c:pt idx="444">
                  <c:v>0.38400000000000001</c:v>
                </c:pt>
                <c:pt idx="445">
                  <c:v>0.38400000000000001</c:v>
                </c:pt>
                <c:pt idx="446">
                  <c:v>0.38400000000000001</c:v>
                </c:pt>
                <c:pt idx="447">
                  <c:v>0.38400000000000001</c:v>
                </c:pt>
                <c:pt idx="448">
                  <c:v>0.38400000000000001</c:v>
                </c:pt>
                <c:pt idx="449">
                  <c:v>0.38400000000000001</c:v>
                </c:pt>
                <c:pt idx="450">
                  <c:v>0.38400000000000001</c:v>
                </c:pt>
                <c:pt idx="451">
                  <c:v>0.38400000000000001</c:v>
                </c:pt>
                <c:pt idx="452">
                  <c:v>0.38400000000000001</c:v>
                </c:pt>
                <c:pt idx="453">
                  <c:v>0.38400000000000001</c:v>
                </c:pt>
                <c:pt idx="454">
                  <c:v>0.38400000000000001</c:v>
                </c:pt>
                <c:pt idx="455">
                  <c:v>0.38400000000000001</c:v>
                </c:pt>
                <c:pt idx="456">
                  <c:v>0.38400000000000001</c:v>
                </c:pt>
                <c:pt idx="457">
                  <c:v>0.38400000000000001</c:v>
                </c:pt>
                <c:pt idx="458">
                  <c:v>0.38400000000000001</c:v>
                </c:pt>
                <c:pt idx="459">
                  <c:v>0.38400000000000001</c:v>
                </c:pt>
                <c:pt idx="460">
                  <c:v>0.38400000000000001</c:v>
                </c:pt>
                <c:pt idx="461">
                  <c:v>0.38400000000000001</c:v>
                </c:pt>
                <c:pt idx="462">
                  <c:v>0.38400000000000001</c:v>
                </c:pt>
                <c:pt idx="463">
                  <c:v>0.38400000000000001</c:v>
                </c:pt>
                <c:pt idx="464">
                  <c:v>0.38400000000000001</c:v>
                </c:pt>
                <c:pt idx="465">
                  <c:v>0.38400000000000001</c:v>
                </c:pt>
                <c:pt idx="466">
                  <c:v>0.38400000000000001</c:v>
                </c:pt>
                <c:pt idx="467">
                  <c:v>0.38400000000000001</c:v>
                </c:pt>
                <c:pt idx="468">
                  <c:v>0.38400000000000001</c:v>
                </c:pt>
                <c:pt idx="469">
                  <c:v>0.38400000000000001</c:v>
                </c:pt>
                <c:pt idx="470">
                  <c:v>0.38400000000000001</c:v>
                </c:pt>
                <c:pt idx="471">
                  <c:v>0.38400000000000001</c:v>
                </c:pt>
                <c:pt idx="472">
                  <c:v>0.38400000000000001</c:v>
                </c:pt>
                <c:pt idx="473">
                  <c:v>0.38400000000000001</c:v>
                </c:pt>
                <c:pt idx="474">
                  <c:v>0.38400000000000001</c:v>
                </c:pt>
                <c:pt idx="475">
                  <c:v>0.38400000000000001</c:v>
                </c:pt>
                <c:pt idx="476">
                  <c:v>0.38400000000000001</c:v>
                </c:pt>
                <c:pt idx="477">
                  <c:v>0.38400000000000001</c:v>
                </c:pt>
                <c:pt idx="478">
                  <c:v>0.38400000000000001</c:v>
                </c:pt>
                <c:pt idx="479">
                  <c:v>0.38400000000000001</c:v>
                </c:pt>
                <c:pt idx="480">
                  <c:v>0.38400000000000001</c:v>
                </c:pt>
                <c:pt idx="481">
                  <c:v>0.38400000000000001</c:v>
                </c:pt>
                <c:pt idx="482">
                  <c:v>0.38400000000000001</c:v>
                </c:pt>
                <c:pt idx="483">
                  <c:v>0.38400000000000001</c:v>
                </c:pt>
                <c:pt idx="484">
                  <c:v>0.38400000000000001</c:v>
                </c:pt>
                <c:pt idx="485">
                  <c:v>0.38400000000000001</c:v>
                </c:pt>
                <c:pt idx="486">
                  <c:v>0.38400000000000001</c:v>
                </c:pt>
                <c:pt idx="487">
                  <c:v>0.38400000000000001</c:v>
                </c:pt>
                <c:pt idx="488">
                  <c:v>0.38400000000000001</c:v>
                </c:pt>
                <c:pt idx="489">
                  <c:v>0.38400000000000001</c:v>
                </c:pt>
                <c:pt idx="490">
                  <c:v>0.38400000000000001</c:v>
                </c:pt>
                <c:pt idx="491">
                  <c:v>0.38400000000000001</c:v>
                </c:pt>
                <c:pt idx="492">
                  <c:v>0.38400000000000001</c:v>
                </c:pt>
                <c:pt idx="493">
                  <c:v>0.38400000000000001</c:v>
                </c:pt>
                <c:pt idx="494">
                  <c:v>0.38400000000000001</c:v>
                </c:pt>
                <c:pt idx="495">
                  <c:v>0.38400000000000001</c:v>
                </c:pt>
                <c:pt idx="496">
                  <c:v>0.38400000000000001</c:v>
                </c:pt>
                <c:pt idx="497">
                  <c:v>0.38400000000000001</c:v>
                </c:pt>
                <c:pt idx="498">
                  <c:v>0.38400000000000001</c:v>
                </c:pt>
                <c:pt idx="499">
                  <c:v>0.38400000000000001</c:v>
                </c:pt>
                <c:pt idx="500">
                  <c:v>0.38400000000000001</c:v>
                </c:pt>
                <c:pt idx="501">
                  <c:v>0.432</c:v>
                </c:pt>
                <c:pt idx="502">
                  <c:v>0.432</c:v>
                </c:pt>
                <c:pt idx="503">
                  <c:v>0.432</c:v>
                </c:pt>
                <c:pt idx="504">
                  <c:v>0.432</c:v>
                </c:pt>
                <c:pt idx="505">
                  <c:v>0.432</c:v>
                </c:pt>
                <c:pt idx="506">
                  <c:v>0.432</c:v>
                </c:pt>
                <c:pt idx="507">
                  <c:v>0.432</c:v>
                </c:pt>
                <c:pt idx="508">
                  <c:v>0.432</c:v>
                </c:pt>
                <c:pt idx="509">
                  <c:v>0.432</c:v>
                </c:pt>
                <c:pt idx="510">
                  <c:v>0.432</c:v>
                </c:pt>
                <c:pt idx="511">
                  <c:v>0.432</c:v>
                </c:pt>
                <c:pt idx="512">
                  <c:v>0.432</c:v>
                </c:pt>
                <c:pt idx="513">
                  <c:v>0.432</c:v>
                </c:pt>
                <c:pt idx="514">
                  <c:v>0.432</c:v>
                </c:pt>
                <c:pt idx="515">
                  <c:v>0.432</c:v>
                </c:pt>
                <c:pt idx="516">
                  <c:v>0.432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0.67200000000000004</c:v>
                </c:pt>
                <c:pt idx="521">
                  <c:v>0.76800000000000002</c:v>
                </c:pt>
                <c:pt idx="522">
                  <c:v>0.91200000000000003</c:v>
                </c:pt>
                <c:pt idx="523">
                  <c:v>1.5840000000000001</c:v>
                </c:pt>
                <c:pt idx="524">
                  <c:v>1.776</c:v>
                </c:pt>
                <c:pt idx="525">
                  <c:v>2.1120000000000001</c:v>
                </c:pt>
                <c:pt idx="526">
                  <c:v>3.6</c:v>
                </c:pt>
                <c:pt idx="527">
                  <c:v>3.1680000000000001</c:v>
                </c:pt>
                <c:pt idx="528">
                  <c:v>3.6480000000000001</c:v>
                </c:pt>
                <c:pt idx="529">
                  <c:v>5.28</c:v>
                </c:pt>
                <c:pt idx="530">
                  <c:v>9.0240000000000009</c:v>
                </c:pt>
                <c:pt idx="531">
                  <c:v>11.568</c:v>
                </c:pt>
                <c:pt idx="532">
                  <c:v>8.4</c:v>
                </c:pt>
                <c:pt idx="533">
                  <c:v>11.375999999999999</c:v>
                </c:pt>
                <c:pt idx="534">
                  <c:v>13.44</c:v>
                </c:pt>
                <c:pt idx="535">
                  <c:v>9.4079999999999995</c:v>
                </c:pt>
                <c:pt idx="536">
                  <c:v>15.936</c:v>
                </c:pt>
                <c:pt idx="537">
                  <c:v>21.552</c:v>
                </c:pt>
                <c:pt idx="538">
                  <c:v>22.992000000000001</c:v>
                </c:pt>
                <c:pt idx="539">
                  <c:v>24.911999999999999</c:v>
                </c:pt>
                <c:pt idx="540">
                  <c:v>26.016000000000002</c:v>
                </c:pt>
                <c:pt idx="541">
                  <c:v>29.327999999999999</c:v>
                </c:pt>
                <c:pt idx="542">
                  <c:v>36.72</c:v>
                </c:pt>
                <c:pt idx="543">
                  <c:v>47.231999999999999</c:v>
                </c:pt>
                <c:pt idx="544">
                  <c:v>32.304000000000002</c:v>
                </c:pt>
                <c:pt idx="545">
                  <c:v>35.904000000000003</c:v>
                </c:pt>
                <c:pt idx="546">
                  <c:v>42.72</c:v>
                </c:pt>
                <c:pt idx="547">
                  <c:v>40.224000000000004</c:v>
                </c:pt>
                <c:pt idx="548">
                  <c:v>38.4</c:v>
                </c:pt>
                <c:pt idx="549">
                  <c:v>34.655999999999999</c:v>
                </c:pt>
                <c:pt idx="550">
                  <c:v>37.008000000000003</c:v>
                </c:pt>
                <c:pt idx="551">
                  <c:v>33.744</c:v>
                </c:pt>
                <c:pt idx="552">
                  <c:v>43.92</c:v>
                </c:pt>
                <c:pt idx="553">
                  <c:v>31.872</c:v>
                </c:pt>
                <c:pt idx="554">
                  <c:v>31.007999999999999</c:v>
                </c:pt>
                <c:pt idx="555">
                  <c:v>24.911999999999999</c:v>
                </c:pt>
                <c:pt idx="556">
                  <c:v>28.368000000000002</c:v>
                </c:pt>
                <c:pt idx="557">
                  <c:v>37.152000000000001</c:v>
                </c:pt>
                <c:pt idx="558">
                  <c:v>34.512</c:v>
                </c:pt>
                <c:pt idx="559">
                  <c:v>37.872</c:v>
                </c:pt>
                <c:pt idx="560">
                  <c:v>32.736000000000004</c:v>
                </c:pt>
                <c:pt idx="561">
                  <c:v>32.880000000000003</c:v>
                </c:pt>
                <c:pt idx="562">
                  <c:v>36.24</c:v>
                </c:pt>
                <c:pt idx="563">
                  <c:v>39.36</c:v>
                </c:pt>
                <c:pt idx="564">
                  <c:v>40.368000000000002</c:v>
                </c:pt>
                <c:pt idx="565">
                  <c:v>37.392000000000003</c:v>
                </c:pt>
                <c:pt idx="566">
                  <c:v>56.544000000000004</c:v>
                </c:pt>
                <c:pt idx="567">
                  <c:v>55.631999999999998</c:v>
                </c:pt>
                <c:pt idx="568">
                  <c:v>55.44</c:v>
                </c:pt>
                <c:pt idx="569">
                  <c:v>54.72</c:v>
                </c:pt>
                <c:pt idx="570">
                  <c:v>47.472000000000001</c:v>
                </c:pt>
                <c:pt idx="571">
                  <c:v>39.648000000000003</c:v>
                </c:pt>
                <c:pt idx="572">
                  <c:v>33.456000000000003</c:v>
                </c:pt>
                <c:pt idx="573">
                  <c:v>39.840000000000003</c:v>
                </c:pt>
                <c:pt idx="574">
                  <c:v>41.808</c:v>
                </c:pt>
                <c:pt idx="575">
                  <c:v>37.295999999999999</c:v>
                </c:pt>
                <c:pt idx="576">
                  <c:v>45.12</c:v>
                </c:pt>
                <c:pt idx="577">
                  <c:v>29.472000000000001</c:v>
                </c:pt>
                <c:pt idx="578">
                  <c:v>36.384</c:v>
                </c:pt>
                <c:pt idx="579">
                  <c:v>28.368000000000002</c:v>
                </c:pt>
                <c:pt idx="580">
                  <c:v>25.584</c:v>
                </c:pt>
                <c:pt idx="581">
                  <c:v>35.375999999999998</c:v>
                </c:pt>
                <c:pt idx="582">
                  <c:v>27.6</c:v>
                </c:pt>
                <c:pt idx="583">
                  <c:v>29.52</c:v>
                </c:pt>
                <c:pt idx="584">
                  <c:v>26.112000000000002</c:v>
                </c:pt>
                <c:pt idx="585">
                  <c:v>28.224</c:v>
                </c:pt>
                <c:pt idx="586">
                  <c:v>40.752000000000002</c:v>
                </c:pt>
                <c:pt idx="587">
                  <c:v>43.968000000000004</c:v>
                </c:pt>
                <c:pt idx="588">
                  <c:v>43.44</c:v>
                </c:pt>
                <c:pt idx="589">
                  <c:v>66.671999999999997</c:v>
                </c:pt>
                <c:pt idx="590">
                  <c:v>258.24</c:v>
                </c:pt>
                <c:pt idx="591">
                  <c:v>160.12800000000001</c:v>
                </c:pt>
                <c:pt idx="592">
                  <c:v>188.4</c:v>
                </c:pt>
                <c:pt idx="593">
                  <c:v>181.00800000000001</c:v>
                </c:pt>
                <c:pt idx="594">
                  <c:v>138.816</c:v>
                </c:pt>
                <c:pt idx="595">
                  <c:v>125.712</c:v>
                </c:pt>
                <c:pt idx="596">
                  <c:v>115.44</c:v>
                </c:pt>
                <c:pt idx="597">
                  <c:v>77.231999999999999</c:v>
                </c:pt>
                <c:pt idx="598">
                  <c:v>71.183999999999997</c:v>
                </c:pt>
                <c:pt idx="599">
                  <c:v>43.2</c:v>
                </c:pt>
                <c:pt idx="600">
                  <c:v>45.936</c:v>
                </c:pt>
                <c:pt idx="601">
                  <c:v>50.304000000000002</c:v>
                </c:pt>
                <c:pt idx="602">
                  <c:v>50.64</c:v>
                </c:pt>
                <c:pt idx="603">
                  <c:v>29.04</c:v>
                </c:pt>
                <c:pt idx="604">
                  <c:v>26.64</c:v>
                </c:pt>
                <c:pt idx="605">
                  <c:v>20.591999999999999</c:v>
                </c:pt>
                <c:pt idx="606">
                  <c:v>12.24</c:v>
                </c:pt>
                <c:pt idx="607">
                  <c:v>9.3119999999999994</c:v>
                </c:pt>
                <c:pt idx="608">
                  <c:v>7.8719999999999999</c:v>
                </c:pt>
                <c:pt idx="609">
                  <c:v>8.7840000000000007</c:v>
                </c:pt>
                <c:pt idx="610">
                  <c:v>14.784000000000001</c:v>
                </c:pt>
                <c:pt idx="611">
                  <c:v>15.792</c:v>
                </c:pt>
                <c:pt idx="612">
                  <c:v>13.296000000000001</c:v>
                </c:pt>
                <c:pt idx="613">
                  <c:v>12.624000000000001</c:v>
                </c:pt>
                <c:pt idx="614">
                  <c:v>15.936</c:v>
                </c:pt>
                <c:pt idx="615">
                  <c:v>24.096</c:v>
                </c:pt>
                <c:pt idx="616">
                  <c:v>13.391999999999999</c:v>
                </c:pt>
                <c:pt idx="617">
                  <c:v>7.3920000000000003</c:v>
                </c:pt>
                <c:pt idx="618">
                  <c:v>9.0240000000000009</c:v>
                </c:pt>
                <c:pt idx="619">
                  <c:v>9.6</c:v>
                </c:pt>
                <c:pt idx="620">
                  <c:v>11.040000000000001</c:v>
                </c:pt>
                <c:pt idx="621">
                  <c:v>11.904</c:v>
                </c:pt>
                <c:pt idx="622">
                  <c:v>9.7919999999999998</c:v>
                </c:pt>
                <c:pt idx="623">
                  <c:v>8.8800000000000008</c:v>
                </c:pt>
                <c:pt idx="624">
                  <c:v>9.5039999999999996</c:v>
                </c:pt>
                <c:pt idx="625">
                  <c:v>7.1520000000000001</c:v>
                </c:pt>
                <c:pt idx="626">
                  <c:v>6.6240000000000006</c:v>
                </c:pt>
                <c:pt idx="627">
                  <c:v>5.5200000000000005</c:v>
                </c:pt>
                <c:pt idx="628">
                  <c:v>4.6559999999999997</c:v>
                </c:pt>
                <c:pt idx="629">
                  <c:v>5.1360000000000001</c:v>
                </c:pt>
                <c:pt idx="630">
                  <c:v>4.08</c:v>
                </c:pt>
                <c:pt idx="631">
                  <c:v>3.7440000000000002</c:v>
                </c:pt>
                <c:pt idx="632">
                  <c:v>4.1760000000000002</c:v>
                </c:pt>
                <c:pt idx="633">
                  <c:v>4.2240000000000002</c:v>
                </c:pt>
                <c:pt idx="634">
                  <c:v>4.2720000000000002</c:v>
                </c:pt>
                <c:pt idx="635">
                  <c:v>3.1680000000000001</c:v>
                </c:pt>
                <c:pt idx="636">
                  <c:v>2.7360000000000002</c:v>
                </c:pt>
                <c:pt idx="637">
                  <c:v>3.504</c:v>
                </c:pt>
                <c:pt idx="638">
                  <c:v>4.6080000000000005</c:v>
                </c:pt>
                <c:pt idx="639">
                  <c:v>3.0720000000000001</c:v>
                </c:pt>
                <c:pt idx="640">
                  <c:v>2.16</c:v>
                </c:pt>
                <c:pt idx="641">
                  <c:v>2.544</c:v>
                </c:pt>
                <c:pt idx="642">
                  <c:v>2.2560000000000002</c:v>
                </c:pt>
                <c:pt idx="643">
                  <c:v>1.5840000000000001</c:v>
                </c:pt>
                <c:pt idx="644">
                  <c:v>1.008</c:v>
                </c:pt>
                <c:pt idx="645">
                  <c:v>0.76800000000000002</c:v>
                </c:pt>
                <c:pt idx="646">
                  <c:v>0.57600000000000007</c:v>
                </c:pt>
                <c:pt idx="647">
                  <c:v>0.52800000000000002</c:v>
                </c:pt>
                <c:pt idx="648">
                  <c:v>0.48</c:v>
                </c:pt>
                <c:pt idx="649">
                  <c:v>0.432</c:v>
                </c:pt>
                <c:pt idx="650">
                  <c:v>0.432</c:v>
                </c:pt>
                <c:pt idx="651">
                  <c:v>0.432</c:v>
                </c:pt>
                <c:pt idx="652">
                  <c:v>0.432</c:v>
                </c:pt>
                <c:pt idx="653">
                  <c:v>0.432</c:v>
                </c:pt>
                <c:pt idx="654">
                  <c:v>0.432</c:v>
                </c:pt>
                <c:pt idx="655">
                  <c:v>0.432</c:v>
                </c:pt>
                <c:pt idx="656">
                  <c:v>0.432</c:v>
                </c:pt>
                <c:pt idx="657">
                  <c:v>0.432</c:v>
                </c:pt>
                <c:pt idx="658">
                  <c:v>0.432</c:v>
                </c:pt>
                <c:pt idx="659">
                  <c:v>0.432</c:v>
                </c:pt>
                <c:pt idx="660">
                  <c:v>0.432</c:v>
                </c:pt>
                <c:pt idx="661">
                  <c:v>0.432</c:v>
                </c:pt>
                <c:pt idx="662">
                  <c:v>0.432</c:v>
                </c:pt>
                <c:pt idx="663">
                  <c:v>0.432</c:v>
                </c:pt>
                <c:pt idx="664">
                  <c:v>0.432</c:v>
                </c:pt>
                <c:pt idx="665">
                  <c:v>0.432</c:v>
                </c:pt>
                <c:pt idx="666">
                  <c:v>0.432</c:v>
                </c:pt>
                <c:pt idx="667">
                  <c:v>0.432</c:v>
                </c:pt>
                <c:pt idx="668">
                  <c:v>0.432</c:v>
                </c:pt>
                <c:pt idx="669">
                  <c:v>0.432</c:v>
                </c:pt>
                <c:pt idx="670">
                  <c:v>0.432</c:v>
                </c:pt>
                <c:pt idx="671">
                  <c:v>0.432</c:v>
                </c:pt>
                <c:pt idx="672">
                  <c:v>0.432</c:v>
                </c:pt>
                <c:pt idx="673">
                  <c:v>0.432</c:v>
                </c:pt>
                <c:pt idx="674">
                  <c:v>0.432</c:v>
                </c:pt>
                <c:pt idx="675">
                  <c:v>0.432</c:v>
                </c:pt>
                <c:pt idx="676">
                  <c:v>0.432</c:v>
                </c:pt>
                <c:pt idx="677">
                  <c:v>0.432</c:v>
                </c:pt>
                <c:pt idx="678">
                  <c:v>0.432</c:v>
                </c:pt>
                <c:pt idx="679">
                  <c:v>0.432</c:v>
                </c:pt>
                <c:pt idx="680">
                  <c:v>0.432</c:v>
                </c:pt>
                <c:pt idx="681">
                  <c:v>0.38400000000000001</c:v>
                </c:pt>
                <c:pt idx="682">
                  <c:v>0.38400000000000001</c:v>
                </c:pt>
                <c:pt idx="683">
                  <c:v>0.38400000000000001</c:v>
                </c:pt>
                <c:pt idx="684">
                  <c:v>0.38400000000000001</c:v>
                </c:pt>
                <c:pt idx="685">
                  <c:v>0.38400000000000001</c:v>
                </c:pt>
                <c:pt idx="686">
                  <c:v>0.38400000000000001</c:v>
                </c:pt>
                <c:pt idx="687">
                  <c:v>0.38400000000000001</c:v>
                </c:pt>
                <c:pt idx="688">
                  <c:v>0.38400000000000001</c:v>
                </c:pt>
                <c:pt idx="689">
                  <c:v>0.38400000000000001</c:v>
                </c:pt>
                <c:pt idx="690">
                  <c:v>0.38400000000000001</c:v>
                </c:pt>
                <c:pt idx="691">
                  <c:v>0.38400000000000001</c:v>
                </c:pt>
                <c:pt idx="692">
                  <c:v>0.38400000000000001</c:v>
                </c:pt>
                <c:pt idx="693">
                  <c:v>0.38400000000000001</c:v>
                </c:pt>
                <c:pt idx="694">
                  <c:v>0.38400000000000001</c:v>
                </c:pt>
                <c:pt idx="695">
                  <c:v>0.38400000000000001</c:v>
                </c:pt>
                <c:pt idx="696">
                  <c:v>0.38400000000000001</c:v>
                </c:pt>
                <c:pt idx="697">
                  <c:v>0.38400000000000001</c:v>
                </c:pt>
                <c:pt idx="698">
                  <c:v>0.38400000000000001</c:v>
                </c:pt>
                <c:pt idx="699">
                  <c:v>0.38400000000000001</c:v>
                </c:pt>
                <c:pt idx="700">
                  <c:v>0.38400000000000001</c:v>
                </c:pt>
                <c:pt idx="701">
                  <c:v>0.38400000000000001</c:v>
                </c:pt>
                <c:pt idx="702">
                  <c:v>0.38400000000000001</c:v>
                </c:pt>
                <c:pt idx="703">
                  <c:v>0.38400000000000001</c:v>
                </c:pt>
                <c:pt idx="704">
                  <c:v>0.38400000000000001</c:v>
                </c:pt>
                <c:pt idx="705">
                  <c:v>0.38400000000000001</c:v>
                </c:pt>
                <c:pt idx="706">
                  <c:v>0.38400000000000001</c:v>
                </c:pt>
                <c:pt idx="707">
                  <c:v>0.38400000000000001</c:v>
                </c:pt>
                <c:pt idx="708">
                  <c:v>0.38400000000000001</c:v>
                </c:pt>
                <c:pt idx="709">
                  <c:v>0.38400000000000001</c:v>
                </c:pt>
                <c:pt idx="710">
                  <c:v>0.38400000000000001</c:v>
                </c:pt>
                <c:pt idx="711">
                  <c:v>0.38400000000000001</c:v>
                </c:pt>
                <c:pt idx="712">
                  <c:v>0.38400000000000001</c:v>
                </c:pt>
                <c:pt idx="713">
                  <c:v>0.38400000000000001</c:v>
                </c:pt>
                <c:pt idx="714">
                  <c:v>0.38400000000000001</c:v>
                </c:pt>
                <c:pt idx="715">
                  <c:v>0.38400000000000001</c:v>
                </c:pt>
                <c:pt idx="716">
                  <c:v>0.38400000000000001</c:v>
                </c:pt>
                <c:pt idx="717">
                  <c:v>0.38400000000000001</c:v>
                </c:pt>
                <c:pt idx="718">
                  <c:v>0.38400000000000001</c:v>
                </c:pt>
                <c:pt idx="719">
                  <c:v>0.38400000000000001</c:v>
                </c:pt>
                <c:pt idx="720">
                  <c:v>0.38400000000000001</c:v>
                </c:pt>
                <c:pt idx="721">
                  <c:v>0.38400000000000001</c:v>
                </c:pt>
                <c:pt idx="722">
                  <c:v>0.38400000000000001</c:v>
                </c:pt>
                <c:pt idx="723">
                  <c:v>0.38400000000000001</c:v>
                </c:pt>
                <c:pt idx="724">
                  <c:v>0.38400000000000001</c:v>
                </c:pt>
                <c:pt idx="725">
                  <c:v>0.38400000000000001</c:v>
                </c:pt>
                <c:pt idx="726">
                  <c:v>0.38400000000000001</c:v>
                </c:pt>
                <c:pt idx="727">
                  <c:v>0.38400000000000001</c:v>
                </c:pt>
                <c:pt idx="728">
                  <c:v>0.38400000000000001</c:v>
                </c:pt>
                <c:pt idx="729">
                  <c:v>0.38400000000000001</c:v>
                </c:pt>
                <c:pt idx="730">
                  <c:v>0.38400000000000001</c:v>
                </c:pt>
                <c:pt idx="731">
                  <c:v>0.38400000000000001</c:v>
                </c:pt>
                <c:pt idx="732">
                  <c:v>0.38400000000000001</c:v>
                </c:pt>
                <c:pt idx="733">
                  <c:v>0.38400000000000001</c:v>
                </c:pt>
                <c:pt idx="734">
                  <c:v>0.38400000000000001</c:v>
                </c:pt>
                <c:pt idx="735">
                  <c:v>0.38400000000000001</c:v>
                </c:pt>
                <c:pt idx="736">
                  <c:v>0.38400000000000001</c:v>
                </c:pt>
                <c:pt idx="737">
                  <c:v>0.38400000000000001</c:v>
                </c:pt>
                <c:pt idx="738">
                  <c:v>0.38400000000000001</c:v>
                </c:pt>
                <c:pt idx="739">
                  <c:v>0.38400000000000001</c:v>
                </c:pt>
                <c:pt idx="740">
                  <c:v>0.38400000000000001</c:v>
                </c:pt>
                <c:pt idx="741">
                  <c:v>0.38400000000000001</c:v>
                </c:pt>
                <c:pt idx="742">
                  <c:v>0.38400000000000001</c:v>
                </c:pt>
                <c:pt idx="743">
                  <c:v>0.38400000000000001</c:v>
                </c:pt>
                <c:pt idx="744">
                  <c:v>0.38400000000000001</c:v>
                </c:pt>
                <c:pt idx="745">
                  <c:v>0.38400000000000001</c:v>
                </c:pt>
                <c:pt idx="746">
                  <c:v>0.38400000000000001</c:v>
                </c:pt>
                <c:pt idx="747">
                  <c:v>0.38400000000000001</c:v>
                </c:pt>
                <c:pt idx="748">
                  <c:v>0.38400000000000001</c:v>
                </c:pt>
                <c:pt idx="749">
                  <c:v>0.38400000000000001</c:v>
                </c:pt>
                <c:pt idx="750">
                  <c:v>0.38400000000000001</c:v>
                </c:pt>
                <c:pt idx="751">
                  <c:v>0.38400000000000001</c:v>
                </c:pt>
                <c:pt idx="752">
                  <c:v>0.38400000000000001</c:v>
                </c:pt>
                <c:pt idx="753">
                  <c:v>0.38400000000000001</c:v>
                </c:pt>
                <c:pt idx="754">
                  <c:v>0.38400000000000001</c:v>
                </c:pt>
                <c:pt idx="755">
                  <c:v>0.38400000000000001</c:v>
                </c:pt>
                <c:pt idx="756">
                  <c:v>0.38400000000000001</c:v>
                </c:pt>
                <c:pt idx="757">
                  <c:v>0.38400000000000001</c:v>
                </c:pt>
                <c:pt idx="758">
                  <c:v>0.38400000000000001</c:v>
                </c:pt>
                <c:pt idx="759">
                  <c:v>0.38400000000000001</c:v>
                </c:pt>
                <c:pt idx="760">
                  <c:v>0.38400000000000001</c:v>
                </c:pt>
                <c:pt idx="761">
                  <c:v>0.38400000000000001</c:v>
                </c:pt>
                <c:pt idx="762">
                  <c:v>0.38400000000000001</c:v>
                </c:pt>
                <c:pt idx="763">
                  <c:v>0.38400000000000001</c:v>
                </c:pt>
                <c:pt idx="764">
                  <c:v>0.38400000000000001</c:v>
                </c:pt>
                <c:pt idx="765">
                  <c:v>0.38400000000000001</c:v>
                </c:pt>
                <c:pt idx="766">
                  <c:v>0.38400000000000001</c:v>
                </c:pt>
                <c:pt idx="767">
                  <c:v>0.38400000000000001</c:v>
                </c:pt>
                <c:pt idx="768">
                  <c:v>0.38400000000000001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0.38400000000000001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0.38400000000000001</c:v>
                </c:pt>
                <c:pt idx="775">
                  <c:v>0.38400000000000001</c:v>
                </c:pt>
                <c:pt idx="776">
                  <c:v>0.38400000000000001</c:v>
                </c:pt>
                <c:pt idx="777">
                  <c:v>0.38400000000000001</c:v>
                </c:pt>
                <c:pt idx="778">
                  <c:v>0.38400000000000001</c:v>
                </c:pt>
                <c:pt idx="779">
                  <c:v>0.38400000000000001</c:v>
                </c:pt>
                <c:pt idx="780">
                  <c:v>0.38400000000000001</c:v>
                </c:pt>
                <c:pt idx="781">
                  <c:v>0.38400000000000001</c:v>
                </c:pt>
                <c:pt idx="782">
                  <c:v>0.38400000000000001</c:v>
                </c:pt>
                <c:pt idx="783">
                  <c:v>0.38400000000000001</c:v>
                </c:pt>
                <c:pt idx="784">
                  <c:v>0.38400000000000001</c:v>
                </c:pt>
                <c:pt idx="785">
                  <c:v>0.38400000000000001</c:v>
                </c:pt>
                <c:pt idx="786">
                  <c:v>0.38400000000000001</c:v>
                </c:pt>
                <c:pt idx="787">
                  <c:v>0.38400000000000001</c:v>
                </c:pt>
                <c:pt idx="788">
                  <c:v>0.38400000000000001</c:v>
                </c:pt>
                <c:pt idx="789">
                  <c:v>0.38400000000000001</c:v>
                </c:pt>
                <c:pt idx="790">
                  <c:v>0.38400000000000001</c:v>
                </c:pt>
                <c:pt idx="791">
                  <c:v>0.38400000000000001</c:v>
                </c:pt>
                <c:pt idx="792">
                  <c:v>0.38400000000000001</c:v>
                </c:pt>
                <c:pt idx="793">
                  <c:v>0.432</c:v>
                </c:pt>
                <c:pt idx="794">
                  <c:v>0.52800000000000002</c:v>
                </c:pt>
                <c:pt idx="795">
                  <c:v>0.67200000000000004</c:v>
                </c:pt>
                <c:pt idx="796">
                  <c:v>1.248</c:v>
                </c:pt>
                <c:pt idx="797">
                  <c:v>2.016</c:v>
                </c:pt>
                <c:pt idx="798">
                  <c:v>3.12</c:v>
                </c:pt>
                <c:pt idx="799">
                  <c:v>4.5120000000000005</c:v>
                </c:pt>
                <c:pt idx="800">
                  <c:v>6.1440000000000001</c:v>
                </c:pt>
                <c:pt idx="801">
                  <c:v>8.3040000000000003</c:v>
                </c:pt>
                <c:pt idx="802">
                  <c:v>10.224</c:v>
                </c:pt>
                <c:pt idx="803">
                  <c:v>18.288</c:v>
                </c:pt>
                <c:pt idx="804">
                  <c:v>24.336000000000002</c:v>
                </c:pt>
                <c:pt idx="805">
                  <c:v>19.488</c:v>
                </c:pt>
                <c:pt idx="806">
                  <c:v>30.48</c:v>
                </c:pt>
                <c:pt idx="807">
                  <c:v>49.823999999999998</c:v>
                </c:pt>
                <c:pt idx="808">
                  <c:v>60.335999999999999</c:v>
                </c:pt>
                <c:pt idx="809">
                  <c:v>72.335999999999999</c:v>
                </c:pt>
                <c:pt idx="810">
                  <c:v>85.584000000000003</c:v>
                </c:pt>
                <c:pt idx="811">
                  <c:v>99.504000000000005</c:v>
                </c:pt>
                <c:pt idx="812">
                  <c:v>112.992</c:v>
                </c:pt>
                <c:pt idx="813">
                  <c:v>129.744</c:v>
                </c:pt>
                <c:pt idx="814">
                  <c:v>144.19200000000001</c:v>
                </c:pt>
                <c:pt idx="815">
                  <c:v>159.45600000000002</c:v>
                </c:pt>
                <c:pt idx="816">
                  <c:v>175.96800000000002</c:v>
                </c:pt>
                <c:pt idx="817">
                  <c:v>192.19200000000001</c:v>
                </c:pt>
                <c:pt idx="818">
                  <c:v>209.952</c:v>
                </c:pt>
                <c:pt idx="819">
                  <c:v>237.26400000000001</c:v>
                </c:pt>
                <c:pt idx="820">
                  <c:v>248.88</c:v>
                </c:pt>
                <c:pt idx="821">
                  <c:v>261.12</c:v>
                </c:pt>
                <c:pt idx="822">
                  <c:v>278.40000000000003</c:v>
                </c:pt>
                <c:pt idx="823">
                  <c:v>294.91200000000003</c:v>
                </c:pt>
                <c:pt idx="824">
                  <c:v>311.47199999999998</c:v>
                </c:pt>
                <c:pt idx="825">
                  <c:v>329.52</c:v>
                </c:pt>
                <c:pt idx="826">
                  <c:v>346.65600000000001</c:v>
                </c:pt>
                <c:pt idx="827">
                  <c:v>363.21600000000001</c:v>
                </c:pt>
                <c:pt idx="828">
                  <c:v>381.36</c:v>
                </c:pt>
                <c:pt idx="829">
                  <c:v>397.24799999999999</c:v>
                </c:pt>
                <c:pt idx="830">
                  <c:v>415.82400000000001</c:v>
                </c:pt>
                <c:pt idx="831">
                  <c:v>435.12</c:v>
                </c:pt>
                <c:pt idx="832">
                  <c:v>453.21600000000001</c:v>
                </c:pt>
                <c:pt idx="833">
                  <c:v>474.52800000000002</c:v>
                </c:pt>
                <c:pt idx="834">
                  <c:v>490.464</c:v>
                </c:pt>
                <c:pt idx="835">
                  <c:v>509.52000000000004</c:v>
                </c:pt>
                <c:pt idx="836">
                  <c:v>530.11199999999997</c:v>
                </c:pt>
                <c:pt idx="837">
                  <c:v>567.16800000000001</c:v>
                </c:pt>
                <c:pt idx="838">
                  <c:v>219.31200000000001</c:v>
                </c:pt>
                <c:pt idx="839">
                  <c:v>184.89600000000002</c:v>
                </c:pt>
                <c:pt idx="840">
                  <c:v>193.05600000000001</c:v>
                </c:pt>
                <c:pt idx="841">
                  <c:v>150.672</c:v>
                </c:pt>
                <c:pt idx="842">
                  <c:v>171.744</c:v>
                </c:pt>
                <c:pt idx="843">
                  <c:v>325.29599999999999</c:v>
                </c:pt>
                <c:pt idx="844">
                  <c:v>218.06399999999999</c:v>
                </c:pt>
                <c:pt idx="845">
                  <c:v>242.83199999999999</c:v>
                </c:pt>
                <c:pt idx="846">
                  <c:v>308.64</c:v>
                </c:pt>
                <c:pt idx="847">
                  <c:v>301.488</c:v>
                </c:pt>
                <c:pt idx="848">
                  <c:v>236.88</c:v>
                </c:pt>
                <c:pt idx="849">
                  <c:v>309.45600000000002</c:v>
                </c:pt>
                <c:pt idx="850">
                  <c:v>158.11199999999999</c:v>
                </c:pt>
                <c:pt idx="851">
                  <c:v>114.768</c:v>
                </c:pt>
                <c:pt idx="852">
                  <c:v>161.80799999999999</c:v>
                </c:pt>
                <c:pt idx="853">
                  <c:v>182.64000000000001</c:v>
                </c:pt>
                <c:pt idx="854">
                  <c:v>373.536</c:v>
                </c:pt>
                <c:pt idx="855">
                  <c:v>375.74400000000003</c:v>
                </c:pt>
                <c:pt idx="856">
                  <c:v>193.29599999999999</c:v>
                </c:pt>
                <c:pt idx="857">
                  <c:v>201.792</c:v>
                </c:pt>
                <c:pt idx="858">
                  <c:v>243.744</c:v>
                </c:pt>
                <c:pt idx="859">
                  <c:v>448.94400000000002</c:v>
                </c:pt>
                <c:pt idx="860">
                  <c:v>422.54399999999998</c:v>
                </c:pt>
                <c:pt idx="861">
                  <c:v>338.73599999999999</c:v>
                </c:pt>
                <c:pt idx="862">
                  <c:v>386.64</c:v>
                </c:pt>
                <c:pt idx="863">
                  <c:v>268.22399999999999</c:v>
                </c:pt>
                <c:pt idx="864">
                  <c:v>254.49600000000001</c:v>
                </c:pt>
                <c:pt idx="865">
                  <c:v>585.31200000000001</c:v>
                </c:pt>
                <c:pt idx="866">
                  <c:v>564.52800000000002</c:v>
                </c:pt>
                <c:pt idx="867">
                  <c:v>646.36800000000005</c:v>
                </c:pt>
                <c:pt idx="868">
                  <c:v>312.95999999999998</c:v>
                </c:pt>
                <c:pt idx="869">
                  <c:v>163.05600000000001</c:v>
                </c:pt>
                <c:pt idx="870">
                  <c:v>217.05600000000001</c:v>
                </c:pt>
                <c:pt idx="871">
                  <c:v>246.72</c:v>
                </c:pt>
                <c:pt idx="872">
                  <c:v>259.87200000000001</c:v>
                </c:pt>
                <c:pt idx="873">
                  <c:v>203.76</c:v>
                </c:pt>
                <c:pt idx="874">
                  <c:v>187.44</c:v>
                </c:pt>
                <c:pt idx="875">
                  <c:v>295.77600000000001</c:v>
                </c:pt>
                <c:pt idx="876">
                  <c:v>130.512</c:v>
                </c:pt>
                <c:pt idx="877">
                  <c:v>97.968000000000004</c:v>
                </c:pt>
                <c:pt idx="878">
                  <c:v>101.952</c:v>
                </c:pt>
                <c:pt idx="879">
                  <c:v>102.288</c:v>
                </c:pt>
                <c:pt idx="880">
                  <c:v>111.21600000000001</c:v>
                </c:pt>
                <c:pt idx="881">
                  <c:v>96.912000000000006</c:v>
                </c:pt>
                <c:pt idx="882">
                  <c:v>82.8</c:v>
                </c:pt>
                <c:pt idx="883">
                  <c:v>75.456000000000003</c:v>
                </c:pt>
                <c:pt idx="884">
                  <c:v>91.344000000000008</c:v>
                </c:pt>
                <c:pt idx="885">
                  <c:v>94.847999999999999</c:v>
                </c:pt>
                <c:pt idx="886">
                  <c:v>77.135999999999996</c:v>
                </c:pt>
                <c:pt idx="887">
                  <c:v>73.680000000000007</c:v>
                </c:pt>
                <c:pt idx="888">
                  <c:v>76.512</c:v>
                </c:pt>
                <c:pt idx="889">
                  <c:v>81.168000000000006</c:v>
                </c:pt>
                <c:pt idx="890">
                  <c:v>115.872</c:v>
                </c:pt>
                <c:pt idx="891">
                  <c:v>159.792</c:v>
                </c:pt>
                <c:pt idx="892">
                  <c:v>273.93599999999998</c:v>
                </c:pt>
                <c:pt idx="893">
                  <c:v>179.232</c:v>
                </c:pt>
                <c:pt idx="894">
                  <c:v>139.82400000000001</c:v>
                </c:pt>
                <c:pt idx="895">
                  <c:v>114.48</c:v>
                </c:pt>
                <c:pt idx="896">
                  <c:v>61.728000000000002</c:v>
                </c:pt>
                <c:pt idx="897">
                  <c:v>42.96</c:v>
                </c:pt>
                <c:pt idx="898">
                  <c:v>44.4</c:v>
                </c:pt>
                <c:pt idx="899">
                  <c:v>45.792000000000002</c:v>
                </c:pt>
                <c:pt idx="900">
                  <c:v>40.463999999999999</c:v>
                </c:pt>
                <c:pt idx="901">
                  <c:v>46.416000000000004</c:v>
                </c:pt>
                <c:pt idx="902">
                  <c:v>52.128</c:v>
                </c:pt>
                <c:pt idx="903">
                  <c:v>46.512</c:v>
                </c:pt>
                <c:pt idx="904">
                  <c:v>39.936</c:v>
                </c:pt>
                <c:pt idx="905">
                  <c:v>35.951999999999998</c:v>
                </c:pt>
                <c:pt idx="906">
                  <c:v>36.576000000000001</c:v>
                </c:pt>
                <c:pt idx="907">
                  <c:v>39.792000000000002</c:v>
                </c:pt>
                <c:pt idx="908">
                  <c:v>36.527999999999999</c:v>
                </c:pt>
                <c:pt idx="909">
                  <c:v>36</c:v>
                </c:pt>
                <c:pt idx="910">
                  <c:v>43.344000000000001</c:v>
                </c:pt>
                <c:pt idx="911">
                  <c:v>47.808</c:v>
                </c:pt>
                <c:pt idx="912">
                  <c:v>43.103999999999999</c:v>
                </c:pt>
                <c:pt idx="913">
                  <c:v>39.648000000000003</c:v>
                </c:pt>
                <c:pt idx="914">
                  <c:v>30.288</c:v>
                </c:pt>
                <c:pt idx="915">
                  <c:v>23.904</c:v>
                </c:pt>
                <c:pt idx="916">
                  <c:v>21.984000000000002</c:v>
                </c:pt>
                <c:pt idx="917">
                  <c:v>18.623999999999999</c:v>
                </c:pt>
                <c:pt idx="918">
                  <c:v>19.68</c:v>
                </c:pt>
                <c:pt idx="919">
                  <c:v>18.815999999999999</c:v>
                </c:pt>
                <c:pt idx="920">
                  <c:v>16.272000000000002</c:v>
                </c:pt>
                <c:pt idx="921">
                  <c:v>14.208</c:v>
                </c:pt>
                <c:pt idx="922">
                  <c:v>12.912000000000001</c:v>
                </c:pt>
                <c:pt idx="923">
                  <c:v>11.472</c:v>
                </c:pt>
                <c:pt idx="924">
                  <c:v>10.032</c:v>
                </c:pt>
                <c:pt idx="925">
                  <c:v>7.4880000000000004</c:v>
                </c:pt>
                <c:pt idx="926">
                  <c:v>6.48</c:v>
                </c:pt>
                <c:pt idx="927">
                  <c:v>4.992</c:v>
                </c:pt>
                <c:pt idx="928">
                  <c:v>3.3120000000000003</c:v>
                </c:pt>
                <c:pt idx="929">
                  <c:v>2.2560000000000002</c:v>
                </c:pt>
                <c:pt idx="930">
                  <c:v>1.536</c:v>
                </c:pt>
                <c:pt idx="931">
                  <c:v>1.1040000000000001</c:v>
                </c:pt>
                <c:pt idx="932">
                  <c:v>0.86399999999999999</c:v>
                </c:pt>
                <c:pt idx="933">
                  <c:v>0.67200000000000004</c:v>
                </c:pt>
                <c:pt idx="934">
                  <c:v>0.52800000000000002</c:v>
                </c:pt>
                <c:pt idx="935">
                  <c:v>0.432</c:v>
                </c:pt>
                <c:pt idx="936">
                  <c:v>0.38400000000000001</c:v>
                </c:pt>
                <c:pt idx="937">
                  <c:v>0.38400000000000001</c:v>
                </c:pt>
                <c:pt idx="938">
                  <c:v>0.38400000000000001</c:v>
                </c:pt>
                <c:pt idx="939">
                  <c:v>0.33600000000000002</c:v>
                </c:pt>
                <c:pt idx="940">
                  <c:v>0.33600000000000002</c:v>
                </c:pt>
                <c:pt idx="941">
                  <c:v>0.33600000000000002</c:v>
                </c:pt>
                <c:pt idx="942">
                  <c:v>0.33600000000000002</c:v>
                </c:pt>
                <c:pt idx="943">
                  <c:v>0.33600000000000002</c:v>
                </c:pt>
                <c:pt idx="944">
                  <c:v>0.33600000000000002</c:v>
                </c:pt>
                <c:pt idx="945">
                  <c:v>0.33600000000000002</c:v>
                </c:pt>
                <c:pt idx="946">
                  <c:v>0.33600000000000002</c:v>
                </c:pt>
                <c:pt idx="947">
                  <c:v>0.33600000000000002</c:v>
                </c:pt>
                <c:pt idx="948">
                  <c:v>0.33600000000000002</c:v>
                </c:pt>
                <c:pt idx="949">
                  <c:v>0.33600000000000002</c:v>
                </c:pt>
                <c:pt idx="950">
                  <c:v>0.33600000000000002</c:v>
                </c:pt>
                <c:pt idx="951">
                  <c:v>0.33600000000000002</c:v>
                </c:pt>
                <c:pt idx="952">
                  <c:v>0.33600000000000002</c:v>
                </c:pt>
                <c:pt idx="953">
                  <c:v>0.33600000000000002</c:v>
                </c:pt>
                <c:pt idx="954">
                  <c:v>0.33600000000000002</c:v>
                </c:pt>
                <c:pt idx="955">
                  <c:v>0.38400000000000001</c:v>
                </c:pt>
                <c:pt idx="956">
                  <c:v>0.33600000000000002</c:v>
                </c:pt>
                <c:pt idx="957">
                  <c:v>0.33600000000000002</c:v>
                </c:pt>
                <c:pt idx="958">
                  <c:v>0.38400000000000001</c:v>
                </c:pt>
                <c:pt idx="959">
                  <c:v>0.33600000000000002</c:v>
                </c:pt>
                <c:pt idx="960">
                  <c:v>0.38400000000000001</c:v>
                </c:pt>
                <c:pt idx="961">
                  <c:v>0.33600000000000002</c:v>
                </c:pt>
                <c:pt idx="962">
                  <c:v>0.33600000000000002</c:v>
                </c:pt>
                <c:pt idx="963">
                  <c:v>0.33600000000000002</c:v>
                </c:pt>
                <c:pt idx="964">
                  <c:v>0.38400000000000001</c:v>
                </c:pt>
                <c:pt idx="965">
                  <c:v>0.38400000000000001</c:v>
                </c:pt>
                <c:pt idx="966">
                  <c:v>0.33600000000000002</c:v>
                </c:pt>
                <c:pt idx="967">
                  <c:v>0.33600000000000002</c:v>
                </c:pt>
                <c:pt idx="968">
                  <c:v>0.33600000000000002</c:v>
                </c:pt>
                <c:pt idx="969">
                  <c:v>0.33600000000000002</c:v>
                </c:pt>
                <c:pt idx="970">
                  <c:v>0.33600000000000002</c:v>
                </c:pt>
                <c:pt idx="971">
                  <c:v>0.38400000000000001</c:v>
                </c:pt>
                <c:pt idx="972">
                  <c:v>0.38400000000000001</c:v>
                </c:pt>
                <c:pt idx="973">
                  <c:v>0.38400000000000001</c:v>
                </c:pt>
                <c:pt idx="974">
                  <c:v>0.33600000000000002</c:v>
                </c:pt>
                <c:pt idx="975">
                  <c:v>0.38400000000000001</c:v>
                </c:pt>
                <c:pt idx="976">
                  <c:v>0.38400000000000001</c:v>
                </c:pt>
                <c:pt idx="977">
                  <c:v>0.38400000000000001</c:v>
                </c:pt>
                <c:pt idx="978">
                  <c:v>0.38400000000000001</c:v>
                </c:pt>
                <c:pt idx="979">
                  <c:v>0.38400000000000001</c:v>
                </c:pt>
                <c:pt idx="980">
                  <c:v>0.38400000000000001</c:v>
                </c:pt>
                <c:pt idx="981">
                  <c:v>0.38400000000000001</c:v>
                </c:pt>
                <c:pt idx="982">
                  <c:v>0.38400000000000001</c:v>
                </c:pt>
                <c:pt idx="983">
                  <c:v>0.38400000000000001</c:v>
                </c:pt>
                <c:pt idx="984">
                  <c:v>0.38400000000000001</c:v>
                </c:pt>
                <c:pt idx="985">
                  <c:v>0.38400000000000001</c:v>
                </c:pt>
                <c:pt idx="986">
                  <c:v>0.38400000000000001</c:v>
                </c:pt>
                <c:pt idx="987">
                  <c:v>0.38400000000000001</c:v>
                </c:pt>
                <c:pt idx="988">
                  <c:v>0.38400000000000001</c:v>
                </c:pt>
                <c:pt idx="989">
                  <c:v>0.38400000000000001</c:v>
                </c:pt>
                <c:pt idx="990">
                  <c:v>0.38400000000000001</c:v>
                </c:pt>
                <c:pt idx="991">
                  <c:v>0.38400000000000001</c:v>
                </c:pt>
                <c:pt idx="992">
                  <c:v>0.38400000000000001</c:v>
                </c:pt>
                <c:pt idx="993">
                  <c:v>0.38400000000000001</c:v>
                </c:pt>
                <c:pt idx="994">
                  <c:v>0.38400000000000001</c:v>
                </c:pt>
                <c:pt idx="995">
                  <c:v>0.38400000000000001</c:v>
                </c:pt>
                <c:pt idx="996">
                  <c:v>0.38400000000000001</c:v>
                </c:pt>
                <c:pt idx="997">
                  <c:v>0.38400000000000001</c:v>
                </c:pt>
                <c:pt idx="998">
                  <c:v>0.38400000000000001</c:v>
                </c:pt>
                <c:pt idx="999">
                  <c:v>0.38400000000000001</c:v>
                </c:pt>
                <c:pt idx="1000">
                  <c:v>0.38400000000000001</c:v>
                </c:pt>
                <c:pt idx="1001">
                  <c:v>0.38400000000000001</c:v>
                </c:pt>
                <c:pt idx="1002">
                  <c:v>0.38400000000000001</c:v>
                </c:pt>
                <c:pt idx="1003">
                  <c:v>0.38400000000000001</c:v>
                </c:pt>
                <c:pt idx="1004">
                  <c:v>0.38400000000000001</c:v>
                </c:pt>
                <c:pt idx="1005">
                  <c:v>0.38400000000000001</c:v>
                </c:pt>
                <c:pt idx="1006">
                  <c:v>0.38400000000000001</c:v>
                </c:pt>
                <c:pt idx="1007">
                  <c:v>0.38400000000000001</c:v>
                </c:pt>
                <c:pt idx="1008">
                  <c:v>0.38400000000000001</c:v>
                </c:pt>
                <c:pt idx="1009">
                  <c:v>0.38400000000000001</c:v>
                </c:pt>
                <c:pt idx="1010">
                  <c:v>0.38400000000000001</c:v>
                </c:pt>
                <c:pt idx="1011">
                  <c:v>0.38400000000000001</c:v>
                </c:pt>
                <c:pt idx="1012">
                  <c:v>0.38400000000000001</c:v>
                </c:pt>
                <c:pt idx="1013">
                  <c:v>0.38400000000000001</c:v>
                </c:pt>
                <c:pt idx="1014">
                  <c:v>0.38400000000000001</c:v>
                </c:pt>
                <c:pt idx="1015">
                  <c:v>0.38400000000000001</c:v>
                </c:pt>
                <c:pt idx="1016">
                  <c:v>0.38400000000000001</c:v>
                </c:pt>
                <c:pt idx="1017">
                  <c:v>0.38400000000000001</c:v>
                </c:pt>
                <c:pt idx="1018">
                  <c:v>0.38400000000000001</c:v>
                </c:pt>
                <c:pt idx="1019">
                  <c:v>0.38400000000000001</c:v>
                </c:pt>
                <c:pt idx="1020">
                  <c:v>0.38400000000000001</c:v>
                </c:pt>
                <c:pt idx="1021">
                  <c:v>0.38400000000000001</c:v>
                </c:pt>
                <c:pt idx="1022">
                  <c:v>0.38400000000000001</c:v>
                </c:pt>
                <c:pt idx="1023">
                  <c:v>0.38400000000000001</c:v>
                </c:pt>
                <c:pt idx="1024">
                  <c:v>0.38400000000000001</c:v>
                </c:pt>
                <c:pt idx="1025">
                  <c:v>0.38400000000000001</c:v>
                </c:pt>
                <c:pt idx="1026">
                  <c:v>0.38400000000000001</c:v>
                </c:pt>
                <c:pt idx="1027">
                  <c:v>0.38400000000000001</c:v>
                </c:pt>
                <c:pt idx="1028">
                  <c:v>0.38400000000000001</c:v>
                </c:pt>
                <c:pt idx="1029">
                  <c:v>0.38400000000000001</c:v>
                </c:pt>
                <c:pt idx="1030">
                  <c:v>0.38400000000000001</c:v>
                </c:pt>
                <c:pt idx="1031">
                  <c:v>0.38400000000000001</c:v>
                </c:pt>
                <c:pt idx="1032">
                  <c:v>0.38400000000000001</c:v>
                </c:pt>
                <c:pt idx="1033">
                  <c:v>0.38400000000000001</c:v>
                </c:pt>
                <c:pt idx="1034">
                  <c:v>0.38400000000000001</c:v>
                </c:pt>
                <c:pt idx="1035">
                  <c:v>0.38400000000000001</c:v>
                </c:pt>
                <c:pt idx="1036">
                  <c:v>0.38400000000000001</c:v>
                </c:pt>
                <c:pt idx="1037">
                  <c:v>0.38400000000000001</c:v>
                </c:pt>
                <c:pt idx="1038">
                  <c:v>0.38400000000000001</c:v>
                </c:pt>
                <c:pt idx="1039">
                  <c:v>0.38400000000000001</c:v>
                </c:pt>
                <c:pt idx="1040">
                  <c:v>0.38400000000000001</c:v>
                </c:pt>
                <c:pt idx="1041">
                  <c:v>0.38400000000000001</c:v>
                </c:pt>
                <c:pt idx="1042">
                  <c:v>0.38400000000000001</c:v>
                </c:pt>
                <c:pt idx="1043">
                  <c:v>0.38400000000000001</c:v>
                </c:pt>
                <c:pt idx="1044">
                  <c:v>0.38400000000000001</c:v>
                </c:pt>
                <c:pt idx="1045">
                  <c:v>0.38400000000000001</c:v>
                </c:pt>
                <c:pt idx="1046">
                  <c:v>0.38400000000000001</c:v>
                </c:pt>
                <c:pt idx="1047">
                  <c:v>0.38400000000000001</c:v>
                </c:pt>
                <c:pt idx="1048">
                  <c:v>0.38400000000000001</c:v>
                </c:pt>
                <c:pt idx="1049">
                  <c:v>0.38400000000000001</c:v>
                </c:pt>
                <c:pt idx="1050">
                  <c:v>0.38400000000000001</c:v>
                </c:pt>
                <c:pt idx="1051">
                  <c:v>0.38400000000000001</c:v>
                </c:pt>
                <c:pt idx="1052">
                  <c:v>0.38400000000000001</c:v>
                </c:pt>
                <c:pt idx="1053">
                  <c:v>0.38400000000000001</c:v>
                </c:pt>
                <c:pt idx="1054">
                  <c:v>0.38400000000000001</c:v>
                </c:pt>
                <c:pt idx="1055">
                  <c:v>0.38400000000000001</c:v>
                </c:pt>
                <c:pt idx="1056">
                  <c:v>0.38400000000000001</c:v>
                </c:pt>
                <c:pt idx="1057">
                  <c:v>0.38400000000000001</c:v>
                </c:pt>
                <c:pt idx="1058">
                  <c:v>0.38400000000000001</c:v>
                </c:pt>
                <c:pt idx="1059">
                  <c:v>0.38400000000000001</c:v>
                </c:pt>
                <c:pt idx="1060">
                  <c:v>0.38400000000000001</c:v>
                </c:pt>
                <c:pt idx="1061">
                  <c:v>0.38400000000000001</c:v>
                </c:pt>
                <c:pt idx="1062">
                  <c:v>0.38400000000000001</c:v>
                </c:pt>
                <c:pt idx="1063">
                  <c:v>0.38400000000000001</c:v>
                </c:pt>
                <c:pt idx="1064">
                  <c:v>0.38400000000000001</c:v>
                </c:pt>
                <c:pt idx="1065">
                  <c:v>0.38400000000000001</c:v>
                </c:pt>
                <c:pt idx="1066">
                  <c:v>0.38400000000000001</c:v>
                </c:pt>
                <c:pt idx="1067">
                  <c:v>0.38400000000000001</c:v>
                </c:pt>
                <c:pt idx="1068">
                  <c:v>0.38400000000000001</c:v>
                </c:pt>
                <c:pt idx="1069">
                  <c:v>0.38400000000000001</c:v>
                </c:pt>
                <c:pt idx="1070">
                  <c:v>0.38400000000000001</c:v>
                </c:pt>
                <c:pt idx="1071">
                  <c:v>0.38400000000000001</c:v>
                </c:pt>
                <c:pt idx="1072">
                  <c:v>0.38400000000000001</c:v>
                </c:pt>
                <c:pt idx="1073">
                  <c:v>0.38400000000000001</c:v>
                </c:pt>
                <c:pt idx="1074">
                  <c:v>0.38400000000000001</c:v>
                </c:pt>
                <c:pt idx="1075">
                  <c:v>0.38400000000000001</c:v>
                </c:pt>
                <c:pt idx="1076">
                  <c:v>0.38400000000000001</c:v>
                </c:pt>
                <c:pt idx="1077">
                  <c:v>0.38400000000000001</c:v>
                </c:pt>
                <c:pt idx="1078">
                  <c:v>0.38400000000000001</c:v>
                </c:pt>
                <c:pt idx="1079">
                  <c:v>0.38400000000000001</c:v>
                </c:pt>
                <c:pt idx="1080">
                  <c:v>0.38400000000000001</c:v>
                </c:pt>
                <c:pt idx="1081">
                  <c:v>0.38400000000000001</c:v>
                </c:pt>
                <c:pt idx="1082">
                  <c:v>0.432</c:v>
                </c:pt>
                <c:pt idx="1083">
                  <c:v>0.48</c:v>
                </c:pt>
                <c:pt idx="1084">
                  <c:v>0.57600000000000007</c:v>
                </c:pt>
                <c:pt idx="1085">
                  <c:v>0.624</c:v>
                </c:pt>
                <c:pt idx="1086">
                  <c:v>0.81600000000000006</c:v>
                </c:pt>
                <c:pt idx="1087">
                  <c:v>1.1040000000000001</c:v>
                </c:pt>
                <c:pt idx="1088">
                  <c:v>1.3440000000000001</c:v>
                </c:pt>
                <c:pt idx="1089">
                  <c:v>1.8240000000000001</c:v>
                </c:pt>
                <c:pt idx="1090">
                  <c:v>3.12</c:v>
                </c:pt>
                <c:pt idx="1091">
                  <c:v>4.992</c:v>
                </c:pt>
                <c:pt idx="1092">
                  <c:v>4.1760000000000002</c:v>
                </c:pt>
                <c:pt idx="1093">
                  <c:v>4.1280000000000001</c:v>
                </c:pt>
                <c:pt idx="1094">
                  <c:v>5.4240000000000004</c:v>
                </c:pt>
                <c:pt idx="1095">
                  <c:v>5.6160000000000005</c:v>
                </c:pt>
                <c:pt idx="1096">
                  <c:v>5.5680000000000005</c:v>
                </c:pt>
                <c:pt idx="1097">
                  <c:v>8.2080000000000002</c:v>
                </c:pt>
                <c:pt idx="1098">
                  <c:v>10.656000000000001</c:v>
                </c:pt>
                <c:pt idx="1099">
                  <c:v>9.84</c:v>
                </c:pt>
                <c:pt idx="1100">
                  <c:v>10.272</c:v>
                </c:pt>
                <c:pt idx="1101">
                  <c:v>10.512</c:v>
                </c:pt>
                <c:pt idx="1102">
                  <c:v>9.8879999999999999</c:v>
                </c:pt>
                <c:pt idx="1103">
                  <c:v>9.4079999999999995</c:v>
                </c:pt>
                <c:pt idx="1104">
                  <c:v>13.728</c:v>
                </c:pt>
                <c:pt idx="1105">
                  <c:v>28.32</c:v>
                </c:pt>
                <c:pt idx="1106">
                  <c:v>38.256</c:v>
                </c:pt>
                <c:pt idx="1107">
                  <c:v>49.247999999999998</c:v>
                </c:pt>
                <c:pt idx="1108">
                  <c:v>36.527999999999999</c:v>
                </c:pt>
                <c:pt idx="1109">
                  <c:v>47.136000000000003</c:v>
                </c:pt>
                <c:pt idx="1110">
                  <c:v>67.584000000000003</c:v>
                </c:pt>
                <c:pt idx="1111">
                  <c:v>71.567999999999998</c:v>
                </c:pt>
                <c:pt idx="1112">
                  <c:v>212.304</c:v>
                </c:pt>
                <c:pt idx="1113">
                  <c:v>187.392</c:v>
                </c:pt>
                <c:pt idx="1114">
                  <c:v>94.512</c:v>
                </c:pt>
                <c:pt idx="1115">
                  <c:v>111.98400000000001</c:v>
                </c:pt>
                <c:pt idx="1116">
                  <c:v>181.488</c:v>
                </c:pt>
                <c:pt idx="1117">
                  <c:v>103.2</c:v>
                </c:pt>
                <c:pt idx="1118">
                  <c:v>121.34400000000001</c:v>
                </c:pt>
                <c:pt idx="1119">
                  <c:v>171.696</c:v>
                </c:pt>
                <c:pt idx="1120">
                  <c:v>288.38400000000001</c:v>
                </c:pt>
                <c:pt idx="1121">
                  <c:v>537.36</c:v>
                </c:pt>
                <c:pt idx="1122">
                  <c:v>457.584</c:v>
                </c:pt>
                <c:pt idx="1123">
                  <c:v>327.64800000000002</c:v>
                </c:pt>
                <c:pt idx="1124">
                  <c:v>542.35199999999998</c:v>
                </c:pt>
                <c:pt idx="1125">
                  <c:v>557.76</c:v>
                </c:pt>
                <c:pt idx="1126">
                  <c:v>590.06399999999996</c:v>
                </c:pt>
                <c:pt idx="1127">
                  <c:v>194.68800000000002</c:v>
                </c:pt>
                <c:pt idx="1128">
                  <c:v>73.488</c:v>
                </c:pt>
                <c:pt idx="1129">
                  <c:v>55.056000000000004</c:v>
                </c:pt>
                <c:pt idx="1130">
                  <c:v>61.92</c:v>
                </c:pt>
                <c:pt idx="1131">
                  <c:v>74.784000000000006</c:v>
                </c:pt>
                <c:pt idx="1132">
                  <c:v>70.608000000000004</c:v>
                </c:pt>
                <c:pt idx="1133">
                  <c:v>170.01599999999999</c:v>
                </c:pt>
                <c:pt idx="1134">
                  <c:v>63.744</c:v>
                </c:pt>
                <c:pt idx="1135">
                  <c:v>52.32</c:v>
                </c:pt>
                <c:pt idx="1136">
                  <c:v>88.176000000000002</c:v>
                </c:pt>
                <c:pt idx="1137">
                  <c:v>57.6</c:v>
                </c:pt>
                <c:pt idx="1138">
                  <c:v>71.040000000000006</c:v>
                </c:pt>
                <c:pt idx="1139">
                  <c:v>81.936000000000007</c:v>
                </c:pt>
                <c:pt idx="1140">
                  <c:v>63.120000000000005</c:v>
                </c:pt>
                <c:pt idx="1141">
                  <c:v>35.616</c:v>
                </c:pt>
                <c:pt idx="1142">
                  <c:v>46.944000000000003</c:v>
                </c:pt>
                <c:pt idx="1143">
                  <c:v>68.495999999999995</c:v>
                </c:pt>
                <c:pt idx="1144">
                  <c:v>38.591999999999999</c:v>
                </c:pt>
                <c:pt idx="1145">
                  <c:v>29.664000000000001</c:v>
                </c:pt>
                <c:pt idx="1146">
                  <c:v>37.200000000000003</c:v>
                </c:pt>
                <c:pt idx="1147">
                  <c:v>36.432000000000002</c:v>
                </c:pt>
                <c:pt idx="1148">
                  <c:v>48.143999999999998</c:v>
                </c:pt>
                <c:pt idx="1149">
                  <c:v>48.143999999999998</c:v>
                </c:pt>
                <c:pt idx="1150">
                  <c:v>45.984000000000002</c:v>
                </c:pt>
                <c:pt idx="1151">
                  <c:v>42.480000000000004</c:v>
                </c:pt>
                <c:pt idx="1152">
                  <c:v>58.463999999999999</c:v>
                </c:pt>
                <c:pt idx="1153">
                  <c:v>61.103999999999999</c:v>
                </c:pt>
                <c:pt idx="1154">
                  <c:v>80.736000000000004</c:v>
                </c:pt>
                <c:pt idx="1155">
                  <c:v>529.10400000000004</c:v>
                </c:pt>
                <c:pt idx="1156">
                  <c:v>197.28</c:v>
                </c:pt>
                <c:pt idx="1157">
                  <c:v>127.63200000000001</c:v>
                </c:pt>
                <c:pt idx="1158">
                  <c:v>61.008000000000003</c:v>
                </c:pt>
                <c:pt idx="1159">
                  <c:v>52.463999999999999</c:v>
                </c:pt>
                <c:pt idx="1160">
                  <c:v>56.783999999999999</c:v>
                </c:pt>
                <c:pt idx="1161">
                  <c:v>59.136000000000003</c:v>
                </c:pt>
                <c:pt idx="1162">
                  <c:v>56.544000000000004</c:v>
                </c:pt>
                <c:pt idx="1163">
                  <c:v>59.904000000000003</c:v>
                </c:pt>
                <c:pt idx="1164">
                  <c:v>58.655999999999999</c:v>
                </c:pt>
                <c:pt idx="1165">
                  <c:v>65.376000000000005</c:v>
                </c:pt>
                <c:pt idx="1166">
                  <c:v>54.816000000000003</c:v>
                </c:pt>
                <c:pt idx="1167">
                  <c:v>47.567999999999998</c:v>
                </c:pt>
                <c:pt idx="1168">
                  <c:v>57.744</c:v>
                </c:pt>
                <c:pt idx="1169">
                  <c:v>48.24</c:v>
                </c:pt>
                <c:pt idx="1170">
                  <c:v>37.631999999999998</c:v>
                </c:pt>
                <c:pt idx="1171">
                  <c:v>28.8</c:v>
                </c:pt>
                <c:pt idx="1172">
                  <c:v>46.368000000000002</c:v>
                </c:pt>
                <c:pt idx="1173">
                  <c:v>46.992000000000004</c:v>
                </c:pt>
                <c:pt idx="1174">
                  <c:v>41.136000000000003</c:v>
                </c:pt>
                <c:pt idx="1175">
                  <c:v>48.96</c:v>
                </c:pt>
                <c:pt idx="1176">
                  <c:v>43.103999999999999</c:v>
                </c:pt>
                <c:pt idx="1177">
                  <c:v>31.103999999999999</c:v>
                </c:pt>
                <c:pt idx="1178">
                  <c:v>30.336000000000002</c:v>
                </c:pt>
                <c:pt idx="1179">
                  <c:v>28.032</c:v>
                </c:pt>
                <c:pt idx="1180">
                  <c:v>31.776</c:v>
                </c:pt>
                <c:pt idx="1181">
                  <c:v>38.64</c:v>
                </c:pt>
                <c:pt idx="1182">
                  <c:v>34.368000000000002</c:v>
                </c:pt>
                <c:pt idx="1183">
                  <c:v>33.311999999999998</c:v>
                </c:pt>
                <c:pt idx="1184">
                  <c:v>45.167999999999999</c:v>
                </c:pt>
                <c:pt idx="1185">
                  <c:v>49.295999999999999</c:v>
                </c:pt>
                <c:pt idx="1186">
                  <c:v>41.183999999999997</c:v>
                </c:pt>
                <c:pt idx="1187">
                  <c:v>31.295999999999999</c:v>
                </c:pt>
                <c:pt idx="1188">
                  <c:v>29.712</c:v>
                </c:pt>
                <c:pt idx="1189">
                  <c:v>24.72</c:v>
                </c:pt>
                <c:pt idx="1190">
                  <c:v>25.824000000000002</c:v>
                </c:pt>
                <c:pt idx="1191">
                  <c:v>23.327999999999999</c:v>
                </c:pt>
                <c:pt idx="1192">
                  <c:v>20.448</c:v>
                </c:pt>
                <c:pt idx="1193">
                  <c:v>19.536000000000001</c:v>
                </c:pt>
                <c:pt idx="1194">
                  <c:v>20.304000000000002</c:v>
                </c:pt>
                <c:pt idx="1195">
                  <c:v>14.016</c:v>
                </c:pt>
                <c:pt idx="1196">
                  <c:v>13.632</c:v>
                </c:pt>
                <c:pt idx="1197">
                  <c:v>18.432000000000002</c:v>
                </c:pt>
                <c:pt idx="1198">
                  <c:v>17.616</c:v>
                </c:pt>
                <c:pt idx="1199">
                  <c:v>12.72</c:v>
                </c:pt>
                <c:pt idx="1200">
                  <c:v>9.3119999999999994</c:v>
                </c:pt>
                <c:pt idx="1201">
                  <c:v>5.6639999999999997</c:v>
                </c:pt>
                <c:pt idx="1202">
                  <c:v>6.8159999999999998</c:v>
                </c:pt>
                <c:pt idx="1203">
                  <c:v>9.5039999999999996</c:v>
                </c:pt>
                <c:pt idx="1204">
                  <c:v>9.7439999999999998</c:v>
                </c:pt>
                <c:pt idx="1205">
                  <c:v>9.84</c:v>
                </c:pt>
                <c:pt idx="1206">
                  <c:v>18.576000000000001</c:v>
                </c:pt>
                <c:pt idx="1207">
                  <c:v>12.336</c:v>
                </c:pt>
                <c:pt idx="1208">
                  <c:v>14.88</c:v>
                </c:pt>
                <c:pt idx="1209">
                  <c:v>17.856000000000002</c:v>
                </c:pt>
                <c:pt idx="1210">
                  <c:v>12.144</c:v>
                </c:pt>
                <c:pt idx="1211">
                  <c:v>10.704000000000001</c:v>
                </c:pt>
                <c:pt idx="1212">
                  <c:v>5.2320000000000002</c:v>
                </c:pt>
                <c:pt idx="1213">
                  <c:v>4.8</c:v>
                </c:pt>
                <c:pt idx="1214">
                  <c:v>4.4640000000000004</c:v>
                </c:pt>
                <c:pt idx="1215">
                  <c:v>2.3040000000000003</c:v>
                </c:pt>
                <c:pt idx="1216">
                  <c:v>2.64</c:v>
                </c:pt>
                <c:pt idx="1217">
                  <c:v>1.1040000000000001</c:v>
                </c:pt>
                <c:pt idx="1218">
                  <c:v>1.3920000000000001</c:v>
                </c:pt>
                <c:pt idx="1219">
                  <c:v>1.008</c:v>
                </c:pt>
                <c:pt idx="1220">
                  <c:v>0.72</c:v>
                </c:pt>
                <c:pt idx="1221">
                  <c:v>0.57600000000000007</c:v>
                </c:pt>
                <c:pt idx="1222">
                  <c:v>0.48</c:v>
                </c:pt>
                <c:pt idx="1223">
                  <c:v>0.432</c:v>
                </c:pt>
                <c:pt idx="1224">
                  <c:v>0.432</c:v>
                </c:pt>
                <c:pt idx="1225">
                  <c:v>0.38400000000000001</c:v>
                </c:pt>
                <c:pt idx="1226">
                  <c:v>0.38400000000000001</c:v>
                </c:pt>
                <c:pt idx="1227">
                  <c:v>0.38400000000000001</c:v>
                </c:pt>
                <c:pt idx="1228">
                  <c:v>0.38400000000000001</c:v>
                </c:pt>
                <c:pt idx="1229">
                  <c:v>0.38400000000000001</c:v>
                </c:pt>
                <c:pt idx="1230">
                  <c:v>0.38400000000000001</c:v>
                </c:pt>
                <c:pt idx="1231">
                  <c:v>0.38400000000000001</c:v>
                </c:pt>
                <c:pt idx="1232">
                  <c:v>0.38400000000000001</c:v>
                </c:pt>
                <c:pt idx="1233">
                  <c:v>0.38400000000000001</c:v>
                </c:pt>
                <c:pt idx="1234">
                  <c:v>0.38400000000000001</c:v>
                </c:pt>
                <c:pt idx="1235">
                  <c:v>0.38400000000000001</c:v>
                </c:pt>
                <c:pt idx="1236">
                  <c:v>0.38400000000000001</c:v>
                </c:pt>
                <c:pt idx="1237">
                  <c:v>0.38400000000000001</c:v>
                </c:pt>
                <c:pt idx="1238">
                  <c:v>0.38400000000000001</c:v>
                </c:pt>
                <c:pt idx="1239">
                  <c:v>0.38400000000000001</c:v>
                </c:pt>
                <c:pt idx="1240">
                  <c:v>0.38400000000000001</c:v>
                </c:pt>
                <c:pt idx="1241">
                  <c:v>0.38400000000000001</c:v>
                </c:pt>
                <c:pt idx="1242">
                  <c:v>0.38400000000000001</c:v>
                </c:pt>
                <c:pt idx="1243">
                  <c:v>0.38400000000000001</c:v>
                </c:pt>
                <c:pt idx="1244">
                  <c:v>0.38400000000000001</c:v>
                </c:pt>
                <c:pt idx="1245">
                  <c:v>0.38400000000000001</c:v>
                </c:pt>
                <c:pt idx="1246">
                  <c:v>0.38400000000000001</c:v>
                </c:pt>
                <c:pt idx="1247">
                  <c:v>0.38400000000000001</c:v>
                </c:pt>
                <c:pt idx="1248">
                  <c:v>0.38400000000000001</c:v>
                </c:pt>
                <c:pt idx="1249">
                  <c:v>0.38400000000000001</c:v>
                </c:pt>
                <c:pt idx="1250">
                  <c:v>0.38400000000000001</c:v>
                </c:pt>
                <c:pt idx="1251">
                  <c:v>0.38400000000000001</c:v>
                </c:pt>
                <c:pt idx="1252">
                  <c:v>0.38400000000000001</c:v>
                </c:pt>
                <c:pt idx="1253">
                  <c:v>0.38400000000000001</c:v>
                </c:pt>
                <c:pt idx="1254">
                  <c:v>0.38400000000000001</c:v>
                </c:pt>
                <c:pt idx="1255">
                  <c:v>0.38400000000000001</c:v>
                </c:pt>
                <c:pt idx="1256">
                  <c:v>0.38400000000000001</c:v>
                </c:pt>
                <c:pt idx="1257">
                  <c:v>0.38400000000000001</c:v>
                </c:pt>
                <c:pt idx="1258">
                  <c:v>0.38400000000000001</c:v>
                </c:pt>
                <c:pt idx="1259">
                  <c:v>0.38400000000000001</c:v>
                </c:pt>
                <c:pt idx="1260">
                  <c:v>0.38400000000000001</c:v>
                </c:pt>
                <c:pt idx="1261">
                  <c:v>0.38400000000000001</c:v>
                </c:pt>
                <c:pt idx="1262">
                  <c:v>0.38400000000000001</c:v>
                </c:pt>
                <c:pt idx="1263">
                  <c:v>0.38400000000000001</c:v>
                </c:pt>
                <c:pt idx="1264">
                  <c:v>0.38400000000000001</c:v>
                </c:pt>
                <c:pt idx="1265">
                  <c:v>0.38400000000000001</c:v>
                </c:pt>
                <c:pt idx="1266">
                  <c:v>0.38400000000000001</c:v>
                </c:pt>
                <c:pt idx="1267">
                  <c:v>0.38400000000000001</c:v>
                </c:pt>
                <c:pt idx="1268">
                  <c:v>0.38400000000000001</c:v>
                </c:pt>
                <c:pt idx="1269">
                  <c:v>0.38400000000000001</c:v>
                </c:pt>
                <c:pt idx="1270">
                  <c:v>0.38400000000000001</c:v>
                </c:pt>
                <c:pt idx="1271">
                  <c:v>0.38400000000000001</c:v>
                </c:pt>
                <c:pt idx="1272">
                  <c:v>0.38400000000000001</c:v>
                </c:pt>
                <c:pt idx="1273">
                  <c:v>0.38400000000000001</c:v>
                </c:pt>
                <c:pt idx="1274">
                  <c:v>0.38400000000000001</c:v>
                </c:pt>
                <c:pt idx="1275">
                  <c:v>0.38400000000000001</c:v>
                </c:pt>
                <c:pt idx="1276">
                  <c:v>0.38400000000000001</c:v>
                </c:pt>
                <c:pt idx="1277">
                  <c:v>0.38400000000000001</c:v>
                </c:pt>
                <c:pt idx="1278">
                  <c:v>0.38400000000000001</c:v>
                </c:pt>
                <c:pt idx="1279">
                  <c:v>0.38400000000000001</c:v>
                </c:pt>
                <c:pt idx="1280">
                  <c:v>0.38400000000000001</c:v>
                </c:pt>
                <c:pt idx="1281">
                  <c:v>0.38400000000000001</c:v>
                </c:pt>
                <c:pt idx="1282">
                  <c:v>0.38400000000000001</c:v>
                </c:pt>
                <c:pt idx="1283">
                  <c:v>0.38400000000000001</c:v>
                </c:pt>
                <c:pt idx="1284">
                  <c:v>0.38400000000000001</c:v>
                </c:pt>
                <c:pt idx="1285">
                  <c:v>0.38400000000000001</c:v>
                </c:pt>
                <c:pt idx="1286">
                  <c:v>0.38400000000000001</c:v>
                </c:pt>
                <c:pt idx="1287">
                  <c:v>0.38400000000000001</c:v>
                </c:pt>
                <c:pt idx="1288">
                  <c:v>0.38400000000000001</c:v>
                </c:pt>
                <c:pt idx="1289">
                  <c:v>0.38400000000000001</c:v>
                </c:pt>
                <c:pt idx="1290">
                  <c:v>0.38400000000000001</c:v>
                </c:pt>
                <c:pt idx="1291">
                  <c:v>0.38400000000000001</c:v>
                </c:pt>
                <c:pt idx="1292">
                  <c:v>0.38400000000000001</c:v>
                </c:pt>
                <c:pt idx="1293">
                  <c:v>0.38400000000000001</c:v>
                </c:pt>
                <c:pt idx="1294">
                  <c:v>0.38400000000000001</c:v>
                </c:pt>
                <c:pt idx="1295">
                  <c:v>0.38400000000000001</c:v>
                </c:pt>
                <c:pt idx="1296">
                  <c:v>0.38400000000000001</c:v>
                </c:pt>
                <c:pt idx="1297">
                  <c:v>0.38400000000000001</c:v>
                </c:pt>
                <c:pt idx="1298">
                  <c:v>0.38400000000000001</c:v>
                </c:pt>
                <c:pt idx="1299">
                  <c:v>0.38400000000000001</c:v>
                </c:pt>
                <c:pt idx="1300">
                  <c:v>0.38400000000000001</c:v>
                </c:pt>
                <c:pt idx="1301">
                  <c:v>0.38400000000000001</c:v>
                </c:pt>
                <c:pt idx="1302">
                  <c:v>0.38400000000000001</c:v>
                </c:pt>
                <c:pt idx="1303">
                  <c:v>0.38400000000000001</c:v>
                </c:pt>
                <c:pt idx="1304">
                  <c:v>0.38400000000000001</c:v>
                </c:pt>
                <c:pt idx="1305">
                  <c:v>0.38400000000000001</c:v>
                </c:pt>
                <c:pt idx="1306">
                  <c:v>0.38400000000000001</c:v>
                </c:pt>
                <c:pt idx="1307">
                  <c:v>0.38400000000000001</c:v>
                </c:pt>
                <c:pt idx="1308">
                  <c:v>0.38400000000000001</c:v>
                </c:pt>
                <c:pt idx="1309">
                  <c:v>0.38400000000000001</c:v>
                </c:pt>
                <c:pt idx="1310">
                  <c:v>0.38400000000000001</c:v>
                </c:pt>
                <c:pt idx="1311">
                  <c:v>0.38400000000000001</c:v>
                </c:pt>
                <c:pt idx="1312">
                  <c:v>0.38400000000000001</c:v>
                </c:pt>
                <c:pt idx="1313">
                  <c:v>0.38400000000000001</c:v>
                </c:pt>
                <c:pt idx="1314">
                  <c:v>0.38400000000000001</c:v>
                </c:pt>
                <c:pt idx="1315">
                  <c:v>0.38400000000000001</c:v>
                </c:pt>
                <c:pt idx="1316">
                  <c:v>0.38400000000000001</c:v>
                </c:pt>
                <c:pt idx="1317">
                  <c:v>0.38400000000000001</c:v>
                </c:pt>
                <c:pt idx="1318">
                  <c:v>0.38400000000000001</c:v>
                </c:pt>
                <c:pt idx="1319">
                  <c:v>0.38400000000000001</c:v>
                </c:pt>
                <c:pt idx="1320">
                  <c:v>0.38400000000000001</c:v>
                </c:pt>
                <c:pt idx="1321">
                  <c:v>0.38400000000000001</c:v>
                </c:pt>
                <c:pt idx="1322">
                  <c:v>0.38400000000000001</c:v>
                </c:pt>
                <c:pt idx="1323">
                  <c:v>0.38400000000000001</c:v>
                </c:pt>
                <c:pt idx="1324">
                  <c:v>0.38400000000000001</c:v>
                </c:pt>
                <c:pt idx="1325">
                  <c:v>0.38400000000000001</c:v>
                </c:pt>
                <c:pt idx="1326">
                  <c:v>0.38400000000000001</c:v>
                </c:pt>
                <c:pt idx="1327">
                  <c:v>0.38400000000000001</c:v>
                </c:pt>
                <c:pt idx="1328">
                  <c:v>0.38400000000000001</c:v>
                </c:pt>
                <c:pt idx="1329">
                  <c:v>0.38400000000000001</c:v>
                </c:pt>
                <c:pt idx="1330">
                  <c:v>0.38400000000000001</c:v>
                </c:pt>
                <c:pt idx="1331">
                  <c:v>0.38400000000000001</c:v>
                </c:pt>
                <c:pt idx="1332">
                  <c:v>0.38400000000000001</c:v>
                </c:pt>
                <c:pt idx="1333">
                  <c:v>0.38400000000000001</c:v>
                </c:pt>
                <c:pt idx="1334">
                  <c:v>0.38400000000000001</c:v>
                </c:pt>
                <c:pt idx="1335">
                  <c:v>0.38400000000000001</c:v>
                </c:pt>
                <c:pt idx="1336">
                  <c:v>0.38400000000000001</c:v>
                </c:pt>
                <c:pt idx="1337">
                  <c:v>0.38400000000000001</c:v>
                </c:pt>
                <c:pt idx="1338">
                  <c:v>0.38400000000000001</c:v>
                </c:pt>
                <c:pt idx="1339">
                  <c:v>0.38400000000000001</c:v>
                </c:pt>
                <c:pt idx="1340">
                  <c:v>0.38400000000000001</c:v>
                </c:pt>
                <c:pt idx="1341">
                  <c:v>0.38400000000000001</c:v>
                </c:pt>
                <c:pt idx="1342">
                  <c:v>0.38400000000000001</c:v>
                </c:pt>
                <c:pt idx="1343">
                  <c:v>0.38400000000000001</c:v>
                </c:pt>
                <c:pt idx="1344">
                  <c:v>0.38400000000000001</c:v>
                </c:pt>
                <c:pt idx="1345">
                  <c:v>0.38400000000000001</c:v>
                </c:pt>
                <c:pt idx="1346">
                  <c:v>0.38400000000000001</c:v>
                </c:pt>
                <c:pt idx="1347">
                  <c:v>0.38400000000000001</c:v>
                </c:pt>
                <c:pt idx="1348">
                  <c:v>0.38400000000000001</c:v>
                </c:pt>
                <c:pt idx="1349">
                  <c:v>0.38400000000000001</c:v>
                </c:pt>
                <c:pt idx="1350">
                  <c:v>0.38400000000000001</c:v>
                </c:pt>
                <c:pt idx="1351">
                  <c:v>0.38400000000000001</c:v>
                </c:pt>
                <c:pt idx="1352">
                  <c:v>0.38400000000000001</c:v>
                </c:pt>
                <c:pt idx="1353">
                  <c:v>0.38400000000000001</c:v>
                </c:pt>
                <c:pt idx="1354">
                  <c:v>0.38400000000000001</c:v>
                </c:pt>
                <c:pt idx="1355">
                  <c:v>0.38400000000000001</c:v>
                </c:pt>
                <c:pt idx="1356">
                  <c:v>0.38400000000000001</c:v>
                </c:pt>
                <c:pt idx="1357">
                  <c:v>0.38400000000000001</c:v>
                </c:pt>
                <c:pt idx="1358">
                  <c:v>0.38400000000000001</c:v>
                </c:pt>
                <c:pt idx="1359">
                  <c:v>0.38400000000000001</c:v>
                </c:pt>
                <c:pt idx="1360">
                  <c:v>0.38400000000000001</c:v>
                </c:pt>
                <c:pt idx="1361">
                  <c:v>0.38400000000000001</c:v>
                </c:pt>
                <c:pt idx="1362">
                  <c:v>0.38400000000000001</c:v>
                </c:pt>
                <c:pt idx="1363">
                  <c:v>0.38400000000000001</c:v>
                </c:pt>
                <c:pt idx="1364">
                  <c:v>0.38400000000000001</c:v>
                </c:pt>
                <c:pt idx="1365">
                  <c:v>0.38400000000000001</c:v>
                </c:pt>
                <c:pt idx="1366">
                  <c:v>0.38400000000000001</c:v>
                </c:pt>
                <c:pt idx="1367">
                  <c:v>0.38400000000000001</c:v>
                </c:pt>
                <c:pt idx="1368">
                  <c:v>0.38400000000000001</c:v>
                </c:pt>
                <c:pt idx="1369">
                  <c:v>0.432</c:v>
                </c:pt>
                <c:pt idx="1370">
                  <c:v>0.48</c:v>
                </c:pt>
                <c:pt idx="1371">
                  <c:v>0.67200000000000004</c:v>
                </c:pt>
                <c:pt idx="1372">
                  <c:v>0.86399999999999999</c:v>
                </c:pt>
                <c:pt idx="1373">
                  <c:v>1.1520000000000001</c:v>
                </c:pt>
                <c:pt idx="1374">
                  <c:v>1.536</c:v>
                </c:pt>
                <c:pt idx="1375">
                  <c:v>2.016</c:v>
                </c:pt>
                <c:pt idx="1376">
                  <c:v>2.8319999999999999</c:v>
                </c:pt>
                <c:pt idx="1377">
                  <c:v>2.9279999999999999</c:v>
                </c:pt>
                <c:pt idx="1378">
                  <c:v>4.4640000000000004</c:v>
                </c:pt>
                <c:pt idx="1379">
                  <c:v>4.1760000000000002</c:v>
                </c:pt>
                <c:pt idx="1380">
                  <c:v>3.552</c:v>
                </c:pt>
                <c:pt idx="1381">
                  <c:v>4.7519999999999998</c:v>
                </c:pt>
                <c:pt idx="1382">
                  <c:v>6.5760000000000005</c:v>
                </c:pt>
                <c:pt idx="1383">
                  <c:v>7.44</c:v>
                </c:pt>
                <c:pt idx="1384">
                  <c:v>7.3440000000000003</c:v>
                </c:pt>
                <c:pt idx="1385">
                  <c:v>10.08</c:v>
                </c:pt>
                <c:pt idx="1386">
                  <c:v>5.8559999999999999</c:v>
                </c:pt>
                <c:pt idx="1387">
                  <c:v>10.8</c:v>
                </c:pt>
                <c:pt idx="1388">
                  <c:v>17.423999999999999</c:v>
                </c:pt>
                <c:pt idx="1389">
                  <c:v>40.32</c:v>
                </c:pt>
                <c:pt idx="1390">
                  <c:v>30.576000000000001</c:v>
                </c:pt>
                <c:pt idx="1391">
                  <c:v>23.856000000000002</c:v>
                </c:pt>
                <c:pt idx="1392">
                  <c:v>20.112000000000002</c:v>
                </c:pt>
                <c:pt idx="1393">
                  <c:v>18.384</c:v>
                </c:pt>
                <c:pt idx="1394">
                  <c:v>19.776</c:v>
                </c:pt>
                <c:pt idx="1395">
                  <c:v>28.943999999999999</c:v>
                </c:pt>
                <c:pt idx="1396">
                  <c:v>25.632000000000001</c:v>
                </c:pt>
                <c:pt idx="1397">
                  <c:v>26.16</c:v>
                </c:pt>
                <c:pt idx="1398">
                  <c:v>35.28</c:v>
                </c:pt>
                <c:pt idx="1399">
                  <c:v>26.88</c:v>
                </c:pt>
                <c:pt idx="1400">
                  <c:v>43.968000000000004</c:v>
                </c:pt>
                <c:pt idx="1401">
                  <c:v>34.08</c:v>
                </c:pt>
                <c:pt idx="1402">
                  <c:v>33.36</c:v>
                </c:pt>
                <c:pt idx="1403">
                  <c:v>14.976000000000001</c:v>
                </c:pt>
                <c:pt idx="1404">
                  <c:v>19.440000000000001</c:v>
                </c:pt>
                <c:pt idx="1405">
                  <c:v>15.216000000000001</c:v>
                </c:pt>
                <c:pt idx="1406">
                  <c:v>34.608000000000004</c:v>
                </c:pt>
                <c:pt idx="1407">
                  <c:v>33.311999999999998</c:v>
                </c:pt>
                <c:pt idx="1408">
                  <c:v>52.176000000000002</c:v>
                </c:pt>
                <c:pt idx="1409">
                  <c:v>58.512</c:v>
                </c:pt>
                <c:pt idx="1410">
                  <c:v>37.344000000000001</c:v>
                </c:pt>
                <c:pt idx="1411">
                  <c:v>28.080000000000002</c:v>
                </c:pt>
                <c:pt idx="1412">
                  <c:v>39.887999999999998</c:v>
                </c:pt>
                <c:pt idx="1413">
                  <c:v>86.975999999999999</c:v>
                </c:pt>
                <c:pt idx="1414">
                  <c:v>26.88</c:v>
                </c:pt>
                <c:pt idx="1415">
                  <c:v>39.264000000000003</c:v>
                </c:pt>
                <c:pt idx="1416">
                  <c:v>39.072000000000003</c:v>
                </c:pt>
                <c:pt idx="1417">
                  <c:v>49.392000000000003</c:v>
                </c:pt>
                <c:pt idx="1418">
                  <c:v>71.951999999999998</c:v>
                </c:pt>
                <c:pt idx="1419">
                  <c:v>43.392000000000003</c:v>
                </c:pt>
                <c:pt idx="1420">
                  <c:v>46.176000000000002</c:v>
                </c:pt>
                <c:pt idx="1421">
                  <c:v>51.024000000000001</c:v>
                </c:pt>
                <c:pt idx="1422">
                  <c:v>36.768000000000001</c:v>
                </c:pt>
                <c:pt idx="1423">
                  <c:v>25.92</c:v>
                </c:pt>
                <c:pt idx="1424">
                  <c:v>36.384</c:v>
                </c:pt>
                <c:pt idx="1425">
                  <c:v>85.968000000000004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4432"/>
        <c:axId val="11747596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Sheet1!$AC$1:$AC$1429</c:f>
              <c:numCache>
                <c:formatCode>m/d/yyyy\ h:mm:ss</c:formatCode>
                <c:ptCount val="1429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Sheet1!$AW$1:$AW$1429</c:f>
              <c:numCache>
                <c:formatCode>0.00%</c:formatCode>
                <c:ptCount val="1429"/>
                <c:pt idx="0">
                  <c:v>-3.3347312964512758E-2</c:v>
                </c:pt>
                <c:pt idx="1">
                  <c:v>-3.645788498636382E-2</c:v>
                </c:pt>
                <c:pt idx="2">
                  <c:v>-3.2472362369202729E-2</c:v>
                </c:pt>
                <c:pt idx="3">
                  <c:v>-3.2857105444148674E-2</c:v>
                </c:pt>
                <c:pt idx="4">
                  <c:v>-3.4205207191261411E-2</c:v>
                </c:pt>
                <c:pt idx="5">
                  <c:v>-3.3865267298206353E-2</c:v>
                </c:pt>
                <c:pt idx="6">
                  <c:v>-3.649403259759601E-2</c:v>
                </c:pt>
                <c:pt idx="7">
                  <c:v>-3.892249005772757E-2</c:v>
                </c:pt>
                <c:pt idx="8">
                  <c:v>-3.8054721251633956E-2</c:v>
                </c:pt>
                <c:pt idx="9">
                  <c:v>-3.7294767953462482E-2</c:v>
                </c:pt>
                <c:pt idx="10">
                  <c:v>-3.6992113301645334E-2</c:v>
                </c:pt>
                <c:pt idx="11">
                  <c:v>-3.7867326518739954E-2</c:v>
                </c:pt>
                <c:pt idx="12">
                  <c:v>-3.3099968438444885E-2</c:v>
                </c:pt>
                <c:pt idx="13">
                  <c:v>-3.6195415857930457E-2</c:v>
                </c:pt>
                <c:pt idx="14">
                  <c:v>-3.3561109350713735E-2</c:v>
                </c:pt>
                <c:pt idx="15">
                  <c:v>-3.2875295892497138E-2</c:v>
                </c:pt>
                <c:pt idx="16">
                  <c:v>-3.3636632288302874E-2</c:v>
                </c:pt>
                <c:pt idx="17">
                  <c:v>-3.5459603322513654E-2</c:v>
                </c:pt>
                <c:pt idx="18">
                  <c:v>-3.2496947479740468E-2</c:v>
                </c:pt>
                <c:pt idx="19">
                  <c:v>-3.5574054763411543E-2</c:v>
                </c:pt>
                <c:pt idx="20">
                  <c:v>-3.3506825678983755E-2</c:v>
                </c:pt>
                <c:pt idx="21">
                  <c:v>-3.3965228423662203E-2</c:v>
                </c:pt>
                <c:pt idx="22">
                  <c:v>-3.5562096130399047E-2</c:v>
                </c:pt>
                <c:pt idx="23">
                  <c:v>-3.1384287106097093E-2</c:v>
                </c:pt>
                <c:pt idx="24">
                  <c:v>-3.178346002980173E-2</c:v>
                </c:pt>
                <c:pt idx="25">
                  <c:v>-3.1636041252219603E-2</c:v>
                </c:pt>
                <c:pt idx="26">
                  <c:v>-3.0318467938035592E-2</c:v>
                </c:pt>
                <c:pt idx="27">
                  <c:v>-3.0803369261517295E-2</c:v>
                </c:pt>
                <c:pt idx="28">
                  <c:v>-3.1227093753808541E-2</c:v>
                </c:pt>
                <c:pt idx="29">
                  <c:v>-3.0695090672059319E-2</c:v>
                </c:pt>
                <c:pt idx="30">
                  <c:v>-3.0033721789044114E-2</c:v>
                </c:pt>
                <c:pt idx="31">
                  <c:v>-2.9467117537533692E-2</c:v>
                </c:pt>
                <c:pt idx="32">
                  <c:v>-2.9636854807915922E-2</c:v>
                </c:pt>
                <c:pt idx="33">
                  <c:v>-2.7820498982684176E-2</c:v>
                </c:pt>
                <c:pt idx="34">
                  <c:v>-2.6529589970495263E-2</c:v>
                </c:pt>
                <c:pt idx="35">
                  <c:v>-2.8716093295079889E-2</c:v>
                </c:pt>
                <c:pt idx="36">
                  <c:v>-2.7268352994277854E-2</c:v>
                </c:pt>
                <c:pt idx="37">
                  <c:v>-2.7722451632636029E-2</c:v>
                </c:pt>
                <c:pt idx="38">
                  <c:v>-2.727236267224831E-2</c:v>
                </c:pt>
                <c:pt idx="39">
                  <c:v>-2.728995586130949E-2</c:v>
                </c:pt>
                <c:pt idx="40">
                  <c:v>-2.6600342178521107E-2</c:v>
                </c:pt>
                <c:pt idx="41">
                  <c:v>-2.7743270499220884E-2</c:v>
                </c:pt>
                <c:pt idx="42">
                  <c:v>-3.3305334205984589E-2</c:v>
                </c:pt>
                <c:pt idx="43">
                  <c:v>-2.8960934575979206E-2</c:v>
                </c:pt>
                <c:pt idx="44">
                  <c:v>-2.7857522365375639E-2</c:v>
                </c:pt>
                <c:pt idx="45">
                  <c:v>-2.6884361173954728E-2</c:v>
                </c:pt>
                <c:pt idx="46">
                  <c:v>-3.0919150837674079E-2</c:v>
                </c:pt>
                <c:pt idx="47">
                  <c:v>-2.4894682265523434E-2</c:v>
                </c:pt>
                <c:pt idx="48">
                  <c:v>-2.5176938225288822E-2</c:v>
                </c:pt>
                <c:pt idx="49">
                  <c:v>-2.3818466191160854E-2</c:v>
                </c:pt>
                <c:pt idx="50">
                  <c:v>-2.9167432466639394E-2</c:v>
                </c:pt>
                <c:pt idx="51">
                  <c:v>-3.6275949192211582E-2</c:v>
                </c:pt>
                <c:pt idx="52">
                  <c:v>-2.4303965321472203E-2</c:v>
                </c:pt>
                <c:pt idx="53">
                  <c:v>-2.1408309433947881E-2</c:v>
                </c:pt>
                <c:pt idx="54">
                  <c:v>-2.6010876756447115E-2</c:v>
                </c:pt>
                <c:pt idx="55">
                  <c:v>-2.7165082640841411E-2</c:v>
                </c:pt>
                <c:pt idx="56">
                  <c:v>-2.9083488870518297E-2</c:v>
                </c:pt>
                <c:pt idx="57">
                  <c:v>-3.1374631940144497E-2</c:v>
                </c:pt>
                <c:pt idx="58">
                  <c:v>-2.9338680256210899E-2</c:v>
                </c:pt>
                <c:pt idx="59">
                  <c:v>-2.8883532377231357E-2</c:v>
                </c:pt>
                <c:pt idx="60">
                  <c:v>-2.4521540690681944E-2</c:v>
                </c:pt>
                <c:pt idx="61">
                  <c:v>-2.8351531599589943E-2</c:v>
                </c:pt>
                <c:pt idx="62">
                  <c:v>-3.0512136003164006E-2</c:v>
                </c:pt>
                <c:pt idx="63">
                  <c:v>-1.9569574660904154E-2</c:v>
                </c:pt>
                <c:pt idx="64">
                  <c:v>-1.9663836017805435E-2</c:v>
                </c:pt>
                <c:pt idx="65">
                  <c:v>-2.119748677873325E-2</c:v>
                </c:pt>
                <c:pt idx="66">
                  <c:v>-2.1688463142434947E-2</c:v>
                </c:pt>
                <c:pt idx="67">
                  <c:v>-2.4904261220061872E-2</c:v>
                </c:pt>
                <c:pt idx="68">
                  <c:v>-2.1117674120079435E-2</c:v>
                </c:pt>
                <c:pt idx="69">
                  <c:v>-2.1286883478688075E-2</c:v>
                </c:pt>
                <c:pt idx="70">
                  <c:v>-2.9031913792607566E-2</c:v>
                </c:pt>
                <c:pt idx="71">
                  <c:v>-2.9021613058772058E-2</c:v>
                </c:pt>
                <c:pt idx="72">
                  <c:v>-2.6599051981725387E-2</c:v>
                </c:pt>
                <c:pt idx="73">
                  <c:v>-2.6620367193873472E-2</c:v>
                </c:pt>
                <c:pt idx="74">
                  <c:v>-2.9177799099380612E-2</c:v>
                </c:pt>
                <c:pt idx="75">
                  <c:v>-2.7242659445819491E-2</c:v>
                </c:pt>
                <c:pt idx="76">
                  <c:v>-4.2632800078355321E-2</c:v>
                </c:pt>
                <c:pt idx="77">
                  <c:v>-5.4701648643736313E-2</c:v>
                </c:pt>
                <c:pt idx="78">
                  <c:v>-6.5720529461176597E-2</c:v>
                </c:pt>
                <c:pt idx="79">
                  <c:v>-8.2272257048384104E-2</c:v>
                </c:pt>
                <c:pt idx="80">
                  <c:v>-0.10794110454911075</c:v>
                </c:pt>
                <c:pt idx="81">
                  <c:v>-0.15786038236491945</c:v>
                </c:pt>
                <c:pt idx="82">
                  <c:v>-0.22069557815467888</c:v>
                </c:pt>
                <c:pt idx="83">
                  <c:v>-0.32099422634793934</c:v>
                </c:pt>
                <c:pt idx="84">
                  <c:v>-0.43744488188954478</c:v>
                </c:pt>
                <c:pt idx="85">
                  <c:v>-0.56242913385798676</c:v>
                </c:pt>
                <c:pt idx="86">
                  <c:v>-0.71581889763743733</c:v>
                </c:pt>
                <c:pt idx="87">
                  <c:v>-0.87488976377909011</c:v>
                </c:pt>
                <c:pt idx="88">
                  <c:v>-0.87488976377909011</c:v>
                </c:pt>
                <c:pt idx="89">
                  <c:v>-0.87488976377909011</c:v>
                </c:pt>
                <c:pt idx="90">
                  <c:v>-0.87488976377909011</c:v>
                </c:pt>
                <c:pt idx="91">
                  <c:v>-0.87488976377909011</c:v>
                </c:pt>
                <c:pt idx="92">
                  <c:v>-0.87488976377909011</c:v>
                </c:pt>
                <c:pt idx="93">
                  <c:v>-0.84692320287297918</c:v>
                </c:pt>
                <c:pt idx="94">
                  <c:v>-0.84692320287297918</c:v>
                </c:pt>
                <c:pt idx="95">
                  <c:v>-0.84692320287297918</c:v>
                </c:pt>
                <c:pt idx="96">
                  <c:v>-0.87488976377909011</c:v>
                </c:pt>
                <c:pt idx="97">
                  <c:v>-0.87488976377909011</c:v>
                </c:pt>
                <c:pt idx="98">
                  <c:v>-0.84692320287297918</c:v>
                </c:pt>
                <c:pt idx="99">
                  <c:v>-0.84692320287297918</c:v>
                </c:pt>
                <c:pt idx="100">
                  <c:v>-1.088257506073069</c:v>
                </c:pt>
                <c:pt idx="101">
                  <c:v>-1.088257506073069</c:v>
                </c:pt>
                <c:pt idx="102">
                  <c:v>-1.088257506073069</c:v>
                </c:pt>
                <c:pt idx="103">
                  <c:v>-1.088257506073069</c:v>
                </c:pt>
                <c:pt idx="104">
                  <c:v>-1.088257506073069</c:v>
                </c:pt>
                <c:pt idx="105">
                  <c:v>-1.088257506073069</c:v>
                </c:pt>
                <c:pt idx="106">
                  <c:v>-1.088257506073069</c:v>
                </c:pt>
                <c:pt idx="107">
                  <c:v>-1.088257506073069</c:v>
                </c:pt>
                <c:pt idx="108">
                  <c:v>-1.088257506073069</c:v>
                </c:pt>
                <c:pt idx="109">
                  <c:v>-1.088257506073069</c:v>
                </c:pt>
                <c:pt idx="110">
                  <c:v>-1.088257506073069</c:v>
                </c:pt>
                <c:pt idx="111">
                  <c:v>-1.088257506073069</c:v>
                </c:pt>
                <c:pt idx="112">
                  <c:v>-1.088257506073069</c:v>
                </c:pt>
                <c:pt idx="113">
                  <c:v>-1.088257506073069</c:v>
                </c:pt>
                <c:pt idx="114">
                  <c:v>-1.088257506073069</c:v>
                </c:pt>
                <c:pt idx="115">
                  <c:v>-1.088257506073069</c:v>
                </c:pt>
                <c:pt idx="116">
                  <c:v>-1.088257506073069</c:v>
                </c:pt>
                <c:pt idx="117">
                  <c:v>-1.088257506073069</c:v>
                </c:pt>
                <c:pt idx="118">
                  <c:v>-0.87488976377909011</c:v>
                </c:pt>
                <c:pt idx="119">
                  <c:v>-0.87488976377909011</c:v>
                </c:pt>
                <c:pt idx="120">
                  <c:v>-0.87488976377909011</c:v>
                </c:pt>
                <c:pt idx="121">
                  <c:v>-0.87488976377909011</c:v>
                </c:pt>
                <c:pt idx="122">
                  <c:v>-0.87488976377909011</c:v>
                </c:pt>
                <c:pt idx="123">
                  <c:v>-0.87488976377909011</c:v>
                </c:pt>
                <c:pt idx="124">
                  <c:v>-0.87488976377909011</c:v>
                </c:pt>
                <c:pt idx="125">
                  <c:v>-0.87488976377909011</c:v>
                </c:pt>
                <c:pt idx="126">
                  <c:v>-0.87488976377909011</c:v>
                </c:pt>
                <c:pt idx="127">
                  <c:v>-0.87488976377909011</c:v>
                </c:pt>
                <c:pt idx="128">
                  <c:v>-0.87488976377909011</c:v>
                </c:pt>
                <c:pt idx="129">
                  <c:v>-0.87488976377909011</c:v>
                </c:pt>
                <c:pt idx="130">
                  <c:v>-0.87488976377909011</c:v>
                </c:pt>
                <c:pt idx="131">
                  <c:v>-0.87488976377909011</c:v>
                </c:pt>
                <c:pt idx="132">
                  <c:v>-0.87488976377909011</c:v>
                </c:pt>
                <c:pt idx="133">
                  <c:v>-0.87488976377909011</c:v>
                </c:pt>
                <c:pt idx="134">
                  <c:v>-0.87488976377909011</c:v>
                </c:pt>
                <c:pt idx="135">
                  <c:v>-0.87488976377909011</c:v>
                </c:pt>
                <c:pt idx="136">
                  <c:v>-1.088257506073069</c:v>
                </c:pt>
                <c:pt idx="137">
                  <c:v>-1.088257506073069</c:v>
                </c:pt>
                <c:pt idx="138">
                  <c:v>-1.088257506073069</c:v>
                </c:pt>
                <c:pt idx="139">
                  <c:v>-1.088257506073069</c:v>
                </c:pt>
                <c:pt idx="140">
                  <c:v>-1.088257506073069</c:v>
                </c:pt>
                <c:pt idx="141">
                  <c:v>-1.088257506073069</c:v>
                </c:pt>
                <c:pt idx="142">
                  <c:v>-1.088257506073069</c:v>
                </c:pt>
                <c:pt idx="143">
                  <c:v>-1.088257506073069</c:v>
                </c:pt>
                <c:pt idx="144">
                  <c:v>-1.088257506073069</c:v>
                </c:pt>
                <c:pt idx="145">
                  <c:v>-1.088257506073069</c:v>
                </c:pt>
                <c:pt idx="146">
                  <c:v>-1.088257506073069</c:v>
                </c:pt>
                <c:pt idx="147">
                  <c:v>-1.088257506073069</c:v>
                </c:pt>
                <c:pt idx="148">
                  <c:v>-1.088257506073069</c:v>
                </c:pt>
                <c:pt idx="149">
                  <c:v>-1.088257506073069</c:v>
                </c:pt>
                <c:pt idx="150">
                  <c:v>-1.088257506073069</c:v>
                </c:pt>
                <c:pt idx="151">
                  <c:v>-1.088257506073069</c:v>
                </c:pt>
                <c:pt idx="152">
                  <c:v>-1.088257506073069</c:v>
                </c:pt>
                <c:pt idx="153">
                  <c:v>-1.088257506073069</c:v>
                </c:pt>
                <c:pt idx="154">
                  <c:v>-1.088257506073069</c:v>
                </c:pt>
                <c:pt idx="155">
                  <c:v>-1.088257506073069</c:v>
                </c:pt>
                <c:pt idx="156">
                  <c:v>-1.088257506073069</c:v>
                </c:pt>
                <c:pt idx="157">
                  <c:v>-1.088257506073069</c:v>
                </c:pt>
                <c:pt idx="158">
                  <c:v>-1.088257506073069</c:v>
                </c:pt>
                <c:pt idx="159">
                  <c:v>-1.088257506073069</c:v>
                </c:pt>
                <c:pt idx="160">
                  <c:v>-1.088257506073069</c:v>
                </c:pt>
                <c:pt idx="161">
                  <c:v>-1.088257506073069</c:v>
                </c:pt>
                <c:pt idx="162">
                  <c:v>-1.088257506073069</c:v>
                </c:pt>
                <c:pt idx="163">
                  <c:v>-1.088257506073069</c:v>
                </c:pt>
                <c:pt idx="164">
                  <c:v>-1.088257506073069</c:v>
                </c:pt>
                <c:pt idx="165">
                  <c:v>-1.088257506073069</c:v>
                </c:pt>
                <c:pt idx="166">
                  <c:v>-1.088257506073069</c:v>
                </c:pt>
                <c:pt idx="167">
                  <c:v>-1.088257506073069</c:v>
                </c:pt>
                <c:pt idx="168">
                  <c:v>-1.088257506073069</c:v>
                </c:pt>
                <c:pt idx="169">
                  <c:v>-1.088257506073069</c:v>
                </c:pt>
                <c:pt idx="170">
                  <c:v>-1.088257506073069</c:v>
                </c:pt>
                <c:pt idx="171">
                  <c:v>-1.088257506073069</c:v>
                </c:pt>
                <c:pt idx="172">
                  <c:v>-1.088257506073069</c:v>
                </c:pt>
                <c:pt idx="173">
                  <c:v>-1.088257506073069</c:v>
                </c:pt>
                <c:pt idx="174">
                  <c:v>-1.088257506073069</c:v>
                </c:pt>
                <c:pt idx="175">
                  <c:v>-1.088257506073069</c:v>
                </c:pt>
                <c:pt idx="176">
                  <c:v>-1.088257506073069</c:v>
                </c:pt>
                <c:pt idx="177">
                  <c:v>-1.088257506073069</c:v>
                </c:pt>
                <c:pt idx="178">
                  <c:v>-1.088257506073069</c:v>
                </c:pt>
                <c:pt idx="179">
                  <c:v>-1.088257506073069</c:v>
                </c:pt>
                <c:pt idx="180">
                  <c:v>-1.088257506073069</c:v>
                </c:pt>
                <c:pt idx="181">
                  <c:v>-1.088257506073069</c:v>
                </c:pt>
                <c:pt idx="182">
                  <c:v>-1.088257506073069</c:v>
                </c:pt>
                <c:pt idx="183">
                  <c:v>-1.088257506073069</c:v>
                </c:pt>
                <c:pt idx="184">
                  <c:v>-1.088257506073069</c:v>
                </c:pt>
                <c:pt idx="185">
                  <c:v>-1.088257506073069</c:v>
                </c:pt>
                <c:pt idx="186">
                  <c:v>-1.088257506073069</c:v>
                </c:pt>
                <c:pt idx="187">
                  <c:v>-1.088257506073069</c:v>
                </c:pt>
                <c:pt idx="188">
                  <c:v>-1.088257506073069</c:v>
                </c:pt>
                <c:pt idx="189">
                  <c:v>-1.088257506073069</c:v>
                </c:pt>
                <c:pt idx="190">
                  <c:v>-1.088257506073069</c:v>
                </c:pt>
                <c:pt idx="191">
                  <c:v>-1.088257506073069</c:v>
                </c:pt>
                <c:pt idx="192">
                  <c:v>-1.088257506073069</c:v>
                </c:pt>
                <c:pt idx="193">
                  <c:v>-1.088257506073069</c:v>
                </c:pt>
                <c:pt idx="194">
                  <c:v>-1.088257506073069</c:v>
                </c:pt>
                <c:pt idx="195">
                  <c:v>-1.088257506073069</c:v>
                </c:pt>
                <c:pt idx="196">
                  <c:v>-1.088257506073069</c:v>
                </c:pt>
                <c:pt idx="197">
                  <c:v>-1.088257506073069</c:v>
                </c:pt>
                <c:pt idx="198">
                  <c:v>-1.088257506073069</c:v>
                </c:pt>
                <c:pt idx="199">
                  <c:v>-1.088257506073069</c:v>
                </c:pt>
                <c:pt idx="200">
                  <c:v>-1.088257506073069</c:v>
                </c:pt>
                <c:pt idx="201">
                  <c:v>-1.088257506073069</c:v>
                </c:pt>
                <c:pt idx="202">
                  <c:v>-1.088257506073069</c:v>
                </c:pt>
                <c:pt idx="203">
                  <c:v>-1.088257506073069</c:v>
                </c:pt>
                <c:pt idx="204">
                  <c:v>-1.088257506073069</c:v>
                </c:pt>
                <c:pt idx="205">
                  <c:v>-1.088257506073069</c:v>
                </c:pt>
                <c:pt idx="206">
                  <c:v>-1.088257506073069</c:v>
                </c:pt>
                <c:pt idx="207">
                  <c:v>-1.088257506073069</c:v>
                </c:pt>
                <c:pt idx="208">
                  <c:v>-1.088257506073069</c:v>
                </c:pt>
                <c:pt idx="209">
                  <c:v>-1.088257506073069</c:v>
                </c:pt>
                <c:pt idx="210">
                  <c:v>-1.088257506073069</c:v>
                </c:pt>
                <c:pt idx="211">
                  <c:v>-1.088257506073069</c:v>
                </c:pt>
                <c:pt idx="212">
                  <c:v>-1.088257506073069</c:v>
                </c:pt>
                <c:pt idx="213">
                  <c:v>-1.088257506073069</c:v>
                </c:pt>
                <c:pt idx="214">
                  <c:v>-1.088257506073069</c:v>
                </c:pt>
                <c:pt idx="215">
                  <c:v>-1.088257506073069</c:v>
                </c:pt>
                <c:pt idx="216">
                  <c:v>-1.088257506073069</c:v>
                </c:pt>
                <c:pt idx="217">
                  <c:v>-1.088257506073069</c:v>
                </c:pt>
                <c:pt idx="218">
                  <c:v>-1.088257506073069</c:v>
                </c:pt>
                <c:pt idx="219">
                  <c:v>-1.088257506073069</c:v>
                </c:pt>
                <c:pt idx="220">
                  <c:v>-1.088257506073069</c:v>
                </c:pt>
                <c:pt idx="221">
                  <c:v>-1.088257506073069</c:v>
                </c:pt>
                <c:pt idx="222">
                  <c:v>-1.088257506073069</c:v>
                </c:pt>
                <c:pt idx="223">
                  <c:v>-1.088257506073069</c:v>
                </c:pt>
                <c:pt idx="224">
                  <c:v>-1.088257506073069</c:v>
                </c:pt>
                <c:pt idx="225">
                  <c:v>-1.088257506073069</c:v>
                </c:pt>
                <c:pt idx="226">
                  <c:v>-1.088257506073069</c:v>
                </c:pt>
                <c:pt idx="227">
                  <c:v>-1.088257506073069</c:v>
                </c:pt>
                <c:pt idx="228">
                  <c:v>-1.088257506073069</c:v>
                </c:pt>
                <c:pt idx="229">
                  <c:v>-1.088257506073069</c:v>
                </c:pt>
                <c:pt idx="230">
                  <c:v>-1.088257506073069</c:v>
                </c:pt>
                <c:pt idx="231">
                  <c:v>-1.088257506073069</c:v>
                </c:pt>
                <c:pt idx="232">
                  <c:v>-1.0125142888795127</c:v>
                </c:pt>
                <c:pt idx="233">
                  <c:v>-0.98425098425147661</c:v>
                </c:pt>
                <c:pt idx="234">
                  <c:v>-0.89339496077604019</c:v>
                </c:pt>
                <c:pt idx="235">
                  <c:v>-0.78740078740118113</c:v>
                </c:pt>
                <c:pt idx="236">
                  <c:v>-0.60569291338552367</c:v>
                </c:pt>
                <c:pt idx="237">
                  <c:v>-0.49212549212573814</c:v>
                </c:pt>
                <c:pt idx="238">
                  <c:v>-0.34680733710020895</c:v>
                </c:pt>
                <c:pt idx="239">
                  <c:v>-0.30611605519858576</c:v>
                </c:pt>
                <c:pt idx="240">
                  <c:v>-0.18188261446392959</c:v>
                </c:pt>
                <c:pt idx="241">
                  <c:v>-0.16259175514890839</c:v>
                </c:pt>
                <c:pt idx="242">
                  <c:v>-0.14929794103758648</c:v>
                </c:pt>
                <c:pt idx="243">
                  <c:v>-0.10458337760387811</c:v>
                </c:pt>
                <c:pt idx="244">
                  <c:v>-0.10735557572580703</c:v>
                </c:pt>
                <c:pt idx="245">
                  <c:v>-0.12320192936430094</c:v>
                </c:pt>
                <c:pt idx="246">
                  <c:v>-9.5310422958373955E-2</c:v>
                </c:pt>
                <c:pt idx="247">
                  <c:v>-6.4957191583792276E-2</c:v>
                </c:pt>
                <c:pt idx="248">
                  <c:v>-5.6310887605347963E-2</c:v>
                </c:pt>
                <c:pt idx="249">
                  <c:v>-5.5644655307780032E-2</c:v>
                </c:pt>
                <c:pt idx="250">
                  <c:v>-4.925096556996765E-2</c:v>
                </c:pt>
                <c:pt idx="251">
                  <c:v>-5.1717641286790517E-2</c:v>
                </c:pt>
                <c:pt idx="252">
                  <c:v>-5.5722050460241826E-2</c:v>
                </c:pt>
                <c:pt idx="253">
                  <c:v>-4.8410814347984402E-2</c:v>
                </c:pt>
                <c:pt idx="254">
                  <c:v>-4.7054137099361917E-2</c:v>
                </c:pt>
                <c:pt idx="255">
                  <c:v>-4.4974913230066929E-2</c:v>
                </c:pt>
                <c:pt idx="256">
                  <c:v>-4.4871088951209878E-2</c:v>
                </c:pt>
                <c:pt idx="257">
                  <c:v>-4.6497079630974977E-2</c:v>
                </c:pt>
                <c:pt idx="258">
                  <c:v>-4.9235497155458871E-2</c:v>
                </c:pt>
                <c:pt idx="259">
                  <c:v>-4.8535564853556465E-2</c:v>
                </c:pt>
                <c:pt idx="260">
                  <c:v>-4.493617143847542E-2</c:v>
                </c:pt>
                <c:pt idx="261">
                  <c:v>-4.3400254103624733E-2</c:v>
                </c:pt>
                <c:pt idx="262">
                  <c:v>-4.4957895183121967E-2</c:v>
                </c:pt>
                <c:pt idx="263">
                  <c:v>-3.9157611757667431E-2</c:v>
                </c:pt>
                <c:pt idx="264">
                  <c:v>-3.7840993886541295E-2</c:v>
                </c:pt>
                <c:pt idx="265">
                  <c:v>-3.7808460200369966E-2</c:v>
                </c:pt>
                <c:pt idx="266">
                  <c:v>-3.8513315873844621E-2</c:v>
                </c:pt>
                <c:pt idx="267">
                  <c:v>-3.7160708756018866E-2</c:v>
                </c:pt>
                <c:pt idx="268">
                  <c:v>-3.6029131433569769E-2</c:v>
                </c:pt>
                <c:pt idx="269">
                  <c:v>-3.7564746858634479E-2</c:v>
                </c:pt>
                <c:pt idx="270">
                  <c:v>-3.775627965142208E-2</c:v>
                </c:pt>
                <c:pt idx="271">
                  <c:v>-3.778217252844944E-2</c:v>
                </c:pt>
                <c:pt idx="272">
                  <c:v>-3.9455104133799025E-2</c:v>
                </c:pt>
                <c:pt idx="273">
                  <c:v>-3.7097012285452549E-2</c:v>
                </c:pt>
                <c:pt idx="274">
                  <c:v>-3.5859224309788273E-2</c:v>
                </c:pt>
                <c:pt idx="275">
                  <c:v>-3.4038320403694332E-2</c:v>
                </c:pt>
                <c:pt idx="276">
                  <c:v>-3.4961014308840375E-2</c:v>
                </c:pt>
                <c:pt idx="277">
                  <c:v>-3.808446429538985E-2</c:v>
                </c:pt>
                <c:pt idx="278">
                  <c:v>-3.9064139230909387E-2</c:v>
                </c:pt>
                <c:pt idx="279">
                  <c:v>-3.7961462305421231E-2</c:v>
                </c:pt>
                <c:pt idx="280">
                  <c:v>-3.8469787071759236E-2</c:v>
                </c:pt>
                <c:pt idx="281">
                  <c:v>-3.4421973986648931E-2</c:v>
                </c:pt>
                <c:pt idx="282">
                  <c:v>-3.367713796623726E-2</c:v>
                </c:pt>
                <c:pt idx="283">
                  <c:v>-3.6340396261008066E-2</c:v>
                </c:pt>
                <c:pt idx="284">
                  <c:v>-3.6348329823539922E-2</c:v>
                </c:pt>
                <c:pt idx="285">
                  <c:v>-4.0309637649944628E-2</c:v>
                </c:pt>
                <c:pt idx="286">
                  <c:v>-4.5776898332368365E-2</c:v>
                </c:pt>
                <c:pt idx="287">
                  <c:v>-4.0496029186268608E-2</c:v>
                </c:pt>
                <c:pt idx="288">
                  <c:v>-3.6457089479066944E-2</c:v>
                </c:pt>
                <c:pt idx="289">
                  <c:v>-3.5854503797718991E-2</c:v>
                </c:pt>
                <c:pt idx="290">
                  <c:v>-3.6402161436104821E-2</c:v>
                </c:pt>
                <c:pt idx="291">
                  <c:v>-3.4442783810847082E-2</c:v>
                </c:pt>
                <c:pt idx="292">
                  <c:v>-3.3642750132374943E-2</c:v>
                </c:pt>
                <c:pt idx="293">
                  <c:v>-3.3695055428180229E-2</c:v>
                </c:pt>
                <c:pt idx="294">
                  <c:v>-3.3155653828476517E-2</c:v>
                </c:pt>
                <c:pt idx="295">
                  <c:v>-3.2555575786834309E-2</c:v>
                </c:pt>
                <c:pt idx="296">
                  <c:v>-3.3001670733771041E-2</c:v>
                </c:pt>
                <c:pt idx="297">
                  <c:v>-3.2941678503391608E-2</c:v>
                </c:pt>
                <c:pt idx="298">
                  <c:v>-3.3235773917365201E-2</c:v>
                </c:pt>
                <c:pt idx="299">
                  <c:v>-3.4027485714308268E-2</c:v>
                </c:pt>
                <c:pt idx="300">
                  <c:v>-3.4001182325889133E-2</c:v>
                </c:pt>
                <c:pt idx="301">
                  <c:v>-3.3802518027940549E-2</c:v>
                </c:pt>
                <c:pt idx="302">
                  <c:v>-3.6059292642717601E-2</c:v>
                </c:pt>
                <c:pt idx="303">
                  <c:v>-3.6446264987572544E-2</c:v>
                </c:pt>
                <c:pt idx="304">
                  <c:v>-3.6515408402620478E-2</c:v>
                </c:pt>
                <c:pt idx="305">
                  <c:v>-3.6856397524810944E-2</c:v>
                </c:pt>
                <c:pt idx="306">
                  <c:v>-3.4113308219880623E-2</c:v>
                </c:pt>
                <c:pt idx="307">
                  <c:v>-3.3733027228180563E-2</c:v>
                </c:pt>
                <c:pt idx="308">
                  <c:v>-3.2701468243773943E-2</c:v>
                </c:pt>
                <c:pt idx="309">
                  <c:v>-3.4144401260488517E-2</c:v>
                </c:pt>
                <c:pt idx="310">
                  <c:v>-3.5355337731696676E-2</c:v>
                </c:pt>
                <c:pt idx="311">
                  <c:v>-3.8534148566689852E-2</c:v>
                </c:pt>
                <c:pt idx="312">
                  <c:v>-3.9378422486181362E-2</c:v>
                </c:pt>
                <c:pt idx="313">
                  <c:v>-3.9187170285118179E-2</c:v>
                </c:pt>
                <c:pt idx="314">
                  <c:v>-3.3291724135761425E-2</c:v>
                </c:pt>
                <c:pt idx="315">
                  <c:v>-3.3455478126036393E-2</c:v>
                </c:pt>
                <c:pt idx="316">
                  <c:v>-3.4745796205808643E-2</c:v>
                </c:pt>
                <c:pt idx="317">
                  <c:v>-3.7332619819964781E-2</c:v>
                </c:pt>
                <c:pt idx="318">
                  <c:v>-3.8463034667803021E-2</c:v>
                </c:pt>
                <c:pt idx="319">
                  <c:v>-3.8792705540662935E-2</c:v>
                </c:pt>
                <c:pt idx="320">
                  <c:v>-3.6856534820451266E-2</c:v>
                </c:pt>
                <c:pt idx="321">
                  <c:v>-3.571392885978248E-2</c:v>
                </c:pt>
                <c:pt idx="322">
                  <c:v>-3.4773832048474888E-2</c:v>
                </c:pt>
                <c:pt idx="323">
                  <c:v>-3.3814212125527911E-2</c:v>
                </c:pt>
                <c:pt idx="324">
                  <c:v>-3.5531709045545527E-2</c:v>
                </c:pt>
                <c:pt idx="325">
                  <c:v>-3.6858584474506628E-2</c:v>
                </c:pt>
                <c:pt idx="326">
                  <c:v>-3.5322504162775124E-2</c:v>
                </c:pt>
                <c:pt idx="327">
                  <c:v>-3.5243436662181757E-2</c:v>
                </c:pt>
                <c:pt idx="328">
                  <c:v>-4.3058368770274524E-2</c:v>
                </c:pt>
                <c:pt idx="329">
                  <c:v>-4.3072555829478464E-2</c:v>
                </c:pt>
                <c:pt idx="330">
                  <c:v>-4.1379310344827627E-2</c:v>
                </c:pt>
                <c:pt idx="331">
                  <c:v>-3.899914406887614E-2</c:v>
                </c:pt>
                <c:pt idx="332">
                  <c:v>-3.7286790955969845E-2</c:v>
                </c:pt>
                <c:pt idx="333">
                  <c:v>-3.7601970737611803E-2</c:v>
                </c:pt>
                <c:pt idx="334">
                  <c:v>-4.3489686112506989E-2</c:v>
                </c:pt>
                <c:pt idx="335">
                  <c:v>-4.5072487959473308E-2</c:v>
                </c:pt>
                <c:pt idx="336">
                  <c:v>-5.0972161903620479E-2</c:v>
                </c:pt>
                <c:pt idx="337">
                  <c:v>-5.0045028007815823E-2</c:v>
                </c:pt>
                <c:pt idx="338">
                  <c:v>-4.7865546295543647E-2</c:v>
                </c:pt>
                <c:pt idx="339">
                  <c:v>-5.9990112997121467E-2</c:v>
                </c:pt>
                <c:pt idx="340">
                  <c:v>-5.7019042450389801E-2</c:v>
                </c:pt>
                <c:pt idx="341">
                  <c:v>-5.81821851383982E-2</c:v>
                </c:pt>
                <c:pt idx="342">
                  <c:v>-4.9684780956388473E-2</c:v>
                </c:pt>
                <c:pt idx="343">
                  <c:v>-5.1444189208580536E-2</c:v>
                </c:pt>
                <c:pt idx="344">
                  <c:v>-5.4710803065000174E-2</c:v>
                </c:pt>
                <c:pt idx="345">
                  <c:v>-6.2384629540869707E-2</c:v>
                </c:pt>
                <c:pt idx="346">
                  <c:v>-8.2302226143904908E-2</c:v>
                </c:pt>
                <c:pt idx="347">
                  <c:v>-0.10662875069441033</c:v>
                </c:pt>
                <c:pt idx="348">
                  <c:v>-6.404652737296497E-2</c:v>
                </c:pt>
                <c:pt idx="349">
                  <c:v>-7.313460581965045E-2</c:v>
                </c:pt>
                <c:pt idx="350">
                  <c:v>-8.3555972359574904E-2</c:v>
                </c:pt>
                <c:pt idx="351">
                  <c:v>-6.652478595082191E-2</c:v>
                </c:pt>
                <c:pt idx="352">
                  <c:v>-6.8751775260760858E-2</c:v>
                </c:pt>
                <c:pt idx="353">
                  <c:v>-8.044967470111819E-2</c:v>
                </c:pt>
                <c:pt idx="354">
                  <c:v>-8.4236672745396368E-2</c:v>
                </c:pt>
                <c:pt idx="355">
                  <c:v>-8.4539551946747685E-2</c:v>
                </c:pt>
                <c:pt idx="356">
                  <c:v>-8.7545402682632056E-2</c:v>
                </c:pt>
                <c:pt idx="357">
                  <c:v>-0.10341484824517555</c:v>
                </c:pt>
                <c:pt idx="358">
                  <c:v>-0.10700149038084636</c:v>
                </c:pt>
                <c:pt idx="359">
                  <c:v>-9.3352586143750388E-2</c:v>
                </c:pt>
                <c:pt idx="360">
                  <c:v>-0.11084585530470911</c:v>
                </c:pt>
                <c:pt idx="361">
                  <c:v>-0.12445803220803923</c:v>
                </c:pt>
                <c:pt idx="362">
                  <c:v>-0.18333477733631273</c:v>
                </c:pt>
                <c:pt idx="363">
                  <c:v>-0.24607647839237487</c:v>
                </c:pt>
                <c:pt idx="364">
                  <c:v>-0.29528008864288358</c:v>
                </c:pt>
                <c:pt idx="365">
                  <c:v>-0.37495275590532456</c:v>
                </c:pt>
                <c:pt idx="366">
                  <c:v>-0.54699426256796502</c:v>
                </c:pt>
                <c:pt idx="367">
                  <c:v>-0.60569291338552367</c:v>
                </c:pt>
                <c:pt idx="368">
                  <c:v>-0.82636799762542401</c:v>
                </c:pt>
                <c:pt idx="369">
                  <c:v>-0.78740078740118113</c:v>
                </c:pt>
                <c:pt idx="370">
                  <c:v>-0.87488976377909011</c:v>
                </c:pt>
                <c:pt idx="371">
                  <c:v>-0.87488976377909011</c:v>
                </c:pt>
                <c:pt idx="372">
                  <c:v>-0.87488976377909011</c:v>
                </c:pt>
                <c:pt idx="373">
                  <c:v>-0.87488976377909011</c:v>
                </c:pt>
                <c:pt idx="374">
                  <c:v>-0.87488976377909011</c:v>
                </c:pt>
                <c:pt idx="375">
                  <c:v>-0.87488976377909011</c:v>
                </c:pt>
                <c:pt idx="376">
                  <c:v>-0.87488976377909011</c:v>
                </c:pt>
                <c:pt idx="377">
                  <c:v>-0.87488976377909011</c:v>
                </c:pt>
                <c:pt idx="378">
                  <c:v>-0.87488976377909011</c:v>
                </c:pt>
                <c:pt idx="379">
                  <c:v>-0.87488976377909011</c:v>
                </c:pt>
                <c:pt idx="380">
                  <c:v>-0.87488976377909011</c:v>
                </c:pt>
                <c:pt idx="381">
                  <c:v>-0.87488976377909011</c:v>
                </c:pt>
                <c:pt idx="382">
                  <c:v>-0.87488976377909011</c:v>
                </c:pt>
                <c:pt idx="383">
                  <c:v>-0.87488976377909011</c:v>
                </c:pt>
                <c:pt idx="384">
                  <c:v>-0.87488976377909011</c:v>
                </c:pt>
                <c:pt idx="385">
                  <c:v>-0.87488976377909011</c:v>
                </c:pt>
                <c:pt idx="386">
                  <c:v>-0.87488976377909011</c:v>
                </c:pt>
                <c:pt idx="387">
                  <c:v>-1.088257506073069</c:v>
                </c:pt>
                <c:pt idx="388">
                  <c:v>-1.088257506073069</c:v>
                </c:pt>
                <c:pt idx="389">
                  <c:v>-1.088257506073069</c:v>
                </c:pt>
                <c:pt idx="390">
                  <c:v>-1.088257506073069</c:v>
                </c:pt>
                <c:pt idx="391">
                  <c:v>-1.088257506073069</c:v>
                </c:pt>
                <c:pt idx="392">
                  <c:v>-1.088257506073069</c:v>
                </c:pt>
                <c:pt idx="393">
                  <c:v>-0.87488976377909011</c:v>
                </c:pt>
                <c:pt idx="394">
                  <c:v>-0.87488976377909011</c:v>
                </c:pt>
                <c:pt idx="395">
                  <c:v>-0.87488976377909011</c:v>
                </c:pt>
                <c:pt idx="396">
                  <c:v>-0.87488976377909011</c:v>
                </c:pt>
                <c:pt idx="397">
                  <c:v>-0.87488976377909011</c:v>
                </c:pt>
                <c:pt idx="398">
                  <c:v>-0.87488976377909011</c:v>
                </c:pt>
                <c:pt idx="399">
                  <c:v>-0.87488976377909011</c:v>
                </c:pt>
                <c:pt idx="400">
                  <c:v>-0.87488976377909011</c:v>
                </c:pt>
                <c:pt idx="401">
                  <c:v>-0.87488976377909011</c:v>
                </c:pt>
                <c:pt idx="402">
                  <c:v>-0.87488976377909011</c:v>
                </c:pt>
                <c:pt idx="403">
                  <c:v>-0.87488976377909011</c:v>
                </c:pt>
                <c:pt idx="404">
                  <c:v>-0.87488976377909011</c:v>
                </c:pt>
                <c:pt idx="405">
                  <c:v>-0.87488976377909011</c:v>
                </c:pt>
                <c:pt idx="406">
                  <c:v>-0.87488976377909011</c:v>
                </c:pt>
                <c:pt idx="407">
                  <c:v>-0.87488976377909011</c:v>
                </c:pt>
                <c:pt idx="408">
                  <c:v>-0.87488976377909011</c:v>
                </c:pt>
                <c:pt idx="409">
                  <c:v>-0.87488976377909011</c:v>
                </c:pt>
                <c:pt idx="410">
                  <c:v>-1.088257506073069</c:v>
                </c:pt>
                <c:pt idx="411">
                  <c:v>-1.088257506073069</c:v>
                </c:pt>
                <c:pt idx="412">
                  <c:v>-1.088257506073069</c:v>
                </c:pt>
                <c:pt idx="413">
                  <c:v>-1.088257506073069</c:v>
                </c:pt>
                <c:pt idx="414">
                  <c:v>-1.088257506073069</c:v>
                </c:pt>
                <c:pt idx="415">
                  <c:v>-1.088257506073069</c:v>
                </c:pt>
                <c:pt idx="416">
                  <c:v>-1.088257506073069</c:v>
                </c:pt>
                <c:pt idx="417">
                  <c:v>-1.088257506073069</c:v>
                </c:pt>
                <c:pt idx="418">
                  <c:v>-1.088257506073069</c:v>
                </c:pt>
                <c:pt idx="419">
                  <c:v>-1.088257506073069</c:v>
                </c:pt>
                <c:pt idx="420">
                  <c:v>-1.088257506073069</c:v>
                </c:pt>
                <c:pt idx="421">
                  <c:v>-1.088257506073069</c:v>
                </c:pt>
                <c:pt idx="422">
                  <c:v>-1.088257506073069</c:v>
                </c:pt>
                <c:pt idx="423">
                  <c:v>-1.088257506073069</c:v>
                </c:pt>
                <c:pt idx="424">
                  <c:v>-1.088257506073069</c:v>
                </c:pt>
                <c:pt idx="425">
                  <c:v>-1.088257506073069</c:v>
                </c:pt>
                <c:pt idx="426">
                  <c:v>-1.088257506073069</c:v>
                </c:pt>
                <c:pt idx="427">
                  <c:v>-1.088257506073069</c:v>
                </c:pt>
                <c:pt idx="428">
                  <c:v>-1.088257506073069</c:v>
                </c:pt>
                <c:pt idx="429">
                  <c:v>-1.088257506073069</c:v>
                </c:pt>
                <c:pt idx="430">
                  <c:v>-1.088257506073069</c:v>
                </c:pt>
                <c:pt idx="431">
                  <c:v>-1.088257506073069</c:v>
                </c:pt>
                <c:pt idx="432">
                  <c:v>-1.088257506073069</c:v>
                </c:pt>
                <c:pt idx="433">
                  <c:v>-1.088257506073069</c:v>
                </c:pt>
                <c:pt idx="434">
                  <c:v>-1.088257506073069</c:v>
                </c:pt>
                <c:pt idx="435">
                  <c:v>-1.088257506073069</c:v>
                </c:pt>
                <c:pt idx="436">
                  <c:v>-1.088257506073069</c:v>
                </c:pt>
                <c:pt idx="437">
                  <c:v>-1.088257506073069</c:v>
                </c:pt>
                <c:pt idx="438">
                  <c:v>-1.088257506073069</c:v>
                </c:pt>
                <c:pt idx="439">
                  <c:v>-1.088257506073069</c:v>
                </c:pt>
                <c:pt idx="440">
                  <c:v>-1.088257506073069</c:v>
                </c:pt>
                <c:pt idx="441">
                  <c:v>-1.088257506073069</c:v>
                </c:pt>
                <c:pt idx="442">
                  <c:v>-1.088257506073069</c:v>
                </c:pt>
                <c:pt idx="443">
                  <c:v>-1.088257506073069</c:v>
                </c:pt>
                <c:pt idx="444">
                  <c:v>-1.088257506073069</c:v>
                </c:pt>
                <c:pt idx="445">
                  <c:v>-1.088257506073069</c:v>
                </c:pt>
                <c:pt idx="446">
                  <c:v>-1.088257506073069</c:v>
                </c:pt>
                <c:pt idx="447">
                  <c:v>-1.088257506073069</c:v>
                </c:pt>
                <c:pt idx="448">
                  <c:v>-1.088257506073069</c:v>
                </c:pt>
                <c:pt idx="449">
                  <c:v>-1.088257506073069</c:v>
                </c:pt>
                <c:pt idx="450">
                  <c:v>-1.088257506073069</c:v>
                </c:pt>
                <c:pt idx="451">
                  <c:v>-1.088257506073069</c:v>
                </c:pt>
                <c:pt idx="452">
                  <c:v>-1.088257506073069</c:v>
                </c:pt>
                <c:pt idx="453">
                  <c:v>-1.088257506073069</c:v>
                </c:pt>
                <c:pt idx="454">
                  <c:v>-1.088257506073069</c:v>
                </c:pt>
                <c:pt idx="455">
                  <c:v>-1.088257506073069</c:v>
                </c:pt>
                <c:pt idx="456">
                  <c:v>-1.088257506073069</c:v>
                </c:pt>
                <c:pt idx="457">
                  <c:v>-1.088257506073069</c:v>
                </c:pt>
                <c:pt idx="458">
                  <c:v>-1.088257506073069</c:v>
                </c:pt>
                <c:pt idx="459">
                  <c:v>-1.088257506073069</c:v>
                </c:pt>
                <c:pt idx="460">
                  <c:v>-1.088257506073069</c:v>
                </c:pt>
                <c:pt idx="461">
                  <c:v>-1.088257506073069</c:v>
                </c:pt>
                <c:pt idx="462">
                  <c:v>-1.088257506073069</c:v>
                </c:pt>
                <c:pt idx="463">
                  <c:v>-1.088257506073069</c:v>
                </c:pt>
                <c:pt idx="464">
                  <c:v>-1.088257506073069</c:v>
                </c:pt>
                <c:pt idx="465">
                  <c:v>-1.088257506073069</c:v>
                </c:pt>
                <c:pt idx="466">
                  <c:v>-1.088257506073069</c:v>
                </c:pt>
                <c:pt idx="467">
                  <c:v>-1.088257506073069</c:v>
                </c:pt>
                <c:pt idx="468">
                  <c:v>-1.088257506073069</c:v>
                </c:pt>
                <c:pt idx="469">
                  <c:v>-1.088257506073069</c:v>
                </c:pt>
                <c:pt idx="470">
                  <c:v>-1.088257506073069</c:v>
                </c:pt>
                <c:pt idx="471">
                  <c:v>-1.088257506073069</c:v>
                </c:pt>
                <c:pt idx="472">
                  <c:v>-1.088257506073069</c:v>
                </c:pt>
                <c:pt idx="473">
                  <c:v>-1.088257506073069</c:v>
                </c:pt>
                <c:pt idx="474">
                  <c:v>-1.088257506073069</c:v>
                </c:pt>
                <c:pt idx="475">
                  <c:v>-1.088257506073069</c:v>
                </c:pt>
                <c:pt idx="476">
                  <c:v>-1.088257506073069</c:v>
                </c:pt>
                <c:pt idx="477">
                  <c:v>-1.088257506073069</c:v>
                </c:pt>
                <c:pt idx="478">
                  <c:v>-1.088257506073069</c:v>
                </c:pt>
                <c:pt idx="479">
                  <c:v>-1.088257506073069</c:v>
                </c:pt>
                <c:pt idx="480">
                  <c:v>-1.088257506073069</c:v>
                </c:pt>
                <c:pt idx="481">
                  <c:v>-1.088257506073069</c:v>
                </c:pt>
                <c:pt idx="482">
                  <c:v>-1.088257506073069</c:v>
                </c:pt>
                <c:pt idx="483">
                  <c:v>-1.088257506073069</c:v>
                </c:pt>
                <c:pt idx="484">
                  <c:v>-1.088257506073069</c:v>
                </c:pt>
                <c:pt idx="485">
                  <c:v>-1.088257506073069</c:v>
                </c:pt>
                <c:pt idx="486">
                  <c:v>-1.088257506073069</c:v>
                </c:pt>
                <c:pt idx="487">
                  <c:v>-1.088257506073069</c:v>
                </c:pt>
                <c:pt idx="488">
                  <c:v>-1.088257506073069</c:v>
                </c:pt>
                <c:pt idx="489">
                  <c:v>-1.088257506073069</c:v>
                </c:pt>
                <c:pt idx="490">
                  <c:v>-1.088257506073069</c:v>
                </c:pt>
                <c:pt idx="491">
                  <c:v>-1.088257506073069</c:v>
                </c:pt>
                <c:pt idx="492">
                  <c:v>-1.088257506073069</c:v>
                </c:pt>
                <c:pt idx="493">
                  <c:v>-1.088257506073069</c:v>
                </c:pt>
                <c:pt idx="494">
                  <c:v>-1.088257506073069</c:v>
                </c:pt>
                <c:pt idx="495">
                  <c:v>-1.088257506073069</c:v>
                </c:pt>
                <c:pt idx="496">
                  <c:v>-1.088257506073069</c:v>
                </c:pt>
                <c:pt idx="497">
                  <c:v>-1.088257506073069</c:v>
                </c:pt>
                <c:pt idx="498">
                  <c:v>-1.088257506073069</c:v>
                </c:pt>
                <c:pt idx="499">
                  <c:v>-1.088257506073069</c:v>
                </c:pt>
                <c:pt idx="500">
                  <c:v>-1.088257506073069</c:v>
                </c:pt>
                <c:pt idx="501">
                  <c:v>-0.87488976377909011</c:v>
                </c:pt>
                <c:pt idx="502">
                  <c:v>-0.87488976377909011</c:v>
                </c:pt>
                <c:pt idx="503">
                  <c:v>-0.87488976377909011</c:v>
                </c:pt>
                <c:pt idx="504">
                  <c:v>-0.87488976377909011</c:v>
                </c:pt>
                <c:pt idx="505">
                  <c:v>-0.87488976377909011</c:v>
                </c:pt>
                <c:pt idx="506">
                  <c:v>-0.87488976377909011</c:v>
                </c:pt>
                <c:pt idx="507">
                  <c:v>-0.87488976377909011</c:v>
                </c:pt>
                <c:pt idx="508">
                  <c:v>-0.87488976377909011</c:v>
                </c:pt>
                <c:pt idx="509">
                  <c:v>-0.87488976377909011</c:v>
                </c:pt>
                <c:pt idx="510">
                  <c:v>-0.87488976377909011</c:v>
                </c:pt>
                <c:pt idx="511">
                  <c:v>-0.87488976377909011</c:v>
                </c:pt>
                <c:pt idx="512">
                  <c:v>-0.87488976377909011</c:v>
                </c:pt>
                <c:pt idx="513">
                  <c:v>-0.87488976377909011</c:v>
                </c:pt>
                <c:pt idx="514">
                  <c:v>-0.87488976377909011</c:v>
                </c:pt>
                <c:pt idx="515">
                  <c:v>-0.87488976377909011</c:v>
                </c:pt>
                <c:pt idx="516">
                  <c:v>-0.87488976377909011</c:v>
                </c:pt>
                <c:pt idx="517">
                  <c:v>-0.852958585841054</c:v>
                </c:pt>
                <c:pt idx="518">
                  <c:v>-0.78740078740118113</c:v>
                </c:pt>
                <c:pt idx="519">
                  <c:v>-0.78740078740118113</c:v>
                </c:pt>
                <c:pt idx="520">
                  <c:v>-0.61827081607648993</c:v>
                </c:pt>
                <c:pt idx="521">
                  <c:v>-0.49212549212573814</c:v>
                </c:pt>
                <c:pt idx="522">
                  <c:v>-0.41442146705325317</c:v>
                </c:pt>
                <c:pt idx="523">
                  <c:v>-0.24607647839237487</c:v>
                </c:pt>
                <c:pt idx="524">
                  <c:v>-0.22017369119317878</c:v>
                </c:pt>
                <c:pt idx="525">
                  <c:v>-0.19548956920391289</c:v>
                </c:pt>
                <c:pt idx="526">
                  <c:v>-0.11567436550551856</c:v>
                </c:pt>
                <c:pt idx="527">
                  <c:v>-0.1354801457615204</c:v>
                </c:pt>
                <c:pt idx="528">
                  <c:v>-0.11207942165642491</c:v>
                </c:pt>
                <c:pt idx="529">
                  <c:v>-8.6774077548864348E-2</c:v>
                </c:pt>
                <c:pt idx="530">
                  <c:v>-6.1829663575105817E-2</c:v>
                </c:pt>
                <c:pt idx="531">
                  <c:v>-5.2153619241621235E-2</c:v>
                </c:pt>
                <c:pt idx="532">
                  <c:v>-6.3635920969322218E-2</c:v>
                </c:pt>
                <c:pt idx="533">
                  <c:v>-5.2004665314882757E-2</c:v>
                </c:pt>
                <c:pt idx="534">
                  <c:v>-4.7157137321938117E-2</c:v>
                </c:pt>
                <c:pt idx="535">
                  <c:v>-5.9635515655848216E-2</c:v>
                </c:pt>
                <c:pt idx="536">
                  <c:v>-4.5497118318369598E-2</c:v>
                </c:pt>
                <c:pt idx="537">
                  <c:v>-3.987958154815581E-2</c:v>
                </c:pt>
                <c:pt idx="538">
                  <c:v>-3.9299845655842831E-2</c:v>
                </c:pt>
                <c:pt idx="539">
                  <c:v>-3.6958082180855799E-2</c:v>
                </c:pt>
                <c:pt idx="540">
                  <c:v>-4.0840314740393006E-2</c:v>
                </c:pt>
                <c:pt idx="541">
                  <c:v>-3.9109355540714555E-2</c:v>
                </c:pt>
                <c:pt idx="542">
                  <c:v>-3.6754971804613984E-2</c:v>
                </c:pt>
                <c:pt idx="543">
                  <c:v>-3.5427756309323759E-2</c:v>
                </c:pt>
                <c:pt idx="544">
                  <c:v>-3.6091824069803567E-2</c:v>
                </c:pt>
                <c:pt idx="545">
                  <c:v>-3.6839142848207128E-2</c:v>
                </c:pt>
                <c:pt idx="546">
                  <c:v>-3.3430229617981158E-2</c:v>
                </c:pt>
                <c:pt idx="547">
                  <c:v>-3.2189415652374612E-2</c:v>
                </c:pt>
                <c:pt idx="548">
                  <c:v>-3.332920922603011E-2</c:v>
                </c:pt>
                <c:pt idx="549">
                  <c:v>-3.3090853979695412E-2</c:v>
                </c:pt>
                <c:pt idx="550">
                  <c:v>-3.3531669147969734E-2</c:v>
                </c:pt>
                <c:pt idx="551">
                  <c:v>-3.3370612988725429E-2</c:v>
                </c:pt>
                <c:pt idx="552">
                  <c:v>-3.2525479049716928E-2</c:v>
                </c:pt>
                <c:pt idx="553">
                  <c:v>-3.2173823318173721E-2</c:v>
                </c:pt>
                <c:pt idx="554">
                  <c:v>-3.4316819513434009E-2</c:v>
                </c:pt>
                <c:pt idx="555">
                  <c:v>-3.3026731068906995E-2</c:v>
                </c:pt>
                <c:pt idx="556">
                  <c:v>-3.6374359577616609E-2</c:v>
                </c:pt>
                <c:pt idx="557">
                  <c:v>-3.1063818688370409E-2</c:v>
                </c:pt>
                <c:pt idx="558">
                  <c:v>-3.1889409273559668E-2</c:v>
                </c:pt>
                <c:pt idx="559">
                  <c:v>-3.313610248814243E-2</c:v>
                </c:pt>
                <c:pt idx="560">
                  <c:v>-3.4750738394060142E-2</c:v>
                </c:pt>
                <c:pt idx="561">
                  <c:v>-3.6080105841162093E-2</c:v>
                </c:pt>
                <c:pt idx="562">
                  <c:v>-3.5058449878249735E-2</c:v>
                </c:pt>
                <c:pt idx="563">
                  <c:v>-3.3895172494801694E-2</c:v>
                </c:pt>
                <c:pt idx="564">
                  <c:v>-3.1982954966038001E-2</c:v>
                </c:pt>
                <c:pt idx="565">
                  <c:v>-3.6686367985802611E-2</c:v>
                </c:pt>
                <c:pt idx="566">
                  <c:v>-3.4776387068944321E-2</c:v>
                </c:pt>
                <c:pt idx="567">
                  <c:v>-3.3977046388713551E-2</c:v>
                </c:pt>
                <c:pt idx="568">
                  <c:v>-3.5865936623246351E-2</c:v>
                </c:pt>
                <c:pt idx="569">
                  <c:v>-3.273588277861339E-2</c:v>
                </c:pt>
                <c:pt idx="570">
                  <c:v>-3.1802368664107239E-2</c:v>
                </c:pt>
                <c:pt idx="571">
                  <c:v>-3.401463589810047E-2</c:v>
                </c:pt>
                <c:pt idx="572">
                  <c:v>-3.7260762909254092E-2</c:v>
                </c:pt>
                <c:pt idx="573">
                  <c:v>-3.1030573854026616E-2</c:v>
                </c:pt>
                <c:pt idx="574">
                  <c:v>-3.7414020111428838E-2</c:v>
                </c:pt>
                <c:pt idx="575">
                  <c:v>-3.5943587685467092E-2</c:v>
                </c:pt>
                <c:pt idx="576">
                  <c:v>-3.2270786752838954E-2</c:v>
                </c:pt>
                <c:pt idx="577">
                  <c:v>-3.8286459687693293E-2</c:v>
                </c:pt>
                <c:pt idx="578">
                  <c:v>-3.6727356453939132E-2</c:v>
                </c:pt>
                <c:pt idx="579">
                  <c:v>-4.0685911257769942E-2</c:v>
                </c:pt>
                <c:pt idx="580">
                  <c:v>-3.7216536116785028E-2</c:v>
                </c:pt>
                <c:pt idx="581">
                  <c:v>-3.3099634528984088E-2</c:v>
                </c:pt>
                <c:pt idx="582">
                  <c:v>-3.4655178887222096E-2</c:v>
                </c:pt>
                <c:pt idx="583">
                  <c:v>-3.6135194043349812E-2</c:v>
                </c:pt>
                <c:pt idx="584">
                  <c:v>-3.2975489202236398E-2</c:v>
                </c:pt>
                <c:pt idx="585">
                  <c:v>-3.3001297675557005E-2</c:v>
                </c:pt>
                <c:pt idx="586">
                  <c:v>-3.093302918155047E-2</c:v>
                </c:pt>
                <c:pt idx="587">
                  <c:v>-3.7427342382574891E-2</c:v>
                </c:pt>
                <c:pt idx="588">
                  <c:v>-3.3611970310039686E-2</c:v>
                </c:pt>
                <c:pt idx="589">
                  <c:v>-4.268341938112391E-2</c:v>
                </c:pt>
                <c:pt idx="590">
                  <c:v>-3.6434805236030286E-2</c:v>
                </c:pt>
                <c:pt idx="591">
                  <c:v>-3.5617699664987963E-2</c:v>
                </c:pt>
                <c:pt idx="592">
                  <c:v>-4.1431378313172909E-2</c:v>
                </c:pt>
                <c:pt idx="593">
                  <c:v>-3.5221367607753143E-2</c:v>
                </c:pt>
                <c:pt idx="594">
                  <c:v>-3.0109186104681766E-2</c:v>
                </c:pt>
                <c:pt idx="595">
                  <c:v>-3.0434987086047416E-2</c:v>
                </c:pt>
                <c:pt idx="596">
                  <c:v>-3.028884187004631E-2</c:v>
                </c:pt>
                <c:pt idx="597">
                  <c:v>-3.1534512742737011E-2</c:v>
                </c:pt>
                <c:pt idx="598">
                  <c:v>-3.1793145810949372E-2</c:v>
                </c:pt>
                <c:pt idx="599">
                  <c:v>-3.4195800106079005E-2</c:v>
                </c:pt>
                <c:pt idx="600">
                  <c:v>-3.3432494553901716E-2</c:v>
                </c:pt>
                <c:pt idx="601">
                  <c:v>-3.2351098840006587E-2</c:v>
                </c:pt>
                <c:pt idx="602">
                  <c:v>-3.4192632389849993E-2</c:v>
                </c:pt>
                <c:pt idx="603">
                  <c:v>-3.6929498729104317E-2</c:v>
                </c:pt>
                <c:pt idx="604">
                  <c:v>-3.7772657451830727E-2</c:v>
                </c:pt>
                <c:pt idx="605">
                  <c:v>-4.0233907040232532E-2</c:v>
                </c:pt>
                <c:pt idx="606">
                  <c:v>-4.9183706628525739E-2</c:v>
                </c:pt>
                <c:pt idx="607">
                  <c:v>-5.7573317894442123E-2</c:v>
                </c:pt>
                <c:pt idx="608">
                  <c:v>-6.4437947941784299E-2</c:v>
                </c:pt>
                <c:pt idx="609">
                  <c:v>-5.7157853274458693E-2</c:v>
                </c:pt>
                <c:pt idx="610">
                  <c:v>-4.2340373265942643E-2</c:v>
                </c:pt>
                <c:pt idx="611">
                  <c:v>-4.4337329214198501E-2</c:v>
                </c:pt>
                <c:pt idx="612">
                  <c:v>-4.6834345186470089E-2</c:v>
                </c:pt>
                <c:pt idx="613">
                  <c:v>-4.5883790418375633E-2</c:v>
                </c:pt>
                <c:pt idx="614">
                  <c:v>-4.3438731252637044E-2</c:v>
                </c:pt>
                <c:pt idx="615">
                  <c:v>-3.900335729737079E-2</c:v>
                </c:pt>
                <c:pt idx="616">
                  <c:v>-4.8919784759316971E-2</c:v>
                </c:pt>
                <c:pt idx="617">
                  <c:v>-6.5528675002367059E-2</c:v>
                </c:pt>
                <c:pt idx="618">
                  <c:v>-5.9137750029069451E-2</c:v>
                </c:pt>
                <c:pt idx="619">
                  <c:v>-5.7004665618902634E-2</c:v>
                </c:pt>
                <c:pt idx="620">
                  <c:v>-5.1409012320753351E-2</c:v>
                </c:pt>
                <c:pt idx="621">
                  <c:v>-4.9424516291825253E-2</c:v>
                </c:pt>
                <c:pt idx="622">
                  <c:v>-5.5679028961087389E-2</c:v>
                </c:pt>
                <c:pt idx="623">
                  <c:v>-6.0268557743856754E-2</c:v>
                </c:pt>
                <c:pt idx="624">
                  <c:v>-5.7558781445088809E-2</c:v>
                </c:pt>
                <c:pt idx="625">
                  <c:v>-6.6854741175240276E-2</c:v>
                </c:pt>
                <c:pt idx="626">
                  <c:v>-7.1997413573335667E-2</c:v>
                </c:pt>
                <c:pt idx="627">
                  <c:v>-8.269995581798377E-2</c:v>
                </c:pt>
                <c:pt idx="628">
                  <c:v>-9.209581012878823E-2</c:v>
                </c:pt>
                <c:pt idx="629">
                  <c:v>-8.7035295772909554E-2</c:v>
                </c:pt>
                <c:pt idx="630">
                  <c:v>-0.10078889920947022</c:v>
                </c:pt>
                <c:pt idx="631">
                  <c:v>-0.10949905099300475</c:v>
                </c:pt>
                <c:pt idx="632">
                  <c:v>-0.10341484824517555</c:v>
                </c:pt>
                <c:pt idx="633">
                  <c:v>-0.10255996450313393</c:v>
                </c:pt>
                <c:pt idx="634">
                  <c:v>-9.6406773156884548E-2</c:v>
                </c:pt>
                <c:pt idx="635">
                  <c:v>-0.12850131493941802</c:v>
                </c:pt>
                <c:pt idx="636">
                  <c:v>-0.14869502393959996</c:v>
                </c:pt>
                <c:pt idx="637">
                  <c:v>-0.11654770424737913</c:v>
                </c:pt>
                <c:pt idx="638">
                  <c:v>-9.3021396160233305E-2</c:v>
                </c:pt>
                <c:pt idx="639">
                  <c:v>-0.13238059991871853</c:v>
                </c:pt>
                <c:pt idx="640">
                  <c:v>-0.18706793334336708</c:v>
                </c:pt>
                <c:pt idx="641">
                  <c:v>-0.15153748024747801</c:v>
                </c:pt>
                <c:pt idx="642">
                  <c:v>-0.17038151924198372</c:v>
                </c:pt>
                <c:pt idx="643">
                  <c:v>-0.24002651980804865</c:v>
                </c:pt>
                <c:pt idx="644">
                  <c:v>-0.3627525020243561</c:v>
                </c:pt>
                <c:pt idx="645">
                  <c:v>-0.47103683098685045</c:v>
                </c:pt>
                <c:pt idx="646">
                  <c:v>-0.65616732283431745</c:v>
                </c:pt>
                <c:pt idx="647">
                  <c:v>-0.76974311405168294</c:v>
                </c:pt>
                <c:pt idx="648">
                  <c:v>-0.852958585841054</c:v>
                </c:pt>
                <c:pt idx="649">
                  <c:v>-0.87488976377909011</c:v>
                </c:pt>
                <c:pt idx="650">
                  <c:v>-0.87488976377909011</c:v>
                </c:pt>
                <c:pt idx="651">
                  <c:v>-0.87488976377909011</c:v>
                </c:pt>
                <c:pt idx="652">
                  <c:v>-0.87488976377909011</c:v>
                </c:pt>
                <c:pt idx="653">
                  <c:v>-0.87488976377909011</c:v>
                </c:pt>
                <c:pt idx="654">
                  <c:v>-0.87488976377909011</c:v>
                </c:pt>
                <c:pt idx="655">
                  <c:v>-0.87488976377909011</c:v>
                </c:pt>
                <c:pt idx="656">
                  <c:v>-0.87488976377909011</c:v>
                </c:pt>
                <c:pt idx="657">
                  <c:v>-0.87488976377909011</c:v>
                </c:pt>
                <c:pt idx="658">
                  <c:v>-0.87488976377909011</c:v>
                </c:pt>
                <c:pt idx="659">
                  <c:v>-0.87488976377909011</c:v>
                </c:pt>
                <c:pt idx="660">
                  <c:v>-0.87488976377909011</c:v>
                </c:pt>
                <c:pt idx="661">
                  <c:v>-0.87488976377909011</c:v>
                </c:pt>
                <c:pt idx="662">
                  <c:v>-0.87488976377909011</c:v>
                </c:pt>
                <c:pt idx="663">
                  <c:v>-0.87488976377909011</c:v>
                </c:pt>
                <c:pt idx="664">
                  <c:v>-0.87488976377909011</c:v>
                </c:pt>
                <c:pt idx="665">
                  <c:v>-0.87488976377909011</c:v>
                </c:pt>
                <c:pt idx="666">
                  <c:v>-0.87488976377909011</c:v>
                </c:pt>
                <c:pt idx="667">
                  <c:v>-0.87488976377909011</c:v>
                </c:pt>
                <c:pt idx="668">
                  <c:v>-0.87488976377909011</c:v>
                </c:pt>
                <c:pt idx="669">
                  <c:v>-0.87488976377909011</c:v>
                </c:pt>
                <c:pt idx="670">
                  <c:v>-0.87488976377909011</c:v>
                </c:pt>
                <c:pt idx="671">
                  <c:v>-0.87488976377909011</c:v>
                </c:pt>
                <c:pt idx="672">
                  <c:v>-0.87488976377909011</c:v>
                </c:pt>
                <c:pt idx="673">
                  <c:v>-0.87488976377909011</c:v>
                </c:pt>
                <c:pt idx="674">
                  <c:v>-0.87488976377909011</c:v>
                </c:pt>
                <c:pt idx="675">
                  <c:v>-0.87488976377909011</c:v>
                </c:pt>
                <c:pt idx="676">
                  <c:v>-0.87488976377909011</c:v>
                </c:pt>
                <c:pt idx="677">
                  <c:v>-0.87488976377909011</c:v>
                </c:pt>
                <c:pt idx="678">
                  <c:v>-0.87488976377909011</c:v>
                </c:pt>
                <c:pt idx="679">
                  <c:v>-0.87488976377909011</c:v>
                </c:pt>
                <c:pt idx="680">
                  <c:v>-0.87488976377909011</c:v>
                </c:pt>
                <c:pt idx="681">
                  <c:v>-1.088257506073069</c:v>
                </c:pt>
                <c:pt idx="682">
                  <c:v>-1.088257506073069</c:v>
                </c:pt>
                <c:pt idx="683">
                  <c:v>-1.088257506073069</c:v>
                </c:pt>
                <c:pt idx="684">
                  <c:v>-1.088257506073069</c:v>
                </c:pt>
                <c:pt idx="685">
                  <c:v>-1.088257506073069</c:v>
                </c:pt>
                <c:pt idx="686">
                  <c:v>-1.088257506073069</c:v>
                </c:pt>
                <c:pt idx="687">
                  <c:v>-1.088257506073069</c:v>
                </c:pt>
                <c:pt idx="688">
                  <c:v>-1.088257506073069</c:v>
                </c:pt>
                <c:pt idx="689">
                  <c:v>-1.088257506073069</c:v>
                </c:pt>
                <c:pt idx="690">
                  <c:v>-1.088257506073069</c:v>
                </c:pt>
                <c:pt idx="691">
                  <c:v>-1.088257506073069</c:v>
                </c:pt>
                <c:pt idx="692">
                  <c:v>-1.088257506073069</c:v>
                </c:pt>
                <c:pt idx="693">
                  <c:v>-1.088257506073069</c:v>
                </c:pt>
                <c:pt idx="694">
                  <c:v>-1.088257506073069</c:v>
                </c:pt>
                <c:pt idx="695">
                  <c:v>-1.088257506073069</c:v>
                </c:pt>
                <c:pt idx="696">
                  <c:v>-1.088257506073069</c:v>
                </c:pt>
                <c:pt idx="697">
                  <c:v>-1.088257506073069</c:v>
                </c:pt>
                <c:pt idx="698">
                  <c:v>-1.088257506073069</c:v>
                </c:pt>
                <c:pt idx="699">
                  <c:v>-1.088257506073069</c:v>
                </c:pt>
                <c:pt idx="700">
                  <c:v>-1.088257506073069</c:v>
                </c:pt>
                <c:pt idx="701">
                  <c:v>-1.088257506073069</c:v>
                </c:pt>
                <c:pt idx="702">
                  <c:v>-1.088257506073069</c:v>
                </c:pt>
                <c:pt idx="703">
                  <c:v>-1.088257506073069</c:v>
                </c:pt>
                <c:pt idx="704">
                  <c:v>-1.088257506073069</c:v>
                </c:pt>
                <c:pt idx="705">
                  <c:v>-1.088257506073069</c:v>
                </c:pt>
                <c:pt idx="706">
                  <c:v>-1.088257506073069</c:v>
                </c:pt>
                <c:pt idx="707">
                  <c:v>-1.088257506073069</c:v>
                </c:pt>
                <c:pt idx="708">
                  <c:v>-1.088257506073069</c:v>
                </c:pt>
                <c:pt idx="709">
                  <c:v>-1.088257506073069</c:v>
                </c:pt>
                <c:pt idx="710">
                  <c:v>-1.088257506073069</c:v>
                </c:pt>
                <c:pt idx="711">
                  <c:v>-1.088257506073069</c:v>
                </c:pt>
                <c:pt idx="712">
                  <c:v>-1.088257506073069</c:v>
                </c:pt>
                <c:pt idx="713">
                  <c:v>-1.088257506073069</c:v>
                </c:pt>
                <c:pt idx="714">
                  <c:v>-1.088257506073069</c:v>
                </c:pt>
                <c:pt idx="715">
                  <c:v>-1.088257506073069</c:v>
                </c:pt>
                <c:pt idx="716">
                  <c:v>-1.088257506073069</c:v>
                </c:pt>
                <c:pt idx="717">
                  <c:v>-1.088257506073069</c:v>
                </c:pt>
                <c:pt idx="718">
                  <c:v>-1.1128874689376813</c:v>
                </c:pt>
                <c:pt idx="719">
                  <c:v>-1.088257506073069</c:v>
                </c:pt>
                <c:pt idx="720">
                  <c:v>-1.088257506073069</c:v>
                </c:pt>
                <c:pt idx="721">
                  <c:v>-1.088257506073069</c:v>
                </c:pt>
                <c:pt idx="722">
                  <c:v>-1.088257506073069</c:v>
                </c:pt>
                <c:pt idx="723">
                  <c:v>-1.088257506073069</c:v>
                </c:pt>
                <c:pt idx="724">
                  <c:v>-1.088257506073069</c:v>
                </c:pt>
                <c:pt idx="725">
                  <c:v>-1.088257506073069</c:v>
                </c:pt>
                <c:pt idx="726">
                  <c:v>-1.088257506073069</c:v>
                </c:pt>
                <c:pt idx="727">
                  <c:v>-1.088257506073069</c:v>
                </c:pt>
                <c:pt idx="728">
                  <c:v>-1.088257506073069</c:v>
                </c:pt>
                <c:pt idx="729">
                  <c:v>-1.088257506073069</c:v>
                </c:pt>
                <c:pt idx="730">
                  <c:v>-1.088257506073069</c:v>
                </c:pt>
                <c:pt idx="731">
                  <c:v>-1.088257506073069</c:v>
                </c:pt>
                <c:pt idx="732">
                  <c:v>-1.1128874689376813</c:v>
                </c:pt>
                <c:pt idx="733">
                  <c:v>-1.088257506073069</c:v>
                </c:pt>
                <c:pt idx="734">
                  <c:v>-1.088257506073069</c:v>
                </c:pt>
                <c:pt idx="735">
                  <c:v>-1.088257506073069</c:v>
                </c:pt>
                <c:pt idx="736">
                  <c:v>-1.088257506073069</c:v>
                </c:pt>
                <c:pt idx="737">
                  <c:v>-1.088257506073069</c:v>
                </c:pt>
                <c:pt idx="738">
                  <c:v>-1.088257506073069</c:v>
                </c:pt>
                <c:pt idx="739">
                  <c:v>-1.088257506073069</c:v>
                </c:pt>
                <c:pt idx="740">
                  <c:v>-1.088257506073069</c:v>
                </c:pt>
                <c:pt idx="741">
                  <c:v>-1.0125142888795127</c:v>
                </c:pt>
                <c:pt idx="742">
                  <c:v>-1.0396242550771457</c:v>
                </c:pt>
                <c:pt idx="743">
                  <c:v>-1.0125142888795127</c:v>
                </c:pt>
                <c:pt idx="744">
                  <c:v>-1.088257506073069</c:v>
                </c:pt>
                <c:pt idx="745">
                  <c:v>-1.0125142888795127</c:v>
                </c:pt>
                <c:pt idx="746">
                  <c:v>-1.0396242550771457</c:v>
                </c:pt>
                <c:pt idx="747">
                  <c:v>-1.1128874689376813</c:v>
                </c:pt>
                <c:pt idx="748">
                  <c:v>-1.0396242550771457</c:v>
                </c:pt>
                <c:pt idx="749">
                  <c:v>-1.1128874689376813</c:v>
                </c:pt>
                <c:pt idx="750">
                  <c:v>-1.088257506073069</c:v>
                </c:pt>
                <c:pt idx="751">
                  <c:v>-1.0396242550771457</c:v>
                </c:pt>
                <c:pt idx="752">
                  <c:v>-1.0396242550771457</c:v>
                </c:pt>
                <c:pt idx="753">
                  <c:v>-1.0125142888795127</c:v>
                </c:pt>
                <c:pt idx="754">
                  <c:v>-1.0396242550771457</c:v>
                </c:pt>
                <c:pt idx="755">
                  <c:v>-1.0396242550771457</c:v>
                </c:pt>
                <c:pt idx="756">
                  <c:v>-1.0396242550771457</c:v>
                </c:pt>
                <c:pt idx="757">
                  <c:v>-1.0396242550771457</c:v>
                </c:pt>
                <c:pt idx="758">
                  <c:v>-1.0125142888795127</c:v>
                </c:pt>
                <c:pt idx="759">
                  <c:v>-1.0396242550771457</c:v>
                </c:pt>
                <c:pt idx="760">
                  <c:v>-1.0396242550771457</c:v>
                </c:pt>
                <c:pt idx="761">
                  <c:v>-1.0396242550771457</c:v>
                </c:pt>
                <c:pt idx="762">
                  <c:v>-1.0125142888795127</c:v>
                </c:pt>
                <c:pt idx="763">
                  <c:v>-1.0396242550771457</c:v>
                </c:pt>
                <c:pt idx="764">
                  <c:v>-1.0396242550771457</c:v>
                </c:pt>
                <c:pt idx="765">
                  <c:v>-1.0396242550771457</c:v>
                </c:pt>
                <c:pt idx="766">
                  <c:v>-1.0396242550771457</c:v>
                </c:pt>
                <c:pt idx="767">
                  <c:v>-1.0125142888795127</c:v>
                </c:pt>
                <c:pt idx="768">
                  <c:v>-1.0396242550771457</c:v>
                </c:pt>
                <c:pt idx="769">
                  <c:v>-1.0396242550771457</c:v>
                </c:pt>
                <c:pt idx="770">
                  <c:v>-1.0396242550771457</c:v>
                </c:pt>
                <c:pt idx="771">
                  <c:v>-1.0396242550771457</c:v>
                </c:pt>
                <c:pt idx="772">
                  <c:v>-1.0396242550771457</c:v>
                </c:pt>
                <c:pt idx="773">
                  <c:v>-1.0396242550771457</c:v>
                </c:pt>
                <c:pt idx="774">
                  <c:v>-1.0396242550771457</c:v>
                </c:pt>
                <c:pt idx="775">
                  <c:v>-1.0396242550771457</c:v>
                </c:pt>
                <c:pt idx="776">
                  <c:v>-1.0396242550771457</c:v>
                </c:pt>
                <c:pt idx="777">
                  <c:v>-1.0396242550771457</c:v>
                </c:pt>
                <c:pt idx="778">
                  <c:v>-1.0396242550771457</c:v>
                </c:pt>
                <c:pt idx="779">
                  <c:v>-1.0396242550771457</c:v>
                </c:pt>
                <c:pt idx="780">
                  <c:v>-1.0396242550771457</c:v>
                </c:pt>
                <c:pt idx="781">
                  <c:v>-1.0396242550771457</c:v>
                </c:pt>
                <c:pt idx="782">
                  <c:v>-1.0396242550771457</c:v>
                </c:pt>
                <c:pt idx="783">
                  <c:v>-1.0396242550771457</c:v>
                </c:pt>
                <c:pt idx="784">
                  <c:v>-1.0396242550771457</c:v>
                </c:pt>
                <c:pt idx="785">
                  <c:v>-1.0396242550771457</c:v>
                </c:pt>
                <c:pt idx="786">
                  <c:v>-1.0396242550771457</c:v>
                </c:pt>
                <c:pt idx="787">
                  <c:v>-1.0396242550771457</c:v>
                </c:pt>
                <c:pt idx="788">
                  <c:v>-1.0396242550771457</c:v>
                </c:pt>
                <c:pt idx="789">
                  <c:v>-1.0396242550771457</c:v>
                </c:pt>
                <c:pt idx="790">
                  <c:v>-1.0396242550771457</c:v>
                </c:pt>
                <c:pt idx="791">
                  <c:v>-0.98425098425147661</c:v>
                </c:pt>
                <c:pt idx="792">
                  <c:v>-0.98425098425147661</c:v>
                </c:pt>
                <c:pt idx="793">
                  <c:v>-0.87488976377909011</c:v>
                </c:pt>
                <c:pt idx="794">
                  <c:v>-0.76974311405168294</c:v>
                </c:pt>
                <c:pt idx="795">
                  <c:v>-0.56242913385798676</c:v>
                </c:pt>
                <c:pt idx="796">
                  <c:v>-0.31777761920615094</c:v>
                </c:pt>
                <c:pt idx="797">
                  <c:v>-0.19974562896607431</c:v>
                </c:pt>
                <c:pt idx="798">
                  <c:v>-0.13352306424870855</c:v>
                </c:pt>
                <c:pt idx="799">
                  <c:v>-0.1024108261165706</c:v>
                </c:pt>
                <c:pt idx="800">
                  <c:v>-7.9636390734626181E-2</c:v>
                </c:pt>
                <c:pt idx="801">
                  <c:v>-6.744584425173214E-2</c:v>
                </c:pt>
                <c:pt idx="802">
                  <c:v>-6.0239828374049148E-2</c:v>
                </c:pt>
                <c:pt idx="803">
                  <c:v>-0.18431139767618485</c:v>
                </c:pt>
                <c:pt idx="804">
                  <c:v>-0.2329214659919987</c:v>
                </c:pt>
                <c:pt idx="805">
                  <c:v>-9.9376501823571467E-2</c:v>
                </c:pt>
                <c:pt idx="806">
                  <c:v>-0.20729799994998815</c:v>
                </c:pt>
                <c:pt idx="807">
                  <c:v>-0.3303495399633532</c:v>
                </c:pt>
                <c:pt idx="808">
                  <c:v>-0.15407286974448042</c:v>
                </c:pt>
                <c:pt idx="809">
                  <c:v>-3.2960244862267445E-2</c:v>
                </c:pt>
                <c:pt idx="810">
                  <c:v>-3.1991121886443374E-2</c:v>
                </c:pt>
                <c:pt idx="811">
                  <c:v>-3.2925585202885826E-2</c:v>
                </c:pt>
                <c:pt idx="812">
                  <c:v>-3.4088114263976788E-2</c:v>
                </c:pt>
                <c:pt idx="813">
                  <c:v>-3.2385869110565922E-2</c:v>
                </c:pt>
                <c:pt idx="814">
                  <c:v>-3.0876528952081348E-2</c:v>
                </c:pt>
                <c:pt idx="815">
                  <c:v>-3.072895303922675E-2</c:v>
                </c:pt>
                <c:pt idx="816">
                  <c:v>-2.9637308688878712E-2</c:v>
                </c:pt>
                <c:pt idx="817">
                  <c:v>-3.1039317382681408E-2</c:v>
                </c:pt>
                <c:pt idx="818">
                  <c:v>-3.0776959881256439E-2</c:v>
                </c:pt>
                <c:pt idx="819">
                  <c:v>-3.3148459214979872E-2</c:v>
                </c:pt>
                <c:pt idx="820">
                  <c:v>-3.3068035922485257E-2</c:v>
                </c:pt>
                <c:pt idx="821">
                  <c:v>-3.4484715199177576E-2</c:v>
                </c:pt>
                <c:pt idx="822">
                  <c:v>-3.301536344642627E-2</c:v>
                </c:pt>
                <c:pt idx="823">
                  <c:v>-3.3272264858695597E-2</c:v>
                </c:pt>
                <c:pt idx="824">
                  <c:v>-3.3846136979860289E-2</c:v>
                </c:pt>
                <c:pt idx="825">
                  <c:v>-3.3363346451025309E-2</c:v>
                </c:pt>
                <c:pt idx="826">
                  <c:v>-3.3475293218310102E-2</c:v>
                </c:pt>
                <c:pt idx="827">
                  <c:v>-3.3649933327601661E-2</c:v>
                </c:pt>
                <c:pt idx="828">
                  <c:v>-3.2633964486001726E-2</c:v>
                </c:pt>
                <c:pt idx="829">
                  <c:v>-3.4819995388130104E-2</c:v>
                </c:pt>
                <c:pt idx="830">
                  <c:v>-3.473585457320779E-2</c:v>
                </c:pt>
                <c:pt idx="831">
                  <c:v>-3.5410111741376524E-2</c:v>
                </c:pt>
                <c:pt idx="832">
                  <c:v>-3.5834402970581637E-2</c:v>
                </c:pt>
                <c:pt idx="833">
                  <c:v>-3.6707542999617745E-2</c:v>
                </c:pt>
                <c:pt idx="834">
                  <c:v>-3.8265670145970536E-2</c:v>
                </c:pt>
                <c:pt idx="835">
                  <c:v>-3.8401117734716307E-2</c:v>
                </c:pt>
                <c:pt idx="836">
                  <c:v>-3.713652531705583E-2</c:v>
                </c:pt>
                <c:pt idx="837">
                  <c:v>-3.7062494477726457E-2</c:v>
                </c:pt>
                <c:pt idx="838">
                  <c:v>-4.3593174277882424E-2</c:v>
                </c:pt>
                <c:pt idx="839">
                  <c:v>-3.752417310234827E-2</c:v>
                </c:pt>
                <c:pt idx="840">
                  <c:v>-3.7125444479447788E-2</c:v>
                </c:pt>
                <c:pt idx="841">
                  <c:v>-3.6683563886780998E-2</c:v>
                </c:pt>
                <c:pt idx="842">
                  <c:v>-3.6480551518255612E-2</c:v>
                </c:pt>
                <c:pt idx="843">
                  <c:v>-4.3066023018070117E-2</c:v>
                </c:pt>
                <c:pt idx="844">
                  <c:v>-3.7871616797179319E-2</c:v>
                </c:pt>
                <c:pt idx="845">
                  <c:v>-3.8195246513526175E-2</c:v>
                </c:pt>
                <c:pt idx="846">
                  <c:v>-4.045050606241328E-2</c:v>
                </c:pt>
                <c:pt idx="847">
                  <c:v>-3.644040618442973E-2</c:v>
                </c:pt>
                <c:pt idx="848">
                  <c:v>-4.1500173489036007E-2</c:v>
                </c:pt>
                <c:pt idx="849">
                  <c:v>-4.1791434978740098E-2</c:v>
                </c:pt>
                <c:pt idx="850">
                  <c:v>-3.7697962967663583E-2</c:v>
                </c:pt>
                <c:pt idx="851">
                  <c:v>-3.7532561690842722E-2</c:v>
                </c:pt>
                <c:pt idx="852">
                  <c:v>-3.6576863309124227E-2</c:v>
                </c:pt>
                <c:pt idx="853">
                  <c:v>-3.8385621790519693E-2</c:v>
                </c:pt>
                <c:pt idx="854">
                  <c:v>-3.9110874092065477E-2</c:v>
                </c:pt>
                <c:pt idx="855">
                  <c:v>-3.6321647603581267E-2</c:v>
                </c:pt>
                <c:pt idx="856">
                  <c:v>-3.8332353844009973E-2</c:v>
                </c:pt>
                <c:pt idx="857">
                  <c:v>-3.7959847012383863E-2</c:v>
                </c:pt>
                <c:pt idx="858">
                  <c:v>-3.8060317853203192E-2</c:v>
                </c:pt>
                <c:pt idx="859">
                  <c:v>-4.8146570360798446E-2</c:v>
                </c:pt>
                <c:pt idx="860">
                  <c:v>-4.1632284155846855E-2</c:v>
                </c:pt>
                <c:pt idx="861">
                  <c:v>-3.7104316734470615E-2</c:v>
                </c:pt>
                <c:pt idx="862">
                  <c:v>-4.5775894334870074E-2</c:v>
                </c:pt>
                <c:pt idx="863">
                  <c:v>-3.983153260242013E-2</c:v>
                </c:pt>
                <c:pt idx="864">
                  <c:v>-3.7484976053767514E-2</c:v>
                </c:pt>
                <c:pt idx="865">
                  <c:v>-3.6371617161928299E-2</c:v>
                </c:pt>
                <c:pt idx="866">
                  <c:v>-3.8820136454639859E-2</c:v>
                </c:pt>
                <c:pt idx="867">
                  <c:v>-3.8432238742054689E-2</c:v>
                </c:pt>
                <c:pt idx="868">
                  <c:v>-3.7480682142117333E-2</c:v>
                </c:pt>
                <c:pt idx="869">
                  <c:v>-3.4149815421748261E-2</c:v>
                </c:pt>
                <c:pt idx="870">
                  <c:v>-3.7406886314965929E-2</c:v>
                </c:pt>
                <c:pt idx="871">
                  <c:v>-3.730005053932859E-2</c:v>
                </c:pt>
                <c:pt idx="872">
                  <c:v>-3.7985519990222504E-2</c:v>
                </c:pt>
                <c:pt idx="873">
                  <c:v>-3.7982135204038883E-2</c:v>
                </c:pt>
                <c:pt idx="874">
                  <c:v>-3.7533688240859293E-2</c:v>
                </c:pt>
                <c:pt idx="875">
                  <c:v>-4.0899659811609743E-2</c:v>
                </c:pt>
                <c:pt idx="876">
                  <c:v>-3.8569320719089466E-2</c:v>
                </c:pt>
                <c:pt idx="877">
                  <c:v>-3.8578699280690611E-2</c:v>
                </c:pt>
                <c:pt idx="878">
                  <c:v>-3.9052018625245988E-2</c:v>
                </c:pt>
                <c:pt idx="879">
                  <c:v>-3.8124740905061988E-2</c:v>
                </c:pt>
                <c:pt idx="880">
                  <c:v>-3.8349948791163192E-2</c:v>
                </c:pt>
                <c:pt idx="881">
                  <c:v>-3.9069260902791142E-2</c:v>
                </c:pt>
                <c:pt idx="882">
                  <c:v>-3.8811620309518576E-2</c:v>
                </c:pt>
                <c:pt idx="883">
                  <c:v>-3.8589428465293597E-2</c:v>
                </c:pt>
                <c:pt idx="884">
                  <c:v>-3.855155121281207E-2</c:v>
                </c:pt>
                <c:pt idx="885">
                  <c:v>-3.8828937924375251E-2</c:v>
                </c:pt>
                <c:pt idx="886">
                  <c:v>-3.9134299676423824E-2</c:v>
                </c:pt>
                <c:pt idx="887">
                  <c:v>-3.8997658262740181E-2</c:v>
                </c:pt>
                <c:pt idx="888">
                  <c:v>-3.9183021951752814E-2</c:v>
                </c:pt>
                <c:pt idx="889">
                  <c:v>-3.8824016470433216E-2</c:v>
                </c:pt>
                <c:pt idx="890">
                  <c:v>-3.6749252168806965E-2</c:v>
                </c:pt>
                <c:pt idx="891">
                  <c:v>-3.8736151707573239E-2</c:v>
                </c:pt>
                <c:pt idx="892">
                  <c:v>-3.7950104598095967E-2</c:v>
                </c:pt>
                <c:pt idx="893">
                  <c:v>-3.8707625486134906E-2</c:v>
                </c:pt>
                <c:pt idx="894">
                  <c:v>-3.8267821946903979E-2</c:v>
                </c:pt>
                <c:pt idx="895">
                  <c:v>-4.0446325477089304E-2</c:v>
                </c:pt>
                <c:pt idx="896">
                  <c:v>-3.9925163542087541E-2</c:v>
                </c:pt>
                <c:pt idx="897">
                  <c:v>-4.0693616296832491E-2</c:v>
                </c:pt>
                <c:pt idx="898">
                  <c:v>-4.0311150523323597E-2</c:v>
                </c:pt>
                <c:pt idx="899">
                  <c:v>-4.0399174663340559E-2</c:v>
                </c:pt>
                <c:pt idx="900">
                  <c:v>-4.0821655647563911E-2</c:v>
                </c:pt>
                <c:pt idx="901">
                  <c:v>-3.9834146004904973E-2</c:v>
                </c:pt>
                <c:pt idx="902">
                  <c:v>-3.993984216001132E-2</c:v>
                </c:pt>
                <c:pt idx="903">
                  <c:v>-4.001556590424997E-2</c:v>
                </c:pt>
                <c:pt idx="904">
                  <c:v>-4.0756860994461276E-2</c:v>
                </c:pt>
                <c:pt idx="905">
                  <c:v>-4.1310163516641164E-2</c:v>
                </c:pt>
                <c:pt idx="906">
                  <c:v>-4.0634438916809353E-2</c:v>
                </c:pt>
                <c:pt idx="907">
                  <c:v>-4.0625097172345352E-2</c:v>
                </c:pt>
                <c:pt idx="908">
                  <c:v>-4.0300512195735647E-2</c:v>
                </c:pt>
                <c:pt idx="909">
                  <c:v>-4.0867399195931388E-2</c:v>
                </c:pt>
                <c:pt idx="910">
                  <c:v>-3.7875079082044516E-2</c:v>
                </c:pt>
                <c:pt idx="911">
                  <c:v>-3.8313639959900191E-2</c:v>
                </c:pt>
                <c:pt idx="912">
                  <c:v>-3.864047847835754E-2</c:v>
                </c:pt>
                <c:pt idx="913">
                  <c:v>-3.941323849605232E-2</c:v>
                </c:pt>
                <c:pt idx="914">
                  <c:v>-4.1024052362771707E-2</c:v>
                </c:pt>
                <c:pt idx="915">
                  <c:v>-4.3284753874102112E-2</c:v>
                </c:pt>
                <c:pt idx="916">
                  <c:v>-4.4578746081520564E-2</c:v>
                </c:pt>
                <c:pt idx="917">
                  <c:v>-4.6659127114187085E-2</c:v>
                </c:pt>
                <c:pt idx="918">
                  <c:v>-4.5999400835654881E-2</c:v>
                </c:pt>
                <c:pt idx="919">
                  <c:v>-4.636250638272553E-2</c:v>
                </c:pt>
                <c:pt idx="920">
                  <c:v>-4.846318194657729E-2</c:v>
                </c:pt>
                <c:pt idx="921">
                  <c:v>-4.9947968654607468E-2</c:v>
                </c:pt>
                <c:pt idx="922">
                  <c:v>-5.3987483636212245E-2</c:v>
                </c:pt>
                <c:pt idx="923">
                  <c:v>-5.6001678726084837E-2</c:v>
                </c:pt>
                <c:pt idx="924">
                  <c:v>-5.9568871508945312E-2</c:v>
                </c:pt>
                <c:pt idx="925">
                  <c:v>-7.1765951616676205E-2</c:v>
                </c:pt>
                <c:pt idx="926">
                  <c:v>-7.6326016332837088E-2</c:v>
                </c:pt>
                <c:pt idx="927">
                  <c:v>-9.3178165589561074E-2</c:v>
                </c:pt>
                <c:pt idx="928">
                  <c:v>-0.13382488645976984</c:v>
                </c:pt>
                <c:pt idx="929">
                  <c:v>-0.17935379176219729</c:v>
                </c:pt>
                <c:pt idx="930">
                  <c:v>-0.253533341373962</c:v>
                </c:pt>
                <c:pt idx="931">
                  <c:v>-0.34831288390946613</c:v>
                </c:pt>
                <c:pt idx="932">
                  <c:v>-0.43744488188954478</c:v>
                </c:pt>
                <c:pt idx="933">
                  <c:v>-0.56242913385798676</c:v>
                </c:pt>
                <c:pt idx="934">
                  <c:v>-0.71581889763743733</c:v>
                </c:pt>
                <c:pt idx="935">
                  <c:v>-0.87488976377909011</c:v>
                </c:pt>
                <c:pt idx="936">
                  <c:v>-0.98425098425147661</c:v>
                </c:pt>
                <c:pt idx="937">
                  <c:v>-1.0125142888795127</c:v>
                </c:pt>
                <c:pt idx="938">
                  <c:v>-1.088257506073069</c:v>
                </c:pt>
                <c:pt idx="939">
                  <c:v>-1.1248582677159731</c:v>
                </c:pt>
                <c:pt idx="940">
                  <c:v>-1.1248582677159731</c:v>
                </c:pt>
                <c:pt idx="941">
                  <c:v>-1.1248582677159731</c:v>
                </c:pt>
                <c:pt idx="942">
                  <c:v>-1.1248582677159731</c:v>
                </c:pt>
                <c:pt idx="943">
                  <c:v>-1.1248582677159731</c:v>
                </c:pt>
                <c:pt idx="944">
                  <c:v>-1.1248582677159731</c:v>
                </c:pt>
                <c:pt idx="945">
                  <c:v>-1.1248582677159731</c:v>
                </c:pt>
                <c:pt idx="946">
                  <c:v>-1.1248582677159731</c:v>
                </c:pt>
                <c:pt idx="947">
                  <c:v>-1.1248582677159731</c:v>
                </c:pt>
                <c:pt idx="948">
                  <c:v>-1.1248582677159731</c:v>
                </c:pt>
                <c:pt idx="949">
                  <c:v>-1.1248582677159731</c:v>
                </c:pt>
                <c:pt idx="950">
                  <c:v>-1.1248582677159731</c:v>
                </c:pt>
                <c:pt idx="951">
                  <c:v>-1.1248582677159731</c:v>
                </c:pt>
                <c:pt idx="952">
                  <c:v>-1.1248582677159731</c:v>
                </c:pt>
                <c:pt idx="953">
                  <c:v>-1.1248582677159731</c:v>
                </c:pt>
                <c:pt idx="954">
                  <c:v>-1.1248582677159731</c:v>
                </c:pt>
                <c:pt idx="955">
                  <c:v>-1.088257506073069</c:v>
                </c:pt>
                <c:pt idx="956">
                  <c:v>-1.1248582677159731</c:v>
                </c:pt>
                <c:pt idx="957">
                  <c:v>-1.1248582677159731</c:v>
                </c:pt>
                <c:pt idx="958">
                  <c:v>-1.088257506073069</c:v>
                </c:pt>
                <c:pt idx="959">
                  <c:v>-1.1248582677159731</c:v>
                </c:pt>
                <c:pt idx="960">
                  <c:v>-1.088257506073069</c:v>
                </c:pt>
                <c:pt idx="961">
                  <c:v>-1.1248582677159731</c:v>
                </c:pt>
                <c:pt idx="962">
                  <c:v>-1.1248582677159731</c:v>
                </c:pt>
                <c:pt idx="963">
                  <c:v>-1.1248582677159731</c:v>
                </c:pt>
                <c:pt idx="964">
                  <c:v>-1.088257506073069</c:v>
                </c:pt>
                <c:pt idx="965">
                  <c:v>-1.088257506073069</c:v>
                </c:pt>
                <c:pt idx="966">
                  <c:v>-1.1248582677159731</c:v>
                </c:pt>
                <c:pt idx="967">
                  <c:v>-1.1248582677159731</c:v>
                </c:pt>
                <c:pt idx="968">
                  <c:v>-1.1248582677159731</c:v>
                </c:pt>
                <c:pt idx="969">
                  <c:v>-1.1248582677159731</c:v>
                </c:pt>
                <c:pt idx="970">
                  <c:v>-1.1248582677159731</c:v>
                </c:pt>
                <c:pt idx="971">
                  <c:v>-1.088257506073069</c:v>
                </c:pt>
                <c:pt idx="972">
                  <c:v>-1.088257506073069</c:v>
                </c:pt>
                <c:pt idx="973">
                  <c:v>-1.088257506073069</c:v>
                </c:pt>
                <c:pt idx="974">
                  <c:v>-1.1248582677159731</c:v>
                </c:pt>
                <c:pt idx="975">
                  <c:v>-1.088257506073069</c:v>
                </c:pt>
                <c:pt idx="976">
                  <c:v>-1.088257506073069</c:v>
                </c:pt>
                <c:pt idx="977">
                  <c:v>-1.088257506073069</c:v>
                </c:pt>
                <c:pt idx="978">
                  <c:v>-1.088257506073069</c:v>
                </c:pt>
                <c:pt idx="979">
                  <c:v>-1.088257506073069</c:v>
                </c:pt>
                <c:pt idx="980">
                  <c:v>-1.088257506073069</c:v>
                </c:pt>
                <c:pt idx="981">
                  <c:v>-1.088257506073069</c:v>
                </c:pt>
                <c:pt idx="982">
                  <c:v>-1.088257506073069</c:v>
                </c:pt>
                <c:pt idx="983">
                  <c:v>-1.088257506073069</c:v>
                </c:pt>
                <c:pt idx="984">
                  <c:v>-1.088257506073069</c:v>
                </c:pt>
                <c:pt idx="985">
                  <c:v>-1.088257506073069</c:v>
                </c:pt>
                <c:pt idx="986">
                  <c:v>-1.088257506073069</c:v>
                </c:pt>
                <c:pt idx="987">
                  <c:v>-1.088257506073069</c:v>
                </c:pt>
                <c:pt idx="988">
                  <c:v>-1.088257506073069</c:v>
                </c:pt>
                <c:pt idx="989">
                  <c:v>-1.088257506073069</c:v>
                </c:pt>
                <c:pt idx="990">
                  <c:v>-1.088257506073069</c:v>
                </c:pt>
                <c:pt idx="991">
                  <c:v>-1.088257506073069</c:v>
                </c:pt>
                <c:pt idx="992">
                  <c:v>-1.088257506073069</c:v>
                </c:pt>
                <c:pt idx="993">
                  <c:v>-1.088257506073069</c:v>
                </c:pt>
                <c:pt idx="994">
                  <c:v>-1.088257506073069</c:v>
                </c:pt>
                <c:pt idx="995">
                  <c:v>-1.088257506073069</c:v>
                </c:pt>
                <c:pt idx="996">
                  <c:v>-1.088257506073069</c:v>
                </c:pt>
                <c:pt idx="997">
                  <c:v>-1.088257506073069</c:v>
                </c:pt>
                <c:pt idx="998">
                  <c:v>-1.088257506073069</c:v>
                </c:pt>
                <c:pt idx="999">
                  <c:v>-1.088257506073069</c:v>
                </c:pt>
                <c:pt idx="1000">
                  <c:v>-1.088257506073069</c:v>
                </c:pt>
                <c:pt idx="1001">
                  <c:v>-1.088257506073069</c:v>
                </c:pt>
                <c:pt idx="1002">
                  <c:v>-1.088257506073069</c:v>
                </c:pt>
                <c:pt idx="1003">
                  <c:v>-1.088257506073069</c:v>
                </c:pt>
                <c:pt idx="1004">
                  <c:v>-1.088257506073069</c:v>
                </c:pt>
                <c:pt idx="1005">
                  <c:v>-1.088257506073069</c:v>
                </c:pt>
                <c:pt idx="1006">
                  <c:v>-1.088257506073069</c:v>
                </c:pt>
                <c:pt idx="1007">
                  <c:v>-1.088257506073069</c:v>
                </c:pt>
                <c:pt idx="1008">
                  <c:v>-1.088257506073069</c:v>
                </c:pt>
                <c:pt idx="1009">
                  <c:v>-1.088257506073069</c:v>
                </c:pt>
                <c:pt idx="1010">
                  <c:v>-1.088257506073069</c:v>
                </c:pt>
                <c:pt idx="1011">
                  <c:v>-1.088257506073069</c:v>
                </c:pt>
                <c:pt idx="1012">
                  <c:v>-1.088257506073069</c:v>
                </c:pt>
                <c:pt idx="1013">
                  <c:v>-1.088257506073069</c:v>
                </c:pt>
                <c:pt idx="1014">
                  <c:v>-1.088257506073069</c:v>
                </c:pt>
                <c:pt idx="1015">
                  <c:v>-1.088257506073069</c:v>
                </c:pt>
                <c:pt idx="1016">
                  <c:v>-1.088257506073069</c:v>
                </c:pt>
                <c:pt idx="1017">
                  <c:v>-1.088257506073069</c:v>
                </c:pt>
                <c:pt idx="1018">
                  <c:v>-1.088257506073069</c:v>
                </c:pt>
                <c:pt idx="1019">
                  <c:v>-1.088257506073069</c:v>
                </c:pt>
                <c:pt idx="1020">
                  <c:v>-1.088257506073069</c:v>
                </c:pt>
                <c:pt idx="1021">
                  <c:v>-1.088257506073069</c:v>
                </c:pt>
                <c:pt idx="1022">
                  <c:v>-1.088257506073069</c:v>
                </c:pt>
                <c:pt idx="1023">
                  <c:v>-1.088257506073069</c:v>
                </c:pt>
                <c:pt idx="1024">
                  <c:v>-1.088257506073069</c:v>
                </c:pt>
                <c:pt idx="1025">
                  <c:v>-1.088257506073069</c:v>
                </c:pt>
                <c:pt idx="1026">
                  <c:v>-1.088257506073069</c:v>
                </c:pt>
                <c:pt idx="1027">
                  <c:v>-1.088257506073069</c:v>
                </c:pt>
                <c:pt idx="1028">
                  <c:v>-1.088257506073069</c:v>
                </c:pt>
                <c:pt idx="1029">
                  <c:v>-1.088257506073069</c:v>
                </c:pt>
                <c:pt idx="1030">
                  <c:v>-1.088257506073069</c:v>
                </c:pt>
                <c:pt idx="1031">
                  <c:v>-1.088257506073069</c:v>
                </c:pt>
                <c:pt idx="1032">
                  <c:v>-1.088257506073069</c:v>
                </c:pt>
                <c:pt idx="1033">
                  <c:v>-1.088257506073069</c:v>
                </c:pt>
                <c:pt idx="1034">
                  <c:v>-1.088257506073069</c:v>
                </c:pt>
                <c:pt idx="1035">
                  <c:v>-1.088257506073069</c:v>
                </c:pt>
                <c:pt idx="1036">
                  <c:v>-1.088257506073069</c:v>
                </c:pt>
                <c:pt idx="1037">
                  <c:v>-1.088257506073069</c:v>
                </c:pt>
                <c:pt idx="1038">
                  <c:v>-1.088257506073069</c:v>
                </c:pt>
                <c:pt idx="1039">
                  <c:v>-1.088257506073069</c:v>
                </c:pt>
                <c:pt idx="1040">
                  <c:v>-1.088257506073069</c:v>
                </c:pt>
                <c:pt idx="1041">
                  <c:v>-1.088257506073069</c:v>
                </c:pt>
                <c:pt idx="1042">
                  <c:v>-1.088257506073069</c:v>
                </c:pt>
                <c:pt idx="1043">
                  <c:v>-1.088257506073069</c:v>
                </c:pt>
                <c:pt idx="1044">
                  <c:v>-1.088257506073069</c:v>
                </c:pt>
                <c:pt idx="1045">
                  <c:v>-1.088257506073069</c:v>
                </c:pt>
                <c:pt idx="1046">
                  <c:v>-1.088257506073069</c:v>
                </c:pt>
                <c:pt idx="1047">
                  <c:v>-1.088257506073069</c:v>
                </c:pt>
                <c:pt idx="1048">
                  <c:v>-1.088257506073069</c:v>
                </c:pt>
                <c:pt idx="1049">
                  <c:v>-1.088257506073069</c:v>
                </c:pt>
                <c:pt idx="1050">
                  <c:v>-1.088257506073069</c:v>
                </c:pt>
                <c:pt idx="1051">
                  <c:v>-1.088257506073069</c:v>
                </c:pt>
                <c:pt idx="1052">
                  <c:v>-1.088257506073069</c:v>
                </c:pt>
                <c:pt idx="1053">
                  <c:v>-1.088257506073069</c:v>
                </c:pt>
                <c:pt idx="1054">
                  <c:v>-1.088257506073069</c:v>
                </c:pt>
                <c:pt idx="1055">
                  <c:v>-1.088257506073069</c:v>
                </c:pt>
                <c:pt idx="1056">
                  <c:v>-1.088257506073069</c:v>
                </c:pt>
                <c:pt idx="1057">
                  <c:v>-1.088257506073069</c:v>
                </c:pt>
                <c:pt idx="1058">
                  <c:v>-1.088257506073069</c:v>
                </c:pt>
                <c:pt idx="1059">
                  <c:v>-1.088257506073069</c:v>
                </c:pt>
                <c:pt idx="1060">
                  <c:v>-1.088257506073069</c:v>
                </c:pt>
                <c:pt idx="1061">
                  <c:v>-1.088257506073069</c:v>
                </c:pt>
                <c:pt idx="1062">
                  <c:v>-1.088257506073069</c:v>
                </c:pt>
                <c:pt idx="1063">
                  <c:v>-1.088257506073069</c:v>
                </c:pt>
                <c:pt idx="1064">
                  <c:v>-1.088257506073069</c:v>
                </c:pt>
                <c:pt idx="1065">
                  <c:v>-1.088257506073069</c:v>
                </c:pt>
                <c:pt idx="1066">
                  <c:v>-1.088257506073069</c:v>
                </c:pt>
                <c:pt idx="1067">
                  <c:v>-1.088257506073069</c:v>
                </c:pt>
                <c:pt idx="1068">
                  <c:v>-1.0125142888795127</c:v>
                </c:pt>
                <c:pt idx="1069">
                  <c:v>-1.088257506073069</c:v>
                </c:pt>
                <c:pt idx="1070">
                  <c:v>-1.088257506073069</c:v>
                </c:pt>
                <c:pt idx="1071">
                  <c:v>-1.0125142888795127</c:v>
                </c:pt>
                <c:pt idx="1072">
                  <c:v>-1.0125142888795127</c:v>
                </c:pt>
                <c:pt idx="1073">
                  <c:v>-1.088257506073069</c:v>
                </c:pt>
                <c:pt idx="1074">
                  <c:v>-1.088257506073069</c:v>
                </c:pt>
                <c:pt idx="1075">
                  <c:v>-1.088257506073069</c:v>
                </c:pt>
                <c:pt idx="1076">
                  <c:v>-1.0125142888795127</c:v>
                </c:pt>
                <c:pt idx="1077">
                  <c:v>-1.0125142888795127</c:v>
                </c:pt>
                <c:pt idx="1078">
                  <c:v>-1.088257506073069</c:v>
                </c:pt>
                <c:pt idx="1079">
                  <c:v>-1.088257506073069</c:v>
                </c:pt>
                <c:pt idx="1080">
                  <c:v>-1.0396242550771457</c:v>
                </c:pt>
                <c:pt idx="1081">
                  <c:v>-0.98425098425147661</c:v>
                </c:pt>
                <c:pt idx="1082">
                  <c:v>-0.87488976377909011</c:v>
                </c:pt>
                <c:pt idx="1083">
                  <c:v>-0.82636799762542401</c:v>
                </c:pt>
                <c:pt idx="1084">
                  <c:v>-0.7257961753941401</c:v>
                </c:pt>
                <c:pt idx="1085">
                  <c:v>-0.60569291338552367</c:v>
                </c:pt>
                <c:pt idx="1086">
                  <c:v>-0.48357463792240379</c:v>
                </c:pt>
                <c:pt idx="1087">
                  <c:v>-0.34234816843529592</c:v>
                </c:pt>
                <c:pt idx="1088">
                  <c:v>-0.29528008864288358</c:v>
                </c:pt>
                <c:pt idx="1089">
                  <c:v>-0.21452821193181482</c:v>
                </c:pt>
                <c:pt idx="1090">
                  <c:v>-0.13080690075889578</c:v>
                </c:pt>
                <c:pt idx="1091">
                  <c:v>-9.1617281877173065E-2</c:v>
                </c:pt>
                <c:pt idx="1092">
                  <c:v>-0.10855173812943721</c:v>
                </c:pt>
                <c:pt idx="1093">
                  <c:v>-0.1097831571681018</c:v>
                </c:pt>
                <c:pt idx="1094">
                  <c:v>-8.3447695906783623E-2</c:v>
                </c:pt>
                <c:pt idx="1095">
                  <c:v>-8.068338299889849E-2</c:v>
                </c:pt>
                <c:pt idx="1096">
                  <c:v>-8.4795590843424251E-2</c:v>
                </c:pt>
                <c:pt idx="1097">
                  <c:v>-6.3849448552887447E-2</c:v>
                </c:pt>
                <c:pt idx="1098">
                  <c:v>-5.4638607349004095E-2</c:v>
                </c:pt>
                <c:pt idx="1099">
                  <c:v>-5.6408290522216853E-2</c:v>
                </c:pt>
                <c:pt idx="1100">
                  <c:v>-5.5908757142837488E-2</c:v>
                </c:pt>
                <c:pt idx="1101">
                  <c:v>-5.5671170917962406E-2</c:v>
                </c:pt>
                <c:pt idx="1102">
                  <c:v>-5.6839008473862362E-2</c:v>
                </c:pt>
                <c:pt idx="1103">
                  <c:v>-5.8549112710641629E-2</c:v>
                </c:pt>
                <c:pt idx="1104">
                  <c:v>-4.627679976709765E-2</c:v>
                </c:pt>
                <c:pt idx="1105">
                  <c:v>-3.7271320257082755E-2</c:v>
                </c:pt>
                <c:pt idx="1106">
                  <c:v>-3.5556780797973864E-2</c:v>
                </c:pt>
                <c:pt idx="1107">
                  <c:v>-3.6097027894217391E-2</c:v>
                </c:pt>
                <c:pt idx="1108">
                  <c:v>-3.5692887125303691E-2</c:v>
                </c:pt>
                <c:pt idx="1109">
                  <c:v>-3.4837889050977233E-2</c:v>
                </c:pt>
                <c:pt idx="1110">
                  <c:v>-3.4528525194837741E-2</c:v>
                </c:pt>
                <c:pt idx="1111">
                  <c:v>-3.2923375788457998E-2</c:v>
                </c:pt>
                <c:pt idx="1112">
                  <c:v>-3.1333489743792443E-2</c:v>
                </c:pt>
                <c:pt idx="1113">
                  <c:v>-3.6787446172582505E-2</c:v>
                </c:pt>
                <c:pt idx="1114">
                  <c:v>-3.280081905442625E-2</c:v>
                </c:pt>
                <c:pt idx="1115">
                  <c:v>-3.2786622488176639E-2</c:v>
                </c:pt>
                <c:pt idx="1116">
                  <c:v>-3.4507576024182585E-2</c:v>
                </c:pt>
                <c:pt idx="1117">
                  <c:v>-3.2827588037607464E-2</c:v>
                </c:pt>
                <c:pt idx="1118">
                  <c:v>-3.2272794254032393E-2</c:v>
                </c:pt>
                <c:pt idx="1119">
                  <c:v>-3.2138954011385938E-2</c:v>
                </c:pt>
                <c:pt idx="1120">
                  <c:v>-3.2823053756958202E-2</c:v>
                </c:pt>
                <c:pt idx="1121">
                  <c:v>-3.553735680686225E-2</c:v>
                </c:pt>
                <c:pt idx="1122">
                  <c:v>-4.2449197115435378E-2</c:v>
                </c:pt>
                <c:pt idx="1123">
                  <c:v>-4.3118234348389413E-2</c:v>
                </c:pt>
                <c:pt idx="1124">
                  <c:v>-3.68396144689098E-2</c:v>
                </c:pt>
                <c:pt idx="1125">
                  <c:v>-3.6496254219861586E-2</c:v>
                </c:pt>
                <c:pt idx="1126">
                  <c:v>-3.6012712276529545E-2</c:v>
                </c:pt>
                <c:pt idx="1127">
                  <c:v>-5.4850711570454576E-2</c:v>
                </c:pt>
                <c:pt idx="1128">
                  <c:v>-4.019024680522286E-2</c:v>
                </c:pt>
                <c:pt idx="1129">
                  <c:v>-3.8902938427065492E-2</c:v>
                </c:pt>
                <c:pt idx="1130">
                  <c:v>-3.6964726432683989E-2</c:v>
                </c:pt>
                <c:pt idx="1131">
                  <c:v>-3.676593810490654E-2</c:v>
                </c:pt>
                <c:pt idx="1132">
                  <c:v>-3.6583962013499449E-2</c:v>
                </c:pt>
                <c:pt idx="1133">
                  <c:v>-3.3685082192852642E-2</c:v>
                </c:pt>
                <c:pt idx="1134">
                  <c:v>-3.8362128519432201E-2</c:v>
                </c:pt>
                <c:pt idx="1135">
                  <c:v>-3.7759391980875641E-2</c:v>
                </c:pt>
                <c:pt idx="1136">
                  <c:v>-3.7409273591147485E-2</c:v>
                </c:pt>
                <c:pt idx="1137">
                  <c:v>-3.7438295370082517E-2</c:v>
                </c:pt>
                <c:pt idx="1138">
                  <c:v>-3.7120611931209087E-2</c:v>
                </c:pt>
                <c:pt idx="1139">
                  <c:v>-3.6766804287316712E-2</c:v>
                </c:pt>
                <c:pt idx="1140">
                  <c:v>-3.7263857521205444E-2</c:v>
                </c:pt>
                <c:pt idx="1141">
                  <c:v>-3.9875258245808516E-2</c:v>
                </c:pt>
                <c:pt idx="1142">
                  <c:v>-3.8813757644088745E-2</c:v>
                </c:pt>
                <c:pt idx="1143">
                  <c:v>-3.8021951487210839E-2</c:v>
                </c:pt>
                <c:pt idx="1144">
                  <c:v>-3.9643469364460435E-2</c:v>
                </c:pt>
                <c:pt idx="1145">
                  <c:v>-4.1141743166123561E-2</c:v>
                </c:pt>
                <c:pt idx="1146">
                  <c:v>-3.9038497607549419E-2</c:v>
                </c:pt>
                <c:pt idx="1147">
                  <c:v>-3.8010093757356714E-2</c:v>
                </c:pt>
                <c:pt idx="1148">
                  <c:v>-3.6809462159637617E-2</c:v>
                </c:pt>
                <c:pt idx="1149">
                  <c:v>-3.7082235721863234E-2</c:v>
                </c:pt>
                <c:pt idx="1150">
                  <c:v>-3.7496950795518867E-2</c:v>
                </c:pt>
                <c:pt idx="1151">
                  <c:v>-3.787701485434225E-2</c:v>
                </c:pt>
                <c:pt idx="1152">
                  <c:v>-3.5695085480775254E-2</c:v>
                </c:pt>
                <c:pt idx="1153">
                  <c:v>-3.5757017298133784E-2</c:v>
                </c:pt>
                <c:pt idx="1154">
                  <c:v>-3.3841078907442791E-2</c:v>
                </c:pt>
                <c:pt idx="1155">
                  <c:v>-3.7537089497020913E-2</c:v>
                </c:pt>
                <c:pt idx="1156">
                  <c:v>-3.5897225242736593E-2</c:v>
                </c:pt>
                <c:pt idx="1157">
                  <c:v>-3.6069754778947347E-2</c:v>
                </c:pt>
                <c:pt idx="1158">
                  <c:v>-3.6349686604136802E-2</c:v>
                </c:pt>
                <c:pt idx="1159">
                  <c:v>-3.642042316791335E-2</c:v>
                </c:pt>
                <c:pt idx="1160">
                  <c:v>-3.6361845121898585E-2</c:v>
                </c:pt>
                <c:pt idx="1161">
                  <c:v>-3.6468784072252868E-2</c:v>
                </c:pt>
                <c:pt idx="1162">
                  <c:v>-3.5739532568066598E-2</c:v>
                </c:pt>
                <c:pt idx="1163">
                  <c:v>-3.6362417133020318E-2</c:v>
                </c:pt>
                <c:pt idx="1164">
                  <c:v>-3.57459375681205E-2</c:v>
                </c:pt>
                <c:pt idx="1165">
                  <c:v>-3.5674002794287889E-2</c:v>
                </c:pt>
                <c:pt idx="1166">
                  <c:v>-3.6326115374378916E-2</c:v>
                </c:pt>
                <c:pt idx="1167">
                  <c:v>-3.6233562039728016E-2</c:v>
                </c:pt>
                <c:pt idx="1168">
                  <c:v>-3.5974205922549907E-2</c:v>
                </c:pt>
                <c:pt idx="1169">
                  <c:v>-3.7288308800150216E-2</c:v>
                </c:pt>
                <c:pt idx="1170">
                  <c:v>-3.8174010077928429E-2</c:v>
                </c:pt>
                <c:pt idx="1171">
                  <c:v>-3.8507558525473731E-2</c:v>
                </c:pt>
                <c:pt idx="1172">
                  <c:v>-3.5757665504184771E-2</c:v>
                </c:pt>
                <c:pt idx="1173">
                  <c:v>-3.6482100678000173E-2</c:v>
                </c:pt>
                <c:pt idx="1174">
                  <c:v>-3.6981809215831322E-2</c:v>
                </c:pt>
                <c:pt idx="1175">
                  <c:v>-3.6097522655557844E-2</c:v>
                </c:pt>
                <c:pt idx="1176">
                  <c:v>-3.7115345523862267E-2</c:v>
                </c:pt>
                <c:pt idx="1177">
                  <c:v>-3.9123403445234683E-2</c:v>
                </c:pt>
                <c:pt idx="1178">
                  <c:v>-3.9358050973316044E-2</c:v>
                </c:pt>
                <c:pt idx="1179">
                  <c:v>-3.9347653406903167E-2</c:v>
                </c:pt>
                <c:pt idx="1180">
                  <c:v>-3.7604642419039214E-2</c:v>
                </c:pt>
                <c:pt idx="1181">
                  <c:v>-3.7748586838880827E-2</c:v>
                </c:pt>
                <c:pt idx="1182">
                  <c:v>-3.8156810507298293E-2</c:v>
                </c:pt>
                <c:pt idx="1183">
                  <c:v>-3.7543536972190442E-2</c:v>
                </c:pt>
                <c:pt idx="1184">
                  <c:v>-3.5732516590096991E-2</c:v>
                </c:pt>
                <c:pt idx="1185">
                  <c:v>-3.6176984530614895E-2</c:v>
                </c:pt>
                <c:pt idx="1186">
                  <c:v>-3.7290337885506959E-2</c:v>
                </c:pt>
                <c:pt idx="1187">
                  <c:v>-3.8774335564387225E-2</c:v>
                </c:pt>
                <c:pt idx="1188">
                  <c:v>-3.9479327195201371E-2</c:v>
                </c:pt>
                <c:pt idx="1189">
                  <c:v>-4.0199120347947169E-2</c:v>
                </c:pt>
                <c:pt idx="1190">
                  <c:v>-3.9921133460503404E-2</c:v>
                </c:pt>
                <c:pt idx="1191">
                  <c:v>-4.1599871304524735E-2</c:v>
                </c:pt>
                <c:pt idx="1192">
                  <c:v>-4.2987840340314581E-2</c:v>
                </c:pt>
                <c:pt idx="1193">
                  <c:v>-4.2689034880583121E-2</c:v>
                </c:pt>
                <c:pt idx="1194">
                  <c:v>-4.2841562168480889E-2</c:v>
                </c:pt>
                <c:pt idx="1195">
                  <c:v>-4.909418886785915E-2</c:v>
                </c:pt>
                <c:pt idx="1196">
                  <c:v>-4.9757615096353083E-2</c:v>
                </c:pt>
                <c:pt idx="1197">
                  <c:v>-4.2856339464490141E-2</c:v>
                </c:pt>
                <c:pt idx="1198">
                  <c:v>-4.5951573152167566E-2</c:v>
                </c:pt>
                <c:pt idx="1199">
                  <c:v>-5.2344241753887119E-2</c:v>
                </c:pt>
                <c:pt idx="1200">
                  <c:v>-6.257826408396279E-2</c:v>
                </c:pt>
                <c:pt idx="1201">
                  <c:v>-8.3396900685182226E-2</c:v>
                </c:pt>
                <c:pt idx="1202">
                  <c:v>-7.3221930909500257E-2</c:v>
                </c:pt>
                <c:pt idx="1203">
                  <c:v>-5.6451304391018156E-2</c:v>
                </c:pt>
                <c:pt idx="1204">
                  <c:v>-5.8152967925429268E-2</c:v>
                </c:pt>
                <c:pt idx="1205">
                  <c:v>-5.6583472870330942E-2</c:v>
                </c:pt>
                <c:pt idx="1206">
                  <c:v>-4.3781078163499562E-2</c:v>
                </c:pt>
                <c:pt idx="1207">
                  <c:v>-5.1440775596999694E-2</c:v>
                </c:pt>
                <c:pt idx="1208">
                  <c:v>-4.48467599216903E-2</c:v>
                </c:pt>
                <c:pt idx="1209">
                  <c:v>-4.5356730781265717E-2</c:v>
                </c:pt>
                <c:pt idx="1210">
                  <c:v>-5.222538227912743E-2</c:v>
                </c:pt>
                <c:pt idx="1211">
                  <c:v>-5.6766986560140266E-2</c:v>
                </c:pt>
                <c:pt idx="1212">
                  <c:v>-9.0083511875976324E-2</c:v>
                </c:pt>
                <c:pt idx="1213">
                  <c:v>-9.7935827681146143E-2</c:v>
                </c:pt>
                <c:pt idx="1214">
                  <c:v>-0.1017495404398641</c:v>
                </c:pt>
                <c:pt idx="1215">
                  <c:v>-0.17573048283770845</c:v>
                </c:pt>
                <c:pt idx="1216">
                  <c:v>-0.15395856461002827</c:v>
                </c:pt>
                <c:pt idx="1217">
                  <c:v>-0.35878118297468686</c:v>
                </c:pt>
                <c:pt idx="1218">
                  <c:v>-0.28518504287731467</c:v>
                </c:pt>
                <c:pt idx="1219">
                  <c:v>-0.38071408241267224</c:v>
                </c:pt>
                <c:pt idx="1220">
                  <c:v>-0.57563144945052491</c:v>
                </c:pt>
                <c:pt idx="1221">
                  <c:v>-0.65616732283431745</c:v>
                </c:pt>
                <c:pt idx="1222">
                  <c:v>-0.78740078740118113</c:v>
                </c:pt>
                <c:pt idx="1223">
                  <c:v>-0.87488976377909011</c:v>
                </c:pt>
                <c:pt idx="1224">
                  <c:v>-0.95634750533693935</c:v>
                </c:pt>
                <c:pt idx="1225">
                  <c:v>-0.98425098425147661</c:v>
                </c:pt>
                <c:pt idx="1226">
                  <c:v>-1.1128874689376813</c:v>
                </c:pt>
                <c:pt idx="1227">
                  <c:v>-1.0125142888795127</c:v>
                </c:pt>
                <c:pt idx="1228">
                  <c:v>-1.088257506073069</c:v>
                </c:pt>
                <c:pt idx="1229">
                  <c:v>-1.088257506073069</c:v>
                </c:pt>
                <c:pt idx="1230">
                  <c:v>-1.0125142888795127</c:v>
                </c:pt>
                <c:pt idx="1231">
                  <c:v>-1.0125142888795127</c:v>
                </c:pt>
                <c:pt idx="1232">
                  <c:v>-1.0125142888795127</c:v>
                </c:pt>
                <c:pt idx="1233">
                  <c:v>-1.0125142888795127</c:v>
                </c:pt>
                <c:pt idx="1234">
                  <c:v>-1.0125142888795127</c:v>
                </c:pt>
                <c:pt idx="1235">
                  <c:v>-1.0125142888795127</c:v>
                </c:pt>
                <c:pt idx="1236">
                  <c:v>-1.0125142888795127</c:v>
                </c:pt>
                <c:pt idx="1237">
                  <c:v>-1.0125142888795127</c:v>
                </c:pt>
                <c:pt idx="1238">
                  <c:v>-1.0125142888795127</c:v>
                </c:pt>
                <c:pt idx="1239">
                  <c:v>-1.0125142888795127</c:v>
                </c:pt>
                <c:pt idx="1240">
                  <c:v>-1.0125142888795127</c:v>
                </c:pt>
                <c:pt idx="1241">
                  <c:v>-1.0125142888795127</c:v>
                </c:pt>
                <c:pt idx="1242">
                  <c:v>-1.0125142888795127</c:v>
                </c:pt>
                <c:pt idx="1243">
                  <c:v>-1.0125142888795127</c:v>
                </c:pt>
                <c:pt idx="1244">
                  <c:v>-1.0125142888795127</c:v>
                </c:pt>
                <c:pt idx="1245">
                  <c:v>-1.0125142888795127</c:v>
                </c:pt>
                <c:pt idx="1246">
                  <c:v>-1.0125142888795127</c:v>
                </c:pt>
                <c:pt idx="1247">
                  <c:v>-1.0125142888795127</c:v>
                </c:pt>
                <c:pt idx="1248">
                  <c:v>-1.0125142888795127</c:v>
                </c:pt>
                <c:pt idx="1249">
                  <c:v>-1.088257506073069</c:v>
                </c:pt>
                <c:pt idx="1250">
                  <c:v>-1.0125142888795127</c:v>
                </c:pt>
                <c:pt idx="1251">
                  <c:v>-1.0125142888795127</c:v>
                </c:pt>
                <c:pt idx="1252">
                  <c:v>-1.0125142888795127</c:v>
                </c:pt>
                <c:pt idx="1253">
                  <c:v>-1.0125142888795127</c:v>
                </c:pt>
                <c:pt idx="1254">
                  <c:v>-1.0125142888795127</c:v>
                </c:pt>
                <c:pt idx="1255">
                  <c:v>-1.0125142888795127</c:v>
                </c:pt>
                <c:pt idx="1256">
                  <c:v>-1.0125142888795127</c:v>
                </c:pt>
                <c:pt idx="1257">
                  <c:v>-1.0125142888795127</c:v>
                </c:pt>
                <c:pt idx="1258">
                  <c:v>-1.0125142888795127</c:v>
                </c:pt>
                <c:pt idx="1259">
                  <c:v>-1.0125142888795127</c:v>
                </c:pt>
                <c:pt idx="1260">
                  <c:v>-1.0125142888795127</c:v>
                </c:pt>
                <c:pt idx="1261">
                  <c:v>-1.0396242550771457</c:v>
                </c:pt>
                <c:pt idx="1262">
                  <c:v>-1.0125142888795127</c:v>
                </c:pt>
                <c:pt idx="1263">
                  <c:v>-1.0125142888795127</c:v>
                </c:pt>
                <c:pt idx="1264">
                  <c:v>-1.0125142888795127</c:v>
                </c:pt>
                <c:pt idx="1265">
                  <c:v>-1.0125142888795127</c:v>
                </c:pt>
                <c:pt idx="1266">
                  <c:v>-1.0125142888795127</c:v>
                </c:pt>
                <c:pt idx="1267">
                  <c:v>-1.0125142888795127</c:v>
                </c:pt>
                <c:pt idx="1268">
                  <c:v>-1.0125142888795127</c:v>
                </c:pt>
                <c:pt idx="1269">
                  <c:v>-1.0125142888795127</c:v>
                </c:pt>
                <c:pt idx="1270">
                  <c:v>-1.0125142888795127</c:v>
                </c:pt>
                <c:pt idx="1271">
                  <c:v>-1.0125142888795127</c:v>
                </c:pt>
                <c:pt idx="1272">
                  <c:v>-1.0125142888795127</c:v>
                </c:pt>
                <c:pt idx="1273">
                  <c:v>-1.0125142888795127</c:v>
                </c:pt>
                <c:pt idx="1274">
                  <c:v>-1.0125142888795127</c:v>
                </c:pt>
                <c:pt idx="1275">
                  <c:v>-1.0125142888795127</c:v>
                </c:pt>
                <c:pt idx="1276">
                  <c:v>-1.0125142888795127</c:v>
                </c:pt>
                <c:pt idx="1277">
                  <c:v>-1.0125142888795127</c:v>
                </c:pt>
                <c:pt idx="1278">
                  <c:v>-1.0125142888795127</c:v>
                </c:pt>
                <c:pt idx="1279">
                  <c:v>-1.0125142888795127</c:v>
                </c:pt>
                <c:pt idx="1280">
                  <c:v>-1.0396242550771457</c:v>
                </c:pt>
                <c:pt idx="1281">
                  <c:v>-1.0125142888795127</c:v>
                </c:pt>
                <c:pt idx="1282">
                  <c:v>-1.0396242550771457</c:v>
                </c:pt>
                <c:pt idx="1283">
                  <c:v>-1.0396242550771457</c:v>
                </c:pt>
                <c:pt idx="1284">
                  <c:v>-1.0125142888795127</c:v>
                </c:pt>
                <c:pt idx="1285">
                  <c:v>-1.0125142888795127</c:v>
                </c:pt>
                <c:pt idx="1286">
                  <c:v>-1.0396242550771457</c:v>
                </c:pt>
                <c:pt idx="1287">
                  <c:v>-1.0125142888795127</c:v>
                </c:pt>
                <c:pt idx="1288">
                  <c:v>-1.0125142888795127</c:v>
                </c:pt>
                <c:pt idx="1289">
                  <c:v>-1.0396242550771457</c:v>
                </c:pt>
                <c:pt idx="1290">
                  <c:v>-1.0125142888795127</c:v>
                </c:pt>
                <c:pt idx="1291">
                  <c:v>-1.0396242550771457</c:v>
                </c:pt>
                <c:pt idx="1292">
                  <c:v>-1.0125142888795127</c:v>
                </c:pt>
                <c:pt idx="1293">
                  <c:v>-1.0125142888795127</c:v>
                </c:pt>
                <c:pt idx="1294">
                  <c:v>-1.0396242550771457</c:v>
                </c:pt>
                <c:pt idx="1295">
                  <c:v>-1.0125142888795127</c:v>
                </c:pt>
                <c:pt idx="1296">
                  <c:v>-1.0396242550771457</c:v>
                </c:pt>
                <c:pt idx="1297">
                  <c:v>-1.0125142888795127</c:v>
                </c:pt>
                <c:pt idx="1298">
                  <c:v>-1.0125142888795127</c:v>
                </c:pt>
                <c:pt idx="1299">
                  <c:v>-1.0125142888795127</c:v>
                </c:pt>
                <c:pt idx="1300">
                  <c:v>-1.0125142888795127</c:v>
                </c:pt>
                <c:pt idx="1301">
                  <c:v>-1.0396242550771457</c:v>
                </c:pt>
                <c:pt idx="1302">
                  <c:v>-1.0396242550771457</c:v>
                </c:pt>
                <c:pt idx="1303">
                  <c:v>-1.0396242550771457</c:v>
                </c:pt>
                <c:pt idx="1304">
                  <c:v>-1.0396242550771457</c:v>
                </c:pt>
                <c:pt idx="1305">
                  <c:v>-1.0396242550771457</c:v>
                </c:pt>
                <c:pt idx="1306">
                  <c:v>-1.0125142888795127</c:v>
                </c:pt>
                <c:pt idx="1307">
                  <c:v>-1.0396242550771457</c:v>
                </c:pt>
                <c:pt idx="1308">
                  <c:v>-1.0396242550771457</c:v>
                </c:pt>
                <c:pt idx="1309">
                  <c:v>-1.0396242550771457</c:v>
                </c:pt>
                <c:pt idx="1310">
                  <c:v>-1.0396242550771457</c:v>
                </c:pt>
                <c:pt idx="1311">
                  <c:v>-1.0125142888795127</c:v>
                </c:pt>
                <c:pt idx="1312">
                  <c:v>-1.0396242550771457</c:v>
                </c:pt>
                <c:pt idx="1313">
                  <c:v>-1.0396242550771457</c:v>
                </c:pt>
                <c:pt idx="1314">
                  <c:v>-0.98425098425147661</c:v>
                </c:pt>
                <c:pt idx="1315">
                  <c:v>-1.0396242550771457</c:v>
                </c:pt>
                <c:pt idx="1316">
                  <c:v>-1.0396242550771457</c:v>
                </c:pt>
                <c:pt idx="1317">
                  <c:v>-1.0125142888795127</c:v>
                </c:pt>
                <c:pt idx="1318">
                  <c:v>-1.0396242550771457</c:v>
                </c:pt>
                <c:pt idx="1319">
                  <c:v>-1.0396242550771457</c:v>
                </c:pt>
                <c:pt idx="1320">
                  <c:v>-1.0396242550771457</c:v>
                </c:pt>
                <c:pt idx="1321">
                  <c:v>-1.0125142888795127</c:v>
                </c:pt>
                <c:pt idx="1322">
                  <c:v>-1.0396242550771457</c:v>
                </c:pt>
                <c:pt idx="1323">
                  <c:v>-1.0396242550771457</c:v>
                </c:pt>
                <c:pt idx="1324">
                  <c:v>-1.0396242550771457</c:v>
                </c:pt>
                <c:pt idx="1325">
                  <c:v>-0.98425098425147661</c:v>
                </c:pt>
                <c:pt idx="1326">
                  <c:v>-1.0396242550771457</c:v>
                </c:pt>
                <c:pt idx="1327">
                  <c:v>-1.0396242550771457</c:v>
                </c:pt>
                <c:pt idx="1328">
                  <c:v>-1.0396242550771457</c:v>
                </c:pt>
                <c:pt idx="1329">
                  <c:v>-1.0396242550771457</c:v>
                </c:pt>
                <c:pt idx="1330">
                  <c:v>-1.0396242550771457</c:v>
                </c:pt>
                <c:pt idx="1331">
                  <c:v>-1.0396242550771457</c:v>
                </c:pt>
                <c:pt idx="1332">
                  <c:v>-0.98425098425147661</c:v>
                </c:pt>
                <c:pt idx="1333">
                  <c:v>-1.0396242550771457</c:v>
                </c:pt>
                <c:pt idx="1334">
                  <c:v>-1.0396242550771457</c:v>
                </c:pt>
                <c:pt idx="1335">
                  <c:v>-1.0396242550771457</c:v>
                </c:pt>
                <c:pt idx="1336">
                  <c:v>-1.0396242550771457</c:v>
                </c:pt>
                <c:pt idx="1337">
                  <c:v>-1.0396242550771457</c:v>
                </c:pt>
                <c:pt idx="1338">
                  <c:v>-1.0396242550771457</c:v>
                </c:pt>
                <c:pt idx="1339">
                  <c:v>-1.0396242550771457</c:v>
                </c:pt>
                <c:pt idx="1340">
                  <c:v>-1.0396242550771457</c:v>
                </c:pt>
                <c:pt idx="1341">
                  <c:v>-1.0396242550771457</c:v>
                </c:pt>
                <c:pt idx="1342">
                  <c:v>-1.0396242550771457</c:v>
                </c:pt>
                <c:pt idx="1343">
                  <c:v>-1.0396242550771457</c:v>
                </c:pt>
                <c:pt idx="1344">
                  <c:v>-1.0396242550771457</c:v>
                </c:pt>
                <c:pt idx="1345">
                  <c:v>-1.0396242550771457</c:v>
                </c:pt>
                <c:pt idx="1346">
                  <c:v>-1.0396242550771457</c:v>
                </c:pt>
                <c:pt idx="1347">
                  <c:v>-1.0396242550771457</c:v>
                </c:pt>
                <c:pt idx="1348">
                  <c:v>-1.0396242550771457</c:v>
                </c:pt>
                <c:pt idx="1349">
                  <c:v>-1.0396242550771457</c:v>
                </c:pt>
                <c:pt idx="1350">
                  <c:v>-1.0396242550771457</c:v>
                </c:pt>
                <c:pt idx="1351">
                  <c:v>-0.98425098425147661</c:v>
                </c:pt>
                <c:pt idx="1352">
                  <c:v>-1.0396242550771457</c:v>
                </c:pt>
                <c:pt idx="1353">
                  <c:v>-1.0396242550771457</c:v>
                </c:pt>
                <c:pt idx="1354">
                  <c:v>-0.98425098425147661</c:v>
                </c:pt>
                <c:pt idx="1355">
                  <c:v>-0.98425098425147661</c:v>
                </c:pt>
                <c:pt idx="1356">
                  <c:v>-0.98425098425147661</c:v>
                </c:pt>
                <c:pt idx="1357">
                  <c:v>-0.98425098425147661</c:v>
                </c:pt>
                <c:pt idx="1358">
                  <c:v>-1.0396242550771457</c:v>
                </c:pt>
                <c:pt idx="1359">
                  <c:v>-0.98425098425147661</c:v>
                </c:pt>
                <c:pt idx="1360">
                  <c:v>-0.98425098425147661</c:v>
                </c:pt>
                <c:pt idx="1361">
                  <c:v>-0.98425098425147661</c:v>
                </c:pt>
                <c:pt idx="1362">
                  <c:v>-1.0396242550771457</c:v>
                </c:pt>
                <c:pt idx="1363">
                  <c:v>-0.98425098425147661</c:v>
                </c:pt>
                <c:pt idx="1364">
                  <c:v>-0.98425098425147661</c:v>
                </c:pt>
                <c:pt idx="1365">
                  <c:v>-0.98425098425147661</c:v>
                </c:pt>
                <c:pt idx="1366">
                  <c:v>-0.98425098425147661</c:v>
                </c:pt>
                <c:pt idx="1367">
                  <c:v>-0.98425098425147661</c:v>
                </c:pt>
                <c:pt idx="1368">
                  <c:v>-0.98425098425147661</c:v>
                </c:pt>
                <c:pt idx="1369">
                  <c:v>-0.95634750533693935</c:v>
                </c:pt>
                <c:pt idx="1370">
                  <c:v>-0.852958585841054</c:v>
                </c:pt>
                <c:pt idx="1371">
                  <c:v>-0.56242913385798676</c:v>
                </c:pt>
                <c:pt idx="1372">
                  <c:v>-0.43744488188954478</c:v>
                </c:pt>
                <c:pt idx="1373">
                  <c:v>-0.328083661417159</c:v>
                </c:pt>
                <c:pt idx="1374">
                  <c:v>-0.251857008365306</c:v>
                </c:pt>
                <c:pt idx="1375">
                  <c:v>-0.1945720991939712</c:v>
                </c:pt>
                <c:pt idx="1376">
                  <c:v>-0.13862063206210878</c:v>
                </c:pt>
                <c:pt idx="1377">
                  <c:v>-0.14627537649948655</c:v>
                </c:pt>
                <c:pt idx="1378">
                  <c:v>-9.6917580292599073E-2</c:v>
                </c:pt>
                <c:pt idx="1379">
                  <c:v>-0.10341484824517555</c:v>
                </c:pt>
                <c:pt idx="1380">
                  <c:v>-0.12711733987885671</c:v>
                </c:pt>
                <c:pt idx="1381">
                  <c:v>-9.5749567539233346E-2</c:v>
                </c:pt>
                <c:pt idx="1382">
                  <c:v>-7.4008377255147251E-2</c:v>
                </c:pt>
                <c:pt idx="1383">
                  <c:v>-7.0852714842438269E-2</c:v>
                </c:pt>
                <c:pt idx="1384">
                  <c:v>-6.813225482732331E-2</c:v>
                </c:pt>
                <c:pt idx="1385">
                  <c:v>-5.6188452098838305E-2</c:v>
                </c:pt>
                <c:pt idx="1386">
                  <c:v>-8.1195816154618031E-2</c:v>
                </c:pt>
                <c:pt idx="1387">
                  <c:v>-5.4619131634267702E-2</c:v>
                </c:pt>
                <c:pt idx="1388">
                  <c:v>-4.4691094234824043E-2</c:v>
                </c:pt>
                <c:pt idx="1389">
                  <c:v>-3.5473394916103546E-2</c:v>
                </c:pt>
                <c:pt idx="1390">
                  <c:v>-3.7450864011655677E-2</c:v>
                </c:pt>
                <c:pt idx="1391">
                  <c:v>-3.7478836445375419E-2</c:v>
                </c:pt>
                <c:pt idx="1392">
                  <c:v>-4.0558549120987809E-2</c:v>
                </c:pt>
                <c:pt idx="1393">
                  <c:v>-4.2944456263793229E-2</c:v>
                </c:pt>
                <c:pt idx="1394">
                  <c:v>-4.015556955382258E-2</c:v>
                </c:pt>
                <c:pt idx="1395">
                  <c:v>-3.9186878057670356E-2</c:v>
                </c:pt>
                <c:pt idx="1396">
                  <c:v>-3.8700261118954214E-2</c:v>
                </c:pt>
                <c:pt idx="1397">
                  <c:v>-3.9024007941138653E-2</c:v>
                </c:pt>
                <c:pt idx="1398">
                  <c:v>-3.4641584317558288E-2</c:v>
                </c:pt>
                <c:pt idx="1399">
                  <c:v>-3.7512939996210054E-2</c:v>
                </c:pt>
                <c:pt idx="1400">
                  <c:v>-3.3978562809403055E-2</c:v>
                </c:pt>
                <c:pt idx="1401">
                  <c:v>-3.4896050887155056E-2</c:v>
                </c:pt>
                <c:pt idx="1402">
                  <c:v>-3.668291336209667E-2</c:v>
                </c:pt>
                <c:pt idx="1403">
                  <c:v>-4.6331711577887021E-2</c:v>
                </c:pt>
                <c:pt idx="1404">
                  <c:v>-4.2411324425950102E-2</c:v>
                </c:pt>
                <c:pt idx="1405">
                  <c:v>-4.5999094699718454E-2</c:v>
                </c:pt>
                <c:pt idx="1406">
                  <c:v>-3.4734975435697646E-2</c:v>
                </c:pt>
                <c:pt idx="1407">
                  <c:v>-3.6291450590458407E-2</c:v>
                </c:pt>
                <c:pt idx="1408">
                  <c:v>-3.492611936012377E-2</c:v>
                </c:pt>
                <c:pt idx="1409">
                  <c:v>-3.7026053178660444E-2</c:v>
                </c:pt>
                <c:pt idx="1410">
                  <c:v>-3.6381457883279268E-2</c:v>
                </c:pt>
                <c:pt idx="1411">
                  <c:v>-3.5529945975572789E-2</c:v>
                </c:pt>
                <c:pt idx="1412">
                  <c:v>-3.5061805468648871E-2</c:v>
                </c:pt>
                <c:pt idx="1413">
                  <c:v>-3.3844517990177257E-2</c:v>
                </c:pt>
                <c:pt idx="1414">
                  <c:v>-3.9139576652830875E-2</c:v>
                </c:pt>
                <c:pt idx="1415">
                  <c:v>-3.4689730361962025E-2</c:v>
                </c:pt>
                <c:pt idx="1416">
                  <c:v>-3.3014675527277354E-2</c:v>
                </c:pt>
                <c:pt idx="1417">
                  <c:v>-3.3119832813554261E-2</c:v>
                </c:pt>
                <c:pt idx="1418">
                  <c:v>-3.3492117838816796E-2</c:v>
                </c:pt>
                <c:pt idx="1419">
                  <c:v>-3.4844883067907138E-2</c:v>
                </c:pt>
                <c:pt idx="1420">
                  <c:v>-3.4227414315267705E-2</c:v>
                </c:pt>
                <c:pt idx="1421">
                  <c:v>-3.5209352791676057E-2</c:v>
                </c:pt>
                <c:pt idx="1422">
                  <c:v>-3.440468326037472E-2</c:v>
                </c:pt>
                <c:pt idx="1423">
                  <c:v>-3.8395611286834226E-2</c:v>
                </c:pt>
                <c:pt idx="1424">
                  <c:v>-3.5120730621571818E-2</c:v>
                </c:pt>
                <c:pt idx="1425">
                  <c:v>-3.2401669399275995E-2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9296"/>
        <c:axId val="117477760"/>
      </c:scatterChart>
      <c:valAx>
        <c:axId val="117474432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117475968"/>
        <c:crosses val="autoZero"/>
        <c:crossBetween val="midCat"/>
      </c:valAx>
      <c:valAx>
        <c:axId val="1174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4432"/>
        <c:crosses val="autoZero"/>
        <c:crossBetween val="midCat"/>
      </c:valAx>
      <c:valAx>
        <c:axId val="117477760"/>
        <c:scaling>
          <c:orientation val="minMax"/>
          <c:max val="0"/>
          <c:min val="-0.1"/>
        </c:scaling>
        <c:delete val="0"/>
        <c:axPos val="r"/>
        <c:numFmt formatCode="0.00%" sourceLinked="1"/>
        <c:majorTickMark val="out"/>
        <c:minorTickMark val="none"/>
        <c:tickLblPos val="nextTo"/>
        <c:crossAx val="117479296"/>
        <c:crosses val="max"/>
        <c:crossBetween val="midCat"/>
      </c:valAx>
      <c:valAx>
        <c:axId val="117479296"/>
        <c:scaling>
          <c:orientation val="minMax"/>
        </c:scaling>
        <c:delete val="1"/>
        <c:axPos val="b"/>
        <c:numFmt formatCode="m/d/yyyy\ h:mm:ss" sourceLinked="1"/>
        <c:majorTickMark val="out"/>
        <c:minorTickMark val="none"/>
        <c:tickLblPos val="nextTo"/>
        <c:crossAx val="11747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Sheet1!$AC$1:$AC$1426</c:f>
              <c:numCache>
                <c:formatCode>m/d/yyyy\ h:mm:ss</c:formatCode>
                <c:ptCount val="1426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Sheet1!$AR$1:$AR$1426</c:f>
              <c:numCache>
                <c:formatCode>General</c:formatCode>
                <c:ptCount val="1426"/>
                <c:pt idx="0">
                  <c:v>56.112000000000002</c:v>
                </c:pt>
                <c:pt idx="1">
                  <c:v>41.088000000000001</c:v>
                </c:pt>
                <c:pt idx="2">
                  <c:v>40.368000000000002</c:v>
                </c:pt>
                <c:pt idx="3">
                  <c:v>76.512</c:v>
                </c:pt>
                <c:pt idx="4">
                  <c:v>55.872</c:v>
                </c:pt>
                <c:pt idx="5">
                  <c:v>48.335999999999999</c:v>
                </c:pt>
                <c:pt idx="6">
                  <c:v>70.128</c:v>
                </c:pt>
                <c:pt idx="7">
                  <c:v>55.584000000000003</c:v>
                </c:pt>
                <c:pt idx="8">
                  <c:v>61.344000000000001</c:v>
                </c:pt>
                <c:pt idx="9">
                  <c:v>83.664000000000001</c:v>
                </c:pt>
                <c:pt idx="10">
                  <c:v>92.688000000000002</c:v>
                </c:pt>
                <c:pt idx="11">
                  <c:v>62.448</c:v>
                </c:pt>
                <c:pt idx="12">
                  <c:v>69.936000000000007</c:v>
                </c:pt>
                <c:pt idx="13">
                  <c:v>66.576000000000008</c:v>
                </c:pt>
                <c:pt idx="14">
                  <c:v>82.992000000000004</c:v>
                </c:pt>
                <c:pt idx="15">
                  <c:v>117.696</c:v>
                </c:pt>
                <c:pt idx="16">
                  <c:v>195.55199999999999</c:v>
                </c:pt>
                <c:pt idx="17">
                  <c:v>113.568</c:v>
                </c:pt>
                <c:pt idx="18">
                  <c:v>93.744</c:v>
                </c:pt>
                <c:pt idx="19">
                  <c:v>129.84</c:v>
                </c:pt>
                <c:pt idx="20">
                  <c:v>222.048</c:v>
                </c:pt>
                <c:pt idx="21">
                  <c:v>107.85600000000001</c:v>
                </c:pt>
                <c:pt idx="22">
                  <c:v>91.055999999999997</c:v>
                </c:pt>
                <c:pt idx="23">
                  <c:v>114.48</c:v>
                </c:pt>
                <c:pt idx="24">
                  <c:v>110.592</c:v>
                </c:pt>
                <c:pt idx="25">
                  <c:v>102.096</c:v>
                </c:pt>
                <c:pt idx="26">
                  <c:v>126.96000000000001</c:v>
                </c:pt>
                <c:pt idx="27">
                  <c:v>130.512</c:v>
                </c:pt>
                <c:pt idx="28">
                  <c:v>117.16800000000001</c:v>
                </c:pt>
                <c:pt idx="29">
                  <c:v>105.792</c:v>
                </c:pt>
                <c:pt idx="30">
                  <c:v>91.248000000000005</c:v>
                </c:pt>
                <c:pt idx="31">
                  <c:v>97.536000000000001</c:v>
                </c:pt>
                <c:pt idx="32">
                  <c:v>111.792</c:v>
                </c:pt>
                <c:pt idx="33">
                  <c:v>160.03200000000001</c:v>
                </c:pt>
                <c:pt idx="34">
                  <c:v>263.76</c:v>
                </c:pt>
                <c:pt idx="35">
                  <c:v>178.22399999999999</c:v>
                </c:pt>
                <c:pt idx="36">
                  <c:v>277.05599999999998</c:v>
                </c:pt>
                <c:pt idx="37">
                  <c:v>238.464</c:v>
                </c:pt>
                <c:pt idx="38">
                  <c:v>235.488</c:v>
                </c:pt>
                <c:pt idx="39">
                  <c:v>199.15200000000002</c:v>
                </c:pt>
                <c:pt idx="40">
                  <c:v>218.78399999999999</c:v>
                </c:pt>
                <c:pt idx="41">
                  <c:v>196.27199999999999</c:v>
                </c:pt>
                <c:pt idx="42">
                  <c:v>74.688000000000002</c:v>
                </c:pt>
                <c:pt idx="43">
                  <c:v>95.231999999999999</c:v>
                </c:pt>
                <c:pt idx="44">
                  <c:v>96.768000000000001</c:v>
                </c:pt>
                <c:pt idx="45">
                  <c:v>134.88</c:v>
                </c:pt>
                <c:pt idx="46">
                  <c:v>103.584</c:v>
                </c:pt>
                <c:pt idx="47">
                  <c:v>188.06399999999999</c:v>
                </c:pt>
                <c:pt idx="48">
                  <c:v>109.104</c:v>
                </c:pt>
                <c:pt idx="49">
                  <c:v>145.10400000000001</c:v>
                </c:pt>
                <c:pt idx="50">
                  <c:v>94.656000000000006</c:v>
                </c:pt>
                <c:pt idx="51">
                  <c:v>150.864</c:v>
                </c:pt>
                <c:pt idx="52">
                  <c:v>122.352</c:v>
                </c:pt>
                <c:pt idx="53">
                  <c:v>204.768</c:v>
                </c:pt>
                <c:pt idx="54">
                  <c:v>105.98400000000001</c:v>
                </c:pt>
                <c:pt idx="55">
                  <c:v>99.12</c:v>
                </c:pt>
                <c:pt idx="56">
                  <c:v>70.896000000000001</c:v>
                </c:pt>
                <c:pt idx="57">
                  <c:v>62.112000000000002</c:v>
                </c:pt>
                <c:pt idx="58">
                  <c:v>59.28</c:v>
                </c:pt>
                <c:pt idx="59">
                  <c:v>54.624000000000002</c:v>
                </c:pt>
                <c:pt idx="60">
                  <c:v>57.984000000000002</c:v>
                </c:pt>
                <c:pt idx="61">
                  <c:v>43.488</c:v>
                </c:pt>
                <c:pt idx="62">
                  <c:v>40.416000000000004</c:v>
                </c:pt>
                <c:pt idx="63">
                  <c:v>66.192000000000007</c:v>
                </c:pt>
                <c:pt idx="64">
                  <c:v>69.263999999999996</c:v>
                </c:pt>
                <c:pt idx="65">
                  <c:v>73.391999999999996</c:v>
                </c:pt>
                <c:pt idx="66">
                  <c:v>55.056000000000004</c:v>
                </c:pt>
                <c:pt idx="67">
                  <c:v>42.480000000000004</c:v>
                </c:pt>
                <c:pt idx="68">
                  <c:v>39.264000000000003</c:v>
                </c:pt>
                <c:pt idx="69">
                  <c:v>37.92</c:v>
                </c:pt>
                <c:pt idx="70">
                  <c:v>28.128</c:v>
                </c:pt>
                <c:pt idx="71">
                  <c:v>22.992000000000001</c:v>
                </c:pt>
                <c:pt idx="72">
                  <c:v>20.928000000000001</c:v>
                </c:pt>
                <c:pt idx="73">
                  <c:v>18.72</c:v>
                </c:pt>
                <c:pt idx="74">
                  <c:v>17.135999999999999</c:v>
                </c:pt>
                <c:pt idx="75">
                  <c:v>15.648</c:v>
                </c:pt>
                <c:pt idx="76">
                  <c:v>11.616</c:v>
                </c:pt>
                <c:pt idx="77">
                  <c:v>8.7360000000000007</c:v>
                </c:pt>
                <c:pt idx="78">
                  <c:v>6.8639999999999999</c:v>
                </c:pt>
                <c:pt idx="79">
                  <c:v>5.2320000000000002</c:v>
                </c:pt>
                <c:pt idx="80">
                  <c:v>3.7920000000000003</c:v>
                </c:pt>
                <c:pt idx="81">
                  <c:v>2.496</c:v>
                </c:pt>
                <c:pt idx="82">
                  <c:v>1.68</c:v>
                </c:pt>
                <c:pt idx="83">
                  <c:v>1.2</c:v>
                </c:pt>
                <c:pt idx="84">
                  <c:v>0.86399999999999999</c:v>
                </c:pt>
                <c:pt idx="85">
                  <c:v>0.67200000000000004</c:v>
                </c:pt>
                <c:pt idx="86">
                  <c:v>0.52800000000000002</c:v>
                </c:pt>
                <c:pt idx="87">
                  <c:v>0.432</c:v>
                </c:pt>
                <c:pt idx="88">
                  <c:v>0.432</c:v>
                </c:pt>
                <c:pt idx="89">
                  <c:v>0.432</c:v>
                </c:pt>
                <c:pt idx="90">
                  <c:v>0.432</c:v>
                </c:pt>
                <c:pt idx="91">
                  <c:v>0.432</c:v>
                </c:pt>
                <c:pt idx="92">
                  <c:v>0.432</c:v>
                </c:pt>
                <c:pt idx="93">
                  <c:v>0.432</c:v>
                </c:pt>
                <c:pt idx="94">
                  <c:v>0.432</c:v>
                </c:pt>
                <c:pt idx="95">
                  <c:v>0.432</c:v>
                </c:pt>
                <c:pt idx="96">
                  <c:v>0.432</c:v>
                </c:pt>
                <c:pt idx="97">
                  <c:v>0.432</c:v>
                </c:pt>
                <c:pt idx="98">
                  <c:v>0.432</c:v>
                </c:pt>
                <c:pt idx="99">
                  <c:v>0.432</c:v>
                </c:pt>
                <c:pt idx="100">
                  <c:v>0.38400000000000001</c:v>
                </c:pt>
                <c:pt idx="101">
                  <c:v>0.38400000000000001</c:v>
                </c:pt>
                <c:pt idx="102">
                  <c:v>0.38400000000000001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0.38400000000000001</c:v>
                </c:pt>
                <c:pt idx="106">
                  <c:v>0.38400000000000001</c:v>
                </c:pt>
                <c:pt idx="107">
                  <c:v>0.38400000000000001</c:v>
                </c:pt>
                <c:pt idx="108">
                  <c:v>0.38400000000000001</c:v>
                </c:pt>
                <c:pt idx="109">
                  <c:v>0.38400000000000001</c:v>
                </c:pt>
                <c:pt idx="110">
                  <c:v>0.38400000000000001</c:v>
                </c:pt>
                <c:pt idx="111">
                  <c:v>0.38400000000000001</c:v>
                </c:pt>
                <c:pt idx="112">
                  <c:v>0.38400000000000001</c:v>
                </c:pt>
                <c:pt idx="113">
                  <c:v>0.38400000000000001</c:v>
                </c:pt>
                <c:pt idx="114">
                  <c:v>0.38400000000000001</c:v>
                </c:pt>
                <c:pt idx="115">
                  <c:v>0.38400000000000001</c:v>
                </c:pt>
                <c:pt idx="116">
                  <c:v>0.38400000000000001</c:v>
                </c:pt>
                <c:pt idx="117">
                  <c:v>0.38400000000000001</c:v>
                </c:pt>
                <c:pt idx="118">
                  <c:v>0.432</c:v>
                </c:pt>
                <c:pt idx="119">
                  <c:v>0.432</c:v>
                </c:pt>
                <c:pt idx="120">
                  <c:v>0.432</c:v>
                </c:pt>
                <c:pt idx="121">
                  <c:v>0.432</c:v>
                </c:pt>
                <c:pt idx="122">
                  <c:v>0.432</c:v>
                </c:pt>
                <c:pt idx="123">
                  <c:v>0.432</c:v>
                </c:pt>
                <c:pt idx="124">
                  <c:v>0.432</c:v>
                </c:pt>
                <c:pt idx="125">
                  <c:v>0.432</c:v>
                </c:pt>
                <c:pt idx="126">
                  <c:v>0.432</c:v>
                </c:pt>
                <c:pt idx="127">
                  <c:v>0.432</c:v>
                </c:pt>
                <c:pt idx="128">
                  <c:v>0.432</c:v>
                </c:pt>
                <c:pt idx="129">
                  <c:v>0.432</c:v>
                </c:pt>
                <c:pt idx="130">
                  <c:v>0.432</c:v>
                </c:pt>
                <c:pt idx="131">
                  <c:v>0.432</c:v>
                </c:pt>
                <c:pt idx="132">
                  <c:v>0.432</c:v>
                </c:pt>
                <c:pt idx="133">
                  <c:v>0.432</c:v>
                </c:pt>
                <c:pt idx="134">
                  <c:v>0.432</c:v>
                </c:pt>
                <c:pt idx="135">
                  <c:v>0.432</c:v>
                </c:pt>
                <c:pt idx="136">
                  <c:v>0.38400000000000001</c:v>
                </c:pt>
                <c:pt idx="137">
                  <c:v>0.38400000000000001</c:v>
                </c:pt>
                <c:pt idx="138">
                  <c:v>0.38400000000000001</c:v>
                </c:pt>
                <c:pt idx="139">
                  <c:v>0.38400000000000001</c:v>
                </c:pt>
                <c:pt idx="140">
                  <c:v>0.38400000000000001</c:v>
                </c:pt>
                <c:pt idx="141">
                  <c:v>0.38400000000000001</c:v>
                </c:pt>
                <c:pt idx="142">
                  <c:v>0.38400000000000001</c:v>
                </c:pt>
                <c:pt idx="143">
                  <c:v>0.38400000000000001</c:v>
                </c:pt>
                <c:pt idx="144">
                  <c:v>0.38400000000000001</c:v>
                </c:pt>
                <c:pt idx="145">
                  <c:v>0.38400000000000001</c:v>
                </c:pt>
                <c:pt idx="146">
                  <c:v>0.38400000000000001</c:v>
                </c:pt>
                <c:pt idx="147">
                  <c:v>0.38400000000000001</c:v>
                </c:pt>
                <c:pt idx="148">
                  <c:v>0.38400000000000001</c:v>
                </c:pt>
                <c:pt idx="149">
                  <c:v>0.38400000000000001</c:v>
                </c:pt>
                <c:pt idx="150">
                  <c:v>0.38400000000000001</c:v>
                </c:pt>
                <c:pt idx="151">
                  <c:v>0.38400000000000001</c:v>
                </c:pt>
                <c:pt idx="152">
                  <c:v>0.38400000000000001</c:v>
                </c:pt>
                <c:pt idx="153">
                  <c:v>0.38400000000000001</c:v>
                </c:pt>
                <c:pt idx="154">
                  <c:v>0.38400000000000001</c:v>
                </c:pt>
                <c:pt idx="155">
                  <c:v>0.38400000000000001</c:v>
                </c:pt>
                <c:pt idx="156">
                  <c:v>0.38400000000000001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0.38400000000000001</c:v>
                </c:pt>
                <c:pt idx="162">
                  <c:v>0.38400000000000001</c:v>
                </c:pt>
                <c:pt idx="163">
                  <c:v>0.38400000000000001</c:v>
                </c:pt>
                <c:pt idx="164">
                  <c:v>0.38400000000000001</c:v>
                </c:pt>
                <c:pt idx="165">
                  <c:v>0.38400000000000001</c:v>
                </c:pt>
                <c:pt idx="166">
                  <c:v>0.38400000000000001</c:v>
                </c:pt>
                <c:pt idx="167">
                  <c:v>0.38400000000000001</c:v>
                </c:pt>
                <c:pt idx="168">
                  <c:v>0.38400000000000001</c:v>
                </c:pt>
                <c:pt idx="169">
                  <c:v>0.38400000000000001</c:v>
                </c:pt>
                <c:pt idx="170">
                  <c:v>0.38400000000000001</c:v>
                </c:pt>
                <c:pt idx="171">
                  <c:v>0.38400000000000001</c:v>
                </c:pt>
                <c:pt idx="172">
                  <c:v>0.38400000000000001</c:v>
                </c:pt>
                <c:pt idx="173">
                  <c:v>0.38400000000000001</c:v>
                </c:pt>
                <c:pt idx="174">
                  <c:v>0.38400000000000001</c:v>
                </c:pt>
                <c:pt idx="175">
                  <c:v>0.38400000000000001</c:v>
                </c:pt>
                <c:pt idx="176">
                  <c:v>0.38400000000000001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0.38400000000000001</c:v>
                </c:pt>
                <c:pt idx="180">
                  <c:v>0.38400000000000001</c:v>
                </c:pt>
                <c:pt idx="181">
                  <c:v>0.38400000000000001</c:v>
                </c:pt>
                <c:pt idx="182">
                  <c:v>0.38400000000000001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0.38400000000000001</c:v>
                </c:pt>
                <c:pt idx="188">
                  <c:v>0.38400000000000001</c:v>
                </c:pt>
                <c:pt idx="189">
                  <c:v>0.38400000000000001</c:v>
                </c:pt>
                <c:pt idx="190">
                  <c:v>0.38400000000000001</c:v>
                </c:pt>
                <c:pt idx="191">
                  <c:v>0.38400000000000001</c:v>
                </c:pt>
                <c:pt idx="192">
                  <c:v>0.38400000000000001</c:v>
                </c:pt>
                <c:pt idx="193">
                  <c:v>0.38400000000000001</c:v>
                </c:pt>
                <c:pt idx="194">
                  <c:v>0.38400000000000001</c:v>
                </c:pt>
                <c:pt idx="195">
                  <c:v>0.38400000000000001</c:v>
                </c:pt>
                <c:pt idx="196">
                  <c:v>0.38400000000000001</c:v>
                </c:pt>
                <c:pt idx="197">
                  <c:v>0.38400000000000001</c:v>
                </c:pt>
                <c:pt idx="198">
                  <c:v>0.38400000000000001</c:v>
                </c:pt>
                <c:pt idx="199">
                  <c:v>0.38400000000000001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0.38400000000000001</c:v>
                </c:pt>
                <c:pt idx="203">
                  <c:v>0.38400000000000001</c:v>
                </c:pt>
                <c:pt idx="204">
                  <c:v>0.38400000000000001</c:v>
                </c:pt>
                <c:pt idx="205">
                  <c:v>0.38400000000000001</c:v>
                </c:pt>
                <c:pt idx="206">
                  <c:v>0.38400000000000001</c:v>
                </c:pt>
                <c:pt idx="207">
                  <c:v>0.38400000000000001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0.38400000000000001</c:v>
                </c:pt>
                <c:pt idx="211">
                  <c:v>0.38400000000000001</c:v>
                </c:pt>
                <c:pt idx="212">
                  <c:v>0.38400000000000001</c:v>
                </c:pt>
                <c:pt idx="213">
                  <c:v>0.38400000000000001</c:v>
                </c:pt>
                <c:pt idx="214">
                  <c:v>0.38400000000000001</c:v>
                </c:pt>
                <c:pt idx="215">
                  <c:v>0.38400000000000001</c:v>
                </c:pt>
                <c:pt idx="216">
                  <c:v>0.38400000000000001</c:v>
                </c:pt>
                <c:pt idx="217">
                  <c:v>0.38400000000000001</c:v>
                </c:pt>
                <c:pt idx="218">
                  <c:v>0.38400000000000001</c:v>
                </c:pt>
                <c:pt idx="219">
                  <c:v>0.38400000000000001</c:v>
                </c:pt>
                <c:pt idx="220">
                  <c:v>0.38400000000000001</c:v>
                </c:pt>
                <c:pt idx="221">
                  <c:v>0.38400000000000001</c:v>
                </c:pt>
                <c:pt idx="222">
                  <c:v>0.38400000000000001</c:v>
                </c:pt>
                <c:pt idx="223">
                  <c:v>0.38400000000000001</c:v>
                </c:pt>
                <c:pt idx="224">
                  <c:v>0.38400000000000001</c:v>
                </c:pt>
                <c:pt idx="225">
                  <c:v>0.38400000000000001</c:v>
                </c:pt>
                <c:pt idx="226">
                  <c:v>0.38400000000000001</c:v>
                </c:pt>
                <c:pt idx="227">
                  <c:v>0.38400000000000001</c:v>
                </c:pt>
                <c:pt idx="228">
                  <c:v>0.38400000000000001</c:v>
                </c:pt>
                <c:pt idx="229">
                  <c:v>0.38400000000000001</c:v>
                </c:pt>
                <c:pt idx="230">
                  <c:v>0.38400000000000001</c:v>
                </c:pt>
                <c:pt idx="231">
                  <c:v>0.38400000000000001</c:v>
                </c:pt>
                <c:pt idx="232">
                  <c:v>0.38400000000000001</c:v>
                </c:pt>
                <c:pt idx="233">
                  <c:v>0.38400000000000001</c:v>
                </c:pt>
                <c:pt idx="234">
                  <c:v>0.432</c:v>
                </c:pt>
                <c:pt idx="235">
                  <c:v>0.48</c:v>
                </c:pt>
                <c:pt idx="236">
                  <c:v>0.624</c:v>
                </c:pt>
                <c:pt idx="237">
                  <c:v>0.76800000000000002</c:v>
                </c:pt>
                <c:pt idx="238">
                  <c:v>1.056</c:v>
                </c:pt>
                <c:pt idx="239">
                  <c:v>1.296</c:v>
                </c:pt>
                <c:pt idx="240">
                  <c:v>2.16</c:v>
                </c:pt>
                <c:pt idx="241">
                  <c:v>2.496</c:v>
                </c:pt>
                <c:pt idx="242">
                  <c:v>2.7840000000000003</c:v>
                </c:pt>
                <c:pt idx="243">
                  <c:v>4.1280000000000001</c:v>
                </c:pt>
                <c:pt idx="244">
                  <c:v>4.2240000000000002</c:v>
                </c:pt>
                <c:pt idx="245">
                  <c:v>3.552</c:v>
                </c:pt>
                <c:pt idx="246">
                  <c:v>4.7039999999999997</c:v>
                </c:pt>
                <c:pt idx="247">
                  <c:v>7.8719999999999999</c:v>
                </c:pt>
                <c:pt idx="248">
                  <c:v>9.984</c:v>
                </c:pt>
                <c:pt idx="249">
                  <c:v>11.232000000000001</c:v>
                </c:pt>
                <c:pt idx="250">
                  <c:v>13.200000000000001</c:v>
                </c:pt>
                <c:pt idx="251">
                  <c:v>12.624000000000001</c:v>
                </c:pt>
                <c:pt idx="252">
                  <c:v>10.992000000000001</c:v>
                </c:pt>
                <c:pt idx="253">
                  <c:v>13.632</c:v>
                </c:pt>
                <c:pt idx="254">
                  <c:v>14.736000000000001</c:v>
                </c:pt>
                <c:pt idx="255">
                  <c:v>16.128</c:v>
                </c:pt>
                <c:pt idx="256">
                  <c:v>17.231999999999999</c:v>
                </c:pt>
                <c:pt idx="257">
                  <c:v>16.608000000000001</c:v>
                </c:pt>
                <c:pt idx="258">
                  <c:v>14.592000000000001</c:v>
                </c:pt>
                <c:pt idx="259">
                  <c:v>13.872</c:v>
                </c:pt>
                <c:pt idx="260">
                  <c:v>15.456</c:v>
                </c:pt>
                <c:pt idx="261">
                  <c:v>17.568000000000001</c:v>
                </c:pt>
                <c:pt idx="262">
                  <c:v>17.088000000000001</c:v>
                </c:pt>
                <c:pt idx="263">
                  <c:v>26.304000000000002</c:v>
                </c:pt>
                <c:pt idx="264">
                  <c:v>25.295999999999999</c:v>
                </c:pt>
                <c:pt idx="265">
                  <c:v>29.472000000000001</c:v>
                </c:pt>
                <c:pt idx="266">
                  <c:v>28.560000000000002</c:v>
                </c:pt>
                <c:pt idx="267">
                  <c:v>30.96</c:v>
                </c:pt>
                <c:pt idx="268">
                  <c:v>35.183999999999997</c:v>
                </c:pt>
                <c:pt idx="269">
                  <c:v>28.943999999999999</c:v>
                </c:pt>
                <c:pt idx="270">
                  <c:v>31.968</c:v>
                </c:pt>
                <c:pt idx="271">
                  <c:v>30.432000000000002</c:v>
                </c:pt>
                <c:pt idx="272">
                  <c:v>23.568000000000001</c:v>
                </c:pt>
                <c:pt idx="273">
                  <c:v>27.167999999999999</c:v>
                </c:pt>
                <c:pt idx="274">
                  <c:v>33.984000000000002</c:v>
                </c:pt>
                <c:pt idx="275">
                  <c:v>42.768000000000001</c:v>
                </c:pt>
                <c:pt idx="276">
                  <c:v>43.488</c:v>
                </c:pt>
                <c:pt idx="277">
                  <c:v>28.943999999999999</c:v>
                </c:pt>
                <c:pt idx="278">
                  <c:v>25.584</c:v>
                </c:pt>
                <c:pt idx="279">
                  <c:v>27.648</c:v>
                </c:pt>
                <c:pt idx="280">
                  <c:v>24.096</c:v>
                </c:pt>
                <c:pt idx="281">
                  <c:v>54.672000000000004</c:v>
                </c:pt>
                <c:pt idx="282">
                  <c:v>59.184000000000005</c:v>
                </c:pt>
                <c:pt idx="283">
                  <c:v>57.120000000000005</c:v>
                </c:pt>
                <c:pt idx="284">
                  <c:v>38.64</c:v>
                </c:pt>
                <c:pt idx="285">
                  <c:v>25.007999999999999</c:v>
                </c:pt>
                <c:pt idx="286">
                  <c:v>20.16</c:v>
                </c:pt>
                <c:pt idx="287">
                  <c:v>19.007999999999999</c:v>
                </c:pt>
                <c:pt idx="288">
                  <c:v>33.936</c:v>
                </c:pt>
                <c:pt idx="289">
                  <c:v>36.864000000000004</c:v>
                </c:pt>
                <c:pt idx="290">
                  <c:v>33.840000000000003</c:v>
                </c:pt>
                <c:pt idx="291">
                  <c:v>37.247999999999998</c:v>
                </c:pt>
                <c:pt idx="292">
                  <c:v>42.048000000000002</c:v>
                </c:pt>
                <c:pt idx="293">
                  <c:v>44.591999999999999</c:v>
                </c:pt>
                <c:pt idx="294">
                  <c:v>45.744</c:v>
                </c:pt>
                <c:pt idx="295">
                  <c:v>51.216000000000001</c:v>
                </c:pt>
                <c:pt idx="296">
                  <c:v>43.247999999999998</c:v>
                </c:pt>
                <c:pt idx="297">
                  <c:v>44.688000000000002</c:v>
                </c:pt>
                <c:pt idx="298">
                  <c:v>48.672000000000004</c:v>
                </c:pt>
                <c:pt idx="299">
                  <c:v>47.664000000000001</c:v>
                </c:pt>
                <c:pt idx="300">
                  <c:v>44.975999999999999</c:v>
                </c:pt>
                <c:pt idx="301">
                  <c:v>48.288000000000004</c:v>
                </c:pt>
                <c:pt idx="302">
                  <c:v>45.648000000000003</c:v>
                </c:pt>
                <c:pt idx="303">
                  <c:v>40.847999999999999</c:v>
                </c:pt>
                <c:pt idx="304">
                  <c:v>36.864000000000004</c:v>
                </c:pt>
                <c:pt idx="305">
                  <c:v>39.887999999999998</c:v>
                </c:pt>
                <c:pt idx="306">
                  <c:v>48.335999999999999</c:v>
                </c:pt>
                <c:pt idx="307">
                  <c:v>48.288000000000004</c:v>
                </c:pt>
                <c:pt idx="308">
                  <c:v>50.975999999999999</c:v>
                </c:pt>
                <c:pt idx="309">
                  <c:v>41.567999999999998</c:v>
                </c:pt>
                <c:pt idx="310">
                  <c:v>42.335999999999999</c:v>
                </c:pt>
                <c:pt idx="311">
                  <c:v>28.512</c:v>
                </c:pt>
                <c:pt idx="312">
                  <c:v>21.84</c:v>
                </c:pt>
                <c:pt idx="313">
                  <c:v>22.272000000000002</c:v>
                </c:pt>
                <c:pt idx="314">
                  <c:v>41.712000000000003</c:v>
                </c:pt>
                <c:pt idx="315">
                  <c:v>58.32</c:v>
                </c:pt>
                <c:pt idx="316">
                  <c:v>45.167999999999999</c:v>
                </c:pt>
                <c:pt idx="317">
                  <c:v>33.840000000000003</c:v>
                </c:pt>
                <c:pt idx="318">
                  <c:v>28.943999999999999</c:v>
                </c:pt>
                <c:pt idx="319">
                  <c:v>29.135999999999999</c:v>
                </c:pt>
                <c:pt idx="320">
                  <c:v>29.52</c:v>
                </c:pt>
                <c:pt idx="321">
                  <c:v>32.064</c:v>
                </c:pt>
                <c:pt idx="322">
                  <c:v>41.951999999999998</c:v>
                </c:pt>
                <c:pt idx="323">
                  <c:v>50.975999999999999</c:v>
                </c:pt>
                <c:pt idx="324">
                  <c:v>40.896000000000001</c:v>
                </c:pt>
                <c:pt idx="325">
                  <c:v>38.207999999999998</c:v>
                </c:pt>
                <c:pt idx="326">
                  <c:v>42</c:v>
                </c:pt>
                <c:pt idx="327">
                  <c:v>35.472000000000001</c:v>
                </c:pt>
                <c:pt idx="328">
                  <c:v>18.911999999999999</c:v>
                </c:pt>
                <c:pt idx="329">
                  <c:v>17.664000000000001</c:v>
                </c:pt>
                <c:pt idx="330">
                  <c:v>21.84</c:v>
                </c:pt>
                <c:pt idx="331">
                  <c:v>22.943999999999999</c:v>
                </c:pt>
                <c:pt idx="332">
                  <c:v>29.135999999999999</c:v>
                </c:pt>
                <c:pt idx="333">
                  <c:v>26.832000000000001</c:v>
                </c:pt>
                <c:pt idx="334">
                  <c:v>19.295999999999999</c:v>
                </c:pt>
                <c:pt idx="335">
                  <c:v>16.272000000000002</c:v>
                </c:pt>
                <c:pt idx="336">
                  <c:v>13.104000000000001</c:v>
                </c:pt>
                <c:pt idx="337">
                  <c:v>12.528</c:v>
                </c:pt>
                <c:pt idx="338">
                  <c:v>14.208</c:v>
                </c:pt>
                <c:pt idx="339">
                  <c:v>8.9280000000000008</c:v>
                </c:pt>
                <c:pt idx="340">
                  <c:v>8.8800000000000008</c:v>
                </c:pt>
                <c:pt idx="341">
                  <c:v>10.512</c:v>
                </c:pt>
                <c:pt idx="342">
                  <c:v>12.336</c:v>
                </c:pt>
                <c:pt idx="343">
                  <c:v>12.384</c:v>
                </c:pt>
                <c:pt idx="344">
                  <c:v>10.848000000000001</c:v>
                </c:pt>
                <c:pt idx="345">
                  <c:v>8.2080000000000002</c:v>
                </c:pt>
                <c:pt idx="346">
                  <c:v>5.6160000000000005</c:v>
                </c:pt>
                <c:pt idx="347">
                  <c:v>3.84</c:v>
                </c:pt>
                <c:pt idx="348">
                  <c:v>7.6320000000000006</c:v>
                </c:pt>
                <c:pt idx="349">
                  <c:v>7.2</c:v>
                </c:pt>
                <c:pt idx="350">
                  <c:v>5.76</c:v>
                </c:pt>
                <c:pt idx="351">
                  <c:v>7.68</c:v>
                </c:pt>
                <c:pt idx="352">
                  <c:v>7.3440000000000003</c:v>
                </c:pt>
                <c:pt idx="353">
                  <c:v>6.1920000000000002</c:v>
                </c:pt>
                <c:pt idx="354">
                  <c:v>5.7119999999999997</c:v>
                </c:pt>
                <c:pt idx="355">
                  <c:v>5.4240000000000004</c:v>
                </c:pt>
                <c:pt idx="356">
                  <c:v>5.2320000000000002</c:v>
                </c:pt>
                <c:pt idx="357">
                  <c:v>4.1760000000000002</c:v>
                </c:pt>
                <c:pt idx="358">
                  <c:v>4.032</c:v>
                </c:pt>
                <c:pt idx="359">
                  <c:v>4.6559999999999997</c:v>
                </c:pt>
                <c:pt idx="360">
                  <c:v>3.8879999999999999</c:v>
                </c:pt>
                <c:pt idx="361">
                  <c:v>3.456</c:v>
                </c:pt>
                <c:pt idx="362">
                  <c:v>2.2560000000000002</c:v>
                </c:pt>
                <c:pt idx="363">
                  <c:v>1.5840000000000001</c:v>
                </c:pt>
                <c:pt idx="364">
                  <c:v>1.3440000000000001</c:v>
                </c:pt>
                <c:pt idx="365">
                  <c:v>1.008</c:v>
                </c:pt>
                <c:pt idx="366">
                  <c:v>0.72</c:v>
                </c:pt>
                <c:pt idx="367">
                  <c:v>0.624</c:v>
                </c:pt>
                <c:pt idx="368">
                  <c:v>0.48</c:v>
                </c:pt>
                <c:pt idx="369">
                  <c:v>0.48</c:v>
                </c:pt>
                <c:pt idx="370">
                  <c:v>0.432</c:v>
                </c:pt>
                <c:pt idx="371">
                  <c:v>0.432</c:v>
                </c:pt>
                <c:pt idx="372">
                  <c:v>0.432</c:v>
                </c:pt>
                <c:pt idx="373">
                  <c:v>0.432</c:v>
                </c:pt>
                <c:pt idx="374">
                  <c:v>0.432</c:v>
                </c:pt>
                <c:pt idx="375">
                  <c:v>0.432</c:v>
                </c:pt>
                <c:pt idx="376">
                  <c:v>0.432</c:v>
                </c:pt>
                <c:pt idx="377">
                  <c:v>0.432</c:v>
                </c:pt>
                <c:pt idx="378">
                  <c:v>0.432</c:v>
                </c:pt>
                <c:pt idx="379">
                  <c:v>0.432</c:v>
                </c:pt>
                <c:pt idx="380">
                  <c:v>0.432</c:v>
                </c:pt>
                <c:pt idx="381">
                  <c:v>0.432</c:v>
                </c:pt>
                <c:pt idx="382">
                  <c:v>0.432</c:v>
                </c:pt>
                <c:pt idx="383">
                  <c:v>0.432</c:v>
                </c:pt>
                <c:pt idx="384">
                  <c:v>0.432</c:v>
                </c:pt>
                <c:pt idx="385">
                  <c:v>0.432</c:v>
                </c:pt>
                <c:pt idx="386">
                  <c:v>0.432</c:v>
                </c:pt>
                <c:pt idx="387">
                  <c:v>0.38400000000000001</c:v>
                </c:pt>
                <c:pt idx="388">
                  <c:v>0.38400000000000001</c:v>
                </c:pt>
                <c:pt idx="389">
                  <c:v>0.38400000000000001</c:v>
                </c:pt>
                <c:pt idx="390">
                  <c:v>0.38400000000000001</c:v>
                </c:pt>
                <c:pt idx="391">
                  <c:v>0.38400000000000001</c:v>
                </c:pt>
                <c:pt idx="392">
                  <c:v>0.38400000000000001</c:v>
                </c:pt>
                <c:pt idx="393">
                  <c:v>0.432</c:v>
                </c:pt>
                <c:pt idx="394">
                  <c:v>0.432</c:v>
                </c:pt>
                <c:pt idx="395">
                  <c:v>0.432</c:v>
                </c:pt>
                <c:pt idx="396">
                  <c:v>0.432</c:v>
                </c:pt>
                <c:pt idx="397">
                  <c:v>0.432</c:v>
                </c:pt>
                <c:pt idx="398">
                  <c:v>0.432</c:v>
                </c:pt>
                <c:pt idx="399">
                  <c:v>0.432</c:v>
                </c:pt>
                <c:pt idx="400">
                  <c:v>0.432</c:v>
                </c:pt>
                <c:pt idx="401">
                  <c:v>0.432</c:v>
                </c:pt>
                <c:pt idx="402">
                  <c:v>0.432</c:v>
                </c:pt>
                <c:pt idx="403">
                  <c:v>0.432</c:v>
                </c:pt>
                <c:pt idx="404">
                  <c:v>0.432</c:v>
                </c:pt>
                <c:pt idx="405">
                  <c:v>0.432</c:v>
                </c:pt>
                <c:pt idx="406">
                  <c:v>0.432</c:v>
                </c:pt>
                <c:pt idx="407">
                  <c:v>0.432</c:v>
                </c:pt>
                <c:pt idx="408">
                  <c:v>0.432</c:v>
                </c:pt>
                <c:pt idx="409">
                  <c:v>0.432</c:v>
                </c:pt>
                <c:pt idx="410">
                  <c:v>0.38400000000000001</c:v>
                </c:pt>
                <c:pt idx="411">
                  <c:v>0.38400000000000001</c:v>
                </c:pt>
                <c:pt idx="412">
                  <c:v>0.38400000000000001</c:v>
                </c:pt>
                <c:pt idx="413">
                  <c:v>0.38400000000000001</c:v>
                </c:pt>
                <c:pt idx="414">
                  <c:v>0.38400000000000001</c:v>
                </c:pt>
                <c:pt idx="415">
                  <c:v>0.38400000000000001</c:v>
                </c:pt>
                <c:pt idx="416">
                  <c:v>0.38400000000000001</c:v>
                </c:pt>
                <c:pt idx="417">
                  <c:v>0.38400000000000001</c:v>
                </c:pt>
                <c:pt idx="418">
                  <c:v>0.38400000000000001</c:v>
                </c:pt>
                <c:pt idx="419">
                  <c:v>0.38400000000000001</c:v>
                </c:pt>
                <c:pt idx="420">
                  <c:v>0.38400000000000001</c:v>
                </c:pt>
                <c:pt idx="421">
                  <c:v>0.38400000000000001</c:v>
                </c:pt>
                <c:pt idx="422">
                  <c:v>0.38400000000000001</c:v>
                </c:pt>
                <c:pt idx="423">
                  <c:v>0.38400000000000001</c:v>
                </c:pt>
                <c:pt idx="424">
                  <c:v>0.38400000000000001</c:v>
                </c:pt>
                <c:pt idx="425">
                  <c:v>0.38400000000000001</c:v>
                </c:pt>
                <c:pt idx="426">
                  <c:v>0.38400000000000001</c:v>
                </c:pt>
                <c:pt idx="427">
                  <c:v>0.38400000000000001</c:v>
                </c:pt>
                <c:pt idx="428">
                  <c:v>0.38400000000000001</c:v>
                </c:pt>
                <c:pt idx="429">
                  <c:v>0.38400000000000001</c:v>
                </c:pt>
                <c:pt idx="430">
                  <c:v>0.38400000000000001</c:v>
                </c:pt>
                <c:pt idx="431">
                  <c:v>0.38400000000000001</c:v>
                </c:pt>
                <c:pt idx="432">
                  <c:v>0.38400000000000001</c:v>
                </c:pt>
                <c:pt idx="433">
                  <c:v>0.38400000000000001</c:v>
                </c:pt>
                <c:pt idx="434">
                  <c:v>0.38400000000000001</c:v>
                </c:pt>
                <c:pt idx="435">
                  <c:v>0.38400000000000001</c:v>
                </c:pt>
                <c:pt idx="436">
                  <c:v>0.38400000000000001</c:v>
                </c:pt>
                <c:pt idx="437">
                  <c:v>0.38400000000000001</c:v>
                </c:pt>
                <c:pt idx="438">
                  <c:v>0.38400000000000001</c:v>
                </c:pt>
                <c:pt idx="439">
                  <c:v>0.38400000000000001</c:v>
                </c:pt>
                <c:pt idx="440">
                  <c:v>0.38400000000000001</c:v>
                </c:pt>
                <c:pt idx="441">
                  <c:v>0.38400000000000001</c:v>
                </c:pt>
                <c:pt idx="442">
                  <c:v>0.38400000000000001</c:v>
                </c:pt>
                <c:pt idx="443">
                  <c:v>0.38400000000000001</c:v>
                </c:pt>
                <c:pt idx="444">
                  <c:v>0.38400000000000001</c:v>
                </c:pt>
                <c:pt idx="445">
                  <c:v>0.38400000000000001</c:v>
                </c:pt>
                <c:pt idx="446">
                  <c:v>0.38400000000000001</c:v>
                </c:pt>
                <c:pt idx="447">
                  <c:v>0.38400000000000001</c:v>
                </c:pt>
                <c:pt idx="448">
                  <c:v>0.38400000000000001</c:v>
                </c:pt>
                <c:pt idx="449">
                  <c:v>0.38400000000000001</c:v>
                </c:pt>
                <c:pt idx="450">
                  <c:v>0.38400000000000001</c:v>
                </c:pt>
                <c:pt idx="451">
                  <c:v>0.38400000000000001</c:v>
                </c:pt>
                <c:pt idx="452">
                  <c:v>0.38400000000000001</c:v>
                </c:pt>
                <c:pt idx="453">
                  <c:v>0.38400000000000001</c:v>
                </c:pt>
                <c:pt idx="454">
                  <c:v>0.38400000000000001</c:v>
                </c:pt>
                <c:pt idx="455">
                  <c:v>0.38400000000000001</c:v>
                </c:pt>
                <c:pt idx="456">
                  <c:v>0.38400000000000001</c:v>
                </c:pt>
                <c:pt idx="457">
                  <c:v>0.38400000000000001</c:v>
                </c:pt>
                <c:pt idx="458">
                  <c:v>0.38400000000000001</c:v>
                </c:pt>
                <c:pt idx="459">
                  <c:v>0.38400000000000001</c:v>
                </c:pt>
                <c:pt idx="460">
                  <c:v>0.38400000000000001</c:v>
                </c:pt>
                <c:pt idx="461">
                  <c:v>0.38400000000000001</c:v>
                </c:pt>
                <c:pt idx="462">
                  <c:v>0.38400000000000001</c:v>
                </c:pt>
                <c:pt idx="463">
                  <c:v>0.38400000000000001</c:v>
                </c:pt>
                <c:pt idx="464">
                  <c:v>0.38400000000000001</c:v>
                </c:pt>
                <c:pt idx="465">
                  <c:v>0.38400000000000001</c:v>
                </c:pt>
                <c:pt idx="466">
                  <c:v>0.38400000000000001</c:v>
                </c:pt>
                <c:pt idx="467">
                  <c:v>0.38400000000000001</c:v>
                </c:pt>
                <c:pt idx="468">
                  <c:v>0.38400000000000001</c:v>
                </c:pt>
                <c:pt idx="469">
                  <c:v>0.38400000000000001</c:v>
                </c:pt>
                <c:pt idx="470">
                  <c:v>0.38400000000000001</c:v>
                </c:pt>
                <c:pt idx="471">
                  <c:v>0.38400000000000001</c:v>
                </c:pt>
                <c:pt idx="472">
                  <c:v>0.38400000000000001</c:v>
                </c:pt>
                <c:pt idx="473">
                  <c:v>0.38400000000000001</c:v>
                </c:pt>
                <c:pt idx="474">
                  <c:v>0.38400000000000001</c:v>
                </c:pt>
                <c:pt idx="475">
                  <c:v>0.38400000000000001</c:v>
                </c:pt>
                <c:pt idx="476">
                  <c:v>0.38400000000000001</c:v>
                </c:pt>
                <c:pt idx="477">
                  <c:v>0.38400000000000001</c:v>
                </c:pt>
                <c:pt idx="478">
                  <c:v>0.38400000000000001</c:v>
                </c:pt>
                <c:pt idx="479">
                  <c:v>0.38400000000000001</c:v>
                </c:pt>
                <c:pt idx="480">
                  <c:v>0.38400000000000001</c:v>
                </c:pt>
                <c:pt idx="481">
                  <c:v>0.38400000000000001</c:v>
                </c:pt>
                <c:pt idx="482">
                  <c:v>0.38400000000000001</c:v>
                </c:pt>
                <c:pt idx="483">
                  <c:v>0.38400000000000001</c:v>
                </c:pt>
                <c:pt idx="484">
                  <c:v>0.38400000000000001</c:v>
                </c:pt>
                <c:pt idx="485">
                  <c:v>0.38400000000000001</c:v>
                </c:pt>
                <c:pt idx="486">
                  <c:v>0.38400000000000001</c:v>
                </c:pt>
                <c:pt idx="487">
                  <c:v>0.38400000000000001</c:v>
                </c:pt>
                <c:pt idx="488">
                  <c:v>0.38400000000000001</c:v>
                </c:pt>
                <c:pt idx="489">
                  <c:v>0.38400000000000001</c:v>
                </c:pt>
                <c:pt idx="490">
                  <c:v>0.38400000000000001</c:v>
                </c:pt>
                <c:pt idx="491">
                  <c:v>0.38400000000000001</c:v>
                </c:pt>
                <c:pt idx="492">
                  <c:v>0.38400000000000001</c:v>
                </c:pt>
                <c:pt idx="493">
                  <c:v>0.38400000000000001</c:v>
                </c:pt>
                <c:pt idx="494">
                  <c:v>0.38400000000000001</c:v>
                </c:pt>
                <c:pt idx="495">
                  <c:v>0.38400000000000001</c:v>
                </c:pt>
                <c:pt idx="496">
                  <c:v>0.38400000000000001</c:v>
                </c:pt>
                <c:pt idx="497">
                  <c:v>0.38400000000000001</c:v>
                </c:pt>
                <c:pt idx="498">
                  <c:v>0.38400000000000001</c:v>
                </c:pt>
                <c:pt idx="499">
                  <c:v>0.38400000000000001</c:v>
                </c:pt>
                <c:pt idx="500">
                  <c:v>0.38400000000000001</c:v>
                </c:pt>
                <c:pt idx="501">
                  <c:v>0.432</c:v>
                </c:pt>
                <c:pt idx="502">
                  <c:v>0.432</c:v>
                </c:pt>
                <c:pt idx="503">
                  <c:v>0.432</c:v>
                </c:pt>
                <c:pt idx="504">
                  <c:v>0.432</c:v>
                </c:pt>
                <c:pt idx="505">
                  <c:v>0.432</c:v>
                </c:pt>
                <c:pt idx="506">
                  <c:v>0.432</c:v>
                </c:pt>
                <c:pt idx="507">
                  <c:v>0.432</c:v>
                </c:pt>
                <c:pt idx="508">
                  <c:v>0.432</c:v>
                </c:pt>
                <c:pt idx="509">
                  <c:v>0.432</c:v>
                </c:pt>
                <c:pt idx="510">
                  <c:v>0.432</c:v>
                </c:pt>
                <c:pt idx="511">
                  <c:v>0.432</c:v>
                </c:pt>
                <c:pt idx="512">
                  <c:v>0.432</c:v>
                </c:pt>
                <c:pt idx="513">
                  <c:v>0.432</c:v>
                </c:pt>
                <c:pt idx="514">
                  <c:v>0.432</c:v>
                </c:pt>
                <c:pt idx="515">
                  <c:v>0.432</c:v>
                </c:pt>
                <c:pt idx="516">
                  <c:v>0.432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0.67200000000000004</c:v>
                </c:pt>
                <c:pt idx="521">
                  <c:v>0.76800000000000002</c:v>
                </c:pt>
                <c:pt idx="522">
                  <c:v>0.91200000000000003</c:v>
                </c:pt>
                <c:pt idx="523">
                  <c:v>1.5840000000000001</c:v>
                </c:pt>
                <c:pt idx="524">
                  <c:v>1.776</c:v>
                </c:pt>
                <c:pt idx="525">
                  <c:v>2.1120000000000001</c:v>
                </c:pt>
                <c:pt idx="526">
                  <c:v>3.6</c:v>
                </c:pt>
                <c:pt idx="527">
                  <c:v>3.1680000000000001</c:v>
                </c:pt>
                <c:pt idx="528">
                  <c:v>3.6480000000000001</c:v>
                </c:pt>
                <c:pt idx="529">
                  <c:v>5.28</c:v>
                </c:pt>
                <c:pt idx="530">
                  <c:v>9.0240000000000009</c:v>
                </c:pt>
                <c:pt idx="531">
                  <c:v>11.568</c:v>
                </c:pt>
                <c:pt idx="532">
                  <c:v>8.4</c:v>
                </c:pt>
                <c:pt idx="533">
                  <c:v>11.375999999999999</c:v>
                </c:pt>
                <c:pt idx="534">
                  <c:v>13.44</c:v>
                </c:pt>
                <c:pt idx="535">
                  <c:v>9.4079999999999995</c:v>
                </c:pt>
                <c:pt idx="536">
                  <c:v>15.936</c:v>
                </c:pt>
                <c:pt idx="537">
                  <c:v>21.552</c:v>
                </c:pt>
                <c:pt idx="538">
                  <c:v>22.992000000000001</c:v>
                </c:pt>
                <c:pt idx="539">
                  <c:v>24.911999999999999</c:v>
                </c:pt>
                <c:pt idx="540">
                  <c:v>26.016000000000002</c:v>
                </c:pt>
                <c:pt idx="541">
                  <c:v>29.327999999999999</c:v>
                </c:pt>
                <c:pt idx="542">
                  <c:v>36.72</c:v>
                </c:pt>
                <c:pt idx="543">
                  <c:v>47.231999999999999</c:v>
                </c:pt>
                <c:pt idx="544">
                  <c:v>32.304000000000002</c:v>
                </c:pt>
                <c:pt idx="545">
                  <c:v>35.904000000000003</c:v>
                </c:pt>
                <c:pt idx="546">
                  <c:v>42.72</c:v>
                </c:pt>
                <c:pt idx="547">
                  <c:v>40.224000000000004</c:v>
                </c:pt>
                <c:pt idx="548">
                  <c:v>38.4</c:v>
                </c:pt>
                <c:pt idx="549">
                  <c:v>34.655999999999999</c:v>
                </c:pt>
                <c:pt idx="550">
                  <c:v>37.008000000000003</c:v>
                </c:pt>
                <c:pt idx="551">
                  <c:v>33.744</c:v>
                </c:pt>
                <c:pt idx="552">
                  <c:v>43.92</c:v>
                </c:pt>
                <c:pt idx="553">
                  <c:v>31.872</c:v>
                </c:pt>
                <c:pt idx="554">
                  <c:v>31.007999999999999</c:v>
                </c:pt>
                <c:pt idx="555">
                  <c:v>24.911999999999999</c:v>
                </c:pt>
                <c:pt idx="556">
                  <c:v>28.368000000000002</c:v>
                </c:pt>
                <c:pt idx="557">
                  <c:v>37.152000000000001</c:v>
                </c:pt>
                <c:pt idx="558">
                  <c:v>34.512</c:v>
                </c:pt>
                <c:pt idx="559">
                  <c:v>37.872</c:v>
                </c:pt>
                <c:pt idx="560">
                  <c:v>32.736000000000004</c:v>
                </c:pt>
                <c:pt idx="561">
                  <c:v>32.880000000000003</c:v>
                </c:pt>
                <c:pt idx="562">
                  <c:v>36.24</c:v>
                </c:pt>
                <c:pt idx="563">
                  <c:v>39.36</c:v>
                </c:pt>
                <c:pt idx="564">
                  <c:v>40.368000000000002</c:v>
                </c:pt>
                <c:pt idx="565">
                  <c:v>37.392000000000003</c:v>
                </c:pt>
                <c:pt idx="566">
                  <c:v>56.544000000000004</c:v>
                </c:pt>
                <c:pt idx="567">
                  <c:v>55.631999999999998</c:v>
                </c:pt>
                <c:pt idx="568">
                  <c:v>55.44</c:v>
                </c:pt>
                <c:pt idx="569">
                  <c:v>54.72</c:v>
                </c:pt>
                <c:pt idx="570">
                  <c:v>47.472000000000001</c:v>
                </c:pt>
                <c:pt idx="571">
                  <c:v>39.648000000000003</c:v>
                </c:pt>
                <c:pt idx="572">
                  <c:v>33.456000000000003</c:v>
                </c:pt>
                <c:pt idx="573">
                  <c:v>39.840000000000003</c:v>
                </c:pt>
                <c:pt idx="574">
                  <c:v>41.808</c:v>
                </c:pt>
                <c:pt idx="575">
                  <c:v>37.295999999999999</c:v>
                </c:pt>
                <c:pt idx="576">
                  <c:v>45.12</c:v>
                </c:pt>
                <c:pt idx="577">
                  <c:v>29.472000000000001</c:v>
                </c:pt>
                <c:pt idx="578">
                  <c:v>36.384</c:v>
                </c:pt>
                <c:pt idx="579">
                  <c:v>28.368000000000002</c:v>
                </c:pt>
                <c:pt idx="580">
                  <c:v>25.584</c:v>
                </c:pt>
                <c:pt idx="581">
                  <c:v>35.375999999999998</c:v>
                </c:pt>
                <c:pt idx="582">
                  <c:v>27.6</c:v>
                </c:pt>
                <c:pt idx="583">
                  <c:v>29.52</c:v>
                </c:pt>
                <c:pt idx="584">
                  <c:v>26.112000000000002</c:v>
                </c:pt>
                <c:pt idx="585">
                  <c:v>28.224</c:v>
                </c:pt>
                <c:pt idx="586">
                  <c:v>40.752000000000002</c:v>
                </c:pt>
                <c:pt idx="587">
                  <c:v>43.968000000000004</c:v>
                </c:pt>
                <c:pt idx="588">
                  <c:v>43.44</c:v>
                </c:pt>
                <c:pt idx="589">
                  <c:v>66.671999999999997</c:v>
                </c:pt>
                <c:pt idx="590">
                  <c:v>258.24</c:v>
                </c:pt>
                <c:pt idx="591">
                  <c:v>160.12800000000001</c:v>
                </c:pt>
                <c:pt idx="592">
                  <c:v>188.4</c:v>
                </c:pt>
                <c:pt idx="593">
                  <c:v>181.00800000000001</c:v>
                </c:pt>
                <c:pt idx="594">
                  <c:v>138.816</c:v>
                </c:pt>
                <c:pt idx="595">
                  <c:v>125.712</c:v>
                </c:pt>
                <c:pt idx="596">
                  <c:v>115.44</c:v>
                </c:pt>
                <c:pt idx="597">
                  <c:v>77.231999999999999</c:v>
                </c:pt>
                <c:pt idx="598">
                  <c:v>71.183999999999997</c:v>
                </c:pt>
                <c:pt idx="599">
                  <c:v>43.2</c:v>
                </c:pt>
                <c:pt idx="600">
                  <c:v>45.936</c:v>
                </c:pt>
                <c:pt idx="601">
                  <c:v>50.304000000000002</c:v>
                </c:pt>
                <c:pt idx="602">
                  <c:v>50.64</c:v>
                </c:pt>
                <c:pt idx="603">
                  <c:v>29.04</c:v>
                </c:pt>
                <c:pt idx="604">
                  <c:v>26.64</c:v>
                </c:pt>
                <c:pt idx="605">
                  <c:v>20.591999999999999</c:v>
                </c:pt>
                <c:pt idx="606">
                  <c:v>12.24</c:v>
                </c:pt>
                <c:pt idx="607">
                  <c:v>9.3119999999999994</c:v>
                </c:pt>
                <c:pt idx="608">
                  <c:v>7.8719999999999999</c:v>
                </c:pt>
                <c:pt idx="609">
                  <c:v>8.7840000000000007</c:v>
                </c:pt>
                <c:pt idx="610">
                  <c:v>14.784000000000001</c:v>
                </c:pt>
                <c:pt idx="611">
                  <c:v>15.792</c:v>
                </c:pt>
                <c:pt idx="612">
                  <c:v>13.296000000000001</c:v>
                </c:pt>
                <c:pt idx="613">
                  <c:v>12.624000000000001</c:v>
                </c:pt>
                <c:pt idx="614">
                  <c:v>15.936</c:v>
                </c:pt>
                <c:pt idx="615">
                  <c:v>24.096</c:v>
                </c:pt>
                <c:pt idx="616">
                  <c:v>13.391999999999999</c:v>
                </c:pt>
                <c:pt idx="617">
                  <c:v>7.3920000000000003</c:v>
                </c:pt>
                <c:pt idx="618">
                  <c:v>9.0240000000000009</c:v>
                </c:pt>
                <c:pt idx="619">
                  <c:v>9.6</c:v>
                </c:pt>
                <c:pt idx="620">
                  <c:v>11.040000000000001</c:v>
                </c:pt>
                <c:pt idx="621">
                  <c:v>11.904</c:v>
                </c:pt>
                <c:pt idx="622">
                  <c:v>9.7919999999999998</c:v>
                </c:pt>
                <c:pt idx="623">
                  <c:v>8.8800000000000008</c:v>
                </c:pt>
                <c:pt idx="624">
                  <c:v>9.5039999999999996</c:v>
                </c:pt>
                <c:pt idx="625">
                  <c:v>7.1520000000000001</c:v>
                </c:pt>
                <c:pt idx="626">
                  <c:v>6.6240000000000006</c:v>
                </c:pt>
                <c:pt idx="627">
                  <c:v>5.5200000000000005</c:v>
                </c:pt>
                <c:pt idx="628">
                  <c:v>4.6559999999999997</c:v>
                </c:pt>
                <c:pt idx="629">
                  <c:v>5.1360000000000001</c:v>
                </c:pt>
                <c:pt idx="630">
                  <c:v>4.08</c:v>
                </c:pt>
                <c:pt idx="631">
                  <c:v>3.7440000000000002</c:v>
                </c:pt>
                <c:pt idx="632">
                  <c:v>4.1760000000000002</c:v>
                </c:pt>
                <c:pt idx="633">
                  <c:v>4.2240000000000002</c:v>
                </c:pt>
                <c:pt idx="634">
                  <c:v>4.2720000000000002</c:v>
                </c:pt>
                <c:pt idx="635">
                  <c:v>3.1680000000000001</c:v>
                </c:pt>
                <c:pt idx="636">
                  <c:v>2.7360000000000002</c:v>
                </c:pt>
                <c:pt idx="637">
                  <c:v>3.504</c:v>
                </c:pt>
                <c:pt idx="638">
                  <c:v>4.6080000000000005</c:v>
                </c:pt>
                <c:pt idx="639">
                  <c:v>3.0720000000000001</c:v>
                </c:pt>
                <c:pt idx="640">
                  <c:v>2.16</c:v>
                </c:pt>
                <c:pt idx="641">
                  <c:v>2.544</c:v>
                </c:pt>
                <c:pt idx="642">
                  <c:v>2.2560000000000002</c:v>
                </c:pt>
                <c:pt idx="643">
                  <c:v>1.5840000000000001</c:v>
                </c:pt>
                <c:pt idx="644">
                  <c:v>1.008</c:v>
                </c:pt>
                <c:pt idx="645">
                  <c:v>0.76800000000000002</c:v>
                </c:pt>
                <c:pt idx="646">
                  <c:v>0.57600000000000007</c:v>
                </c:pt>
                <c:pt idx="647">
                  <c:v>0.52800000000000002</c:v>
                </c:pt>
                <c:pt idx="648">
                  <c:v>0.48</c:v>
                </c:pt>
                <c:pt idx="649">
                  <c:v>0.432</c:v>
                </c:pt>
                <c:pt idx="650">
                  <c:v>0.432</c:v>
                </c:pt>
                <c:pt idx="651">
                  <c:v>0.432</c:v>
                </c:pt>
                <c:pt idx="652">
                  <c:v>0.432</c:v>
                </c:pt>
                <c:pt idx="653">
                  <c:v>0.432</c:v>
                </c:pt>
                <c:pt idx="654">
                  <c:v>0.432</c:v>
                </c:pt>
                <c:pt idx="655">
                  <c:v>0.432</c:v>
                </c:pt>
                <c:pt idx="656">
                  <c:v>0.432</c:v>
                </c:pt>
                <c:pt idx="657">
                  <c:v>0.432</c:v>
                </c:pt>
                <c:pt idx="658">
                  <c:v>0.432</c:v>
                </c:pt>
                <c:pt idx="659">
                  <c:v>0.432</c:v>
                </c:pt>
                <c:pt idx="660">
                  <c:v>0.432</c:v>
                </c:pt>
                <c:pt idx="661">
                  <c:v>0.432</c:v>
                </c:pt>
                <c:pt idx="662">
                  <c:v>0.432</c:v>
                </c:pt>
                <c:pt idx="663">
                  <c:v>0.432</c:v>
                </c:pt>
                <c:pt idx="664">
                  <c:v>0.432</c:v>
                </c:pt>
                <c:pt idx="665">
                  <c:v>0.432</c:v>
                </c:pt>
                <c:pt idx="666">
                  <c:v>0.432</c:v>
                </c:pt>
                <c:pt idx="667">
                  <c:v>0.432</c:v>
                </c:pt>
                <c:pt idx="668">
                  <c:v>0.432</c:v>
                </c:pt>
                <c:pt idx="669">
                  <c:v>0.432</c:v>
                </c:pt>
                <c:pt idx="670">
                  <c:v>0.432</c:v>
                </c:pt>
                <c:pt idx="671">
                  <c:v>0.432</c:v>
                </c:pt>
                <c:pt idx="672">
                  <c:v>0.432</c:v>
                </c:pt>
                <c:pt idx="673">
                  <c:v>0.432</c:v>
                </c:pt>
                <c:pt idx="674">
                  <c:v>0.432</c:v>
                </c:pt>
                <c:pt idx="675">
                  <c:v>0.432</c:v>
                </c:pt>
                <c:pt idx="676">
                  <c:v>0.432</c:v>
                </c:pt>
                <c:pt idx="677">
                  <c:v>0.432</c:v>
                </c:pt>
                <c:pt idx="678">
                  <c:v>0.432</c:v>
                </c:pt>
                <c:pt idx="679">
                  <c:v>0.432</c:v>
                </c:pt>
                <c:pt idx="680">
                  <c:v>0.432</c:v>
                </c:pt>
                <c:pt idx="681">
                  <c:v>0.38400000000000001</c:v>
                </c:pt>
                <c:pt idx="682">
                  <c:v>0.38400000000000001</c:v>
                </c:pt>
                <c:pt idx="683">
                  <c:v>0.38400000000000001</c:v>
                </c:pt>
                <c:pt idx="684">
                  <c:v>0.38400000000000001</c:v>
                </c:pt>
                <c:pt idx="685">
                  <c:v>0.38400000000000001</c:v>
                </c:pt>
                <c:pt idx="686">
                  <c:v>0.38400000000000001</c:v>
                </c:pt>
                <c:pt idx="687">
                  <c:v>0.38400000000000001</c:v>
                </c:pt>
                <c:pt idx="688">
                  <c:v>0.38400000000000001</c:v>
                </c:pt>
                <c:pt idx="689">
                  <c:v>0.38400000000000001</c:v>
                </c:pt>
                <c:pt idx="690">
                  <c:v>0.38400000000000001</c:v>
                </c:pt>
                <c:pt idx="691">
                  <c:v>0.38400000000000001</c:v>
                </c:pt>
                <c:pt idx="692">
                  <c:v>0.38400000000000001</c:v>
                </c:pt>
                <c:pt idx="693">
                  <c:v>0.38400000000000001</c:v>
                </c:pt>
                <c:pt idx="694">
                  <c:v>0.38400000000000001</c:v>
                </c:pt>
                <c:pt idx="695">
                  <c:v>0.38400000000000001</c:v>
                </c:pt>
                <c:pt idx="696">
                  <c:v>0.38400000000000001</c:v>
                </c:pt>
                <c:pt idx="697">
                  <c:v>0.38400000000000001</c:v>
                </c:pt>
                <c:pt idx="698">
                  <c:v>0.38400000000000001</c:v>
                </c:pt>
                <c:pt idx="699">
                  <c:v>0.38400000000000001</c:v>
                </c:pt>
                <c:pt idx="700">
                  <c:v>0.38400000000000001</c:v>
                </c:pt>
                <c:pt idx="701">
                  <c:v>0.38400000000000001</c:v>
                </c:pt>
                <c:pt idx="702">
                  <c:v>0.38400000000000001</c:v>
                </c:pt>
                <c:pt idx="703">
                  <c:v>0.38400000000000001</c:v>
                </c:pt>
                <c:pt idx="704">
                  <c:v>0.38400000000000001</c:v>
                </c:pt>
                <c:pt idx="705">
                  <c:v>0.38400000000000001</c:v>
                </c:pt>
                <c:pt idx="706">
                  <c:v>0.38400000000000001</c:v>
                </c:pt>
                <c:pt idx="707">
                  <c:v>0.38400000000000001</c:v>
                </c:pt>
                <c:pt idx="708">
                  <c:v>0.38400000000000001</c:v>
                </c:pt>
                <c:pt idx="709">
                  <c:v>0.38400000000000001</c:v>
                </c:pt>
                <c:pt idx="710">
                  <c:v>0.38400000000000001</c:v>
                </c:pt>
                <c:pt idx="711">
                  <c:v>0.38400000000000001</c:v>
                </c:pt>
                <c:pt idx="712">
                  <c:v>0.38400000000000001</c:v>
                </c:pt>
                <c:pt idx="713">
                  <c:v>0.38400000000000001</c:v>
                </c:pt>
                <c:pt idx="714">
                  <c:v>0.38400000000000001</c:v>
                </c:pt>
                <c:pt idx="715">
                  <c:v>0.38400000000000001</c:v>
                </c:pt>
                <c:pt idx="716">
                  <c:v>0.38400000000000001</c:v>
                </c:pt>
                <c:pt idx="717">
                  <c:v>0.38400000000000001</c:v>
                </c:pt>
                <c:pt idx="718">
                  <c:v>0.38400000000000001</c:v>
                </c:pt>
                <c:pt idx="719">
                  <c:v>0.38400000000000001</c:v>
                </c:pt>
                <c:pt idx="720">
                  <c:v>0.38400000000000001</c:v>
                </c:pt>
                <c:pt idx="721">
                  <c:v>0.38400000000000001</c:v>
                </c:pt>
                <c:pt idx="722">
                  <c:v>0.38400000000000001</c:v>
                </c:pt>
                <c:pt idx="723">
                  <c:v>0.38400000000000001</c:v>
                </c:pt>
                <c:pt idx="724">
                  <c:v>0.38400000000000001</c:v>
                </c:pt>
                <c:pt idx="725">
                  <c:v>0.38400000000000001</c:v>
                </c:pt>
                <c:pt idx="726">
                  <c:v>0.38400000000000001</c:v>
                </c:pt>
                <c:pt idx="727">
                  <c:v>0.38400000000000001</c:v>
                </c:pt>
                <c:pt idx="728">
                  <c:v>0.38400000000000001</c:v>
                </c:pt>
                <c:pt idx="729">
                  <c:v>0.38400000000000001</c:v>
                </c:pt>
                <c:pt idx="730">
                  <c:v>0.38400000000000001</c:v>
                </c:pt>
                <c:pt idx="731">
                  <c:v>0.38400000000000001</c:v>
                </c:pt>
                <c:pt idx="732">
                  <c:v>0.38400000000000001</c:v>
                </c:pt>
                <c:pt idx="733">
                  <c:v>0.38400000000000001</c:v>
                </c:pt>
                <c:pt idx="734">
                  <c:v>0.38400000000000001</c:v>
                </c:pt>
                <c:pt idx="735">
                  <c:v>0.38400000000000001</c:v>
                </c:pt>
                <c:pt idx="736">
                  <c:v>0.38400000000000001</c:v>
                </c:pt>
                <c:pt idx="737">
                  <c:v>0.38400000000000001</c:v>
                </c:pt>
                <c:pt idx="738">
                  <c:v>0.38400000000000001</c:v>
                </c:pt>
                <c:pt idx="739">
                  <c:v>0.38400000000000001</c:v>
                </c:pt>
                <c:pt idx="740">
                  <c:v>0.38400000000000001</c:v>
                </c:pt>
                <c:pt idx="741">
                  <c:v>0.38400000000000001</c:v>
                </c:pt>
                <c:pt idx="742">
                  <c:v>0.38400000000000001</c:v>
                </c:pt>
                <c:pt idx="743">
                  <c:v>0.38400000000000001</c:v>
                </c:pt>
                <c:pt idx="744">
                  <c:v>0.38400000000000001</c:v>
                </c:pt>
                <c:pt idx="745">
                  <c:v>0.38400000000000001</c:v>
                </c:pt>
                <c:pt idx="746">
                  <c:v>0.38400000000000001</c:v>
                </c:pt>
                <c:pt idx="747">
                  <c:v>0.38400000000000001</c:v>
                </c:pt>
                <c:pt idx="748">
                  <c:v>0.38400000000000001</c:v>
                </c:pt>
                <c:pt idx="749">
                  <c:v>0.38400000000000001</c:v>
                </c:pt>
                <c:pt idx="750">
                  <c:v>0.38400000000000001</c:v>
                </c:pt>
                <c:pt idx="751">
                  <c:v>0.38400000000000001</c:v>
                </c:pt>
                <c:pt idx="752">
                  <c:v>0.38400000000000001</c:v>
                </c:pt>
                <c:pt idx="753">
                  <c:v>0.38400000000000001</c:v>
                </c:pt>
                <c:pt idx="754">
                  <c:v>0.38400000000000001</c:v>
                </c:pt>
                <c:pt idx="755">
                  <c:v>0.38400000000000001</c:v>
                </c:pt>
                <c:pt idx="756">
                  <c:v>0.38400000000000001</c:v>
                </c:pt>
                <c:pt idx="757">
                  <c:v>0.38400000000000001</c:v>
                </c:pt>
                <c:pt idx="758">
                  <c:v>0.38400000000000001</c:v>
                </c:pt>
                <c:pt idx="759">
                  <c:v>0.38400000000000001</c:v>
                </c:pt>
                <c:pt idx="760">
                  <c:v>0.38400000000000001</c:v>
                </c:pt>
                <c:pt idx="761">
                  <c:v>0.38400000000000001</c:v>
                </c:pt>
                <c:pt idx="762">
                  <c:v>0.38400000000000001</c:v>
                </c:pt>
                <c:pt idx="763">
                  <c:v>0.38400000000000001</c:v>
                </c:pt>
                <c:pt idx="764">
                  <c:v>0.38400000000000001</c:v>
                </c:pt>
                <c:pt idx="765">
                  <c:v>0.38400000000000001</c:v>
                </c:pt>
                <c:pt idx="766">
                  <c:v>0.38400000000000001</c:v>
                </c:pt>
                <c:pt idx="767">
                  <c:v>0.38400000000000001</c:v>
                </c:pt>
                <c:pt idx="768">
                  <c:v>0.38400000000000001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0.38400000000000001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0.38400000000000001</c:v>
                </c:pt>
                <c:pt idx="775">
                  <c:v>0.38400000000000001</c:v>
                </c:pt>
                <c:pt idx="776">
                  <c:v>0.38400000000000001</c:v>
                </c:pt>
                <c:pt idx="777">
                  <c:v>0.38400000000000001</c:v>
                </c:pt>
                <c:pt idx="778">
                  <c:v>0.38400000000000001</c:v>
                </c:pt>
                <c:pt idx="779">
                  <c:v>0.38400000000000001</c:v>
                </c:pt>
                <c:pt idx="780">
                  <c:v>0.38400000000000001</c:v>
                </c:pt>
                <c:pt idx="781">
                  <c:v>0.38400000000000001</c:v>
                </c:pt>
                <c:pt idx="782">
                  <c:v>0.38400000000000001</c:v>
                </c:pt>
                <c:pt idx="783">
                  <c:v>0.38400000000000001</c:v>
                </c:pt>
                <c:pt idx="784">
                  <c:v>0.38400000000000001</c:v>
                </c:pt>
                <c:pt idx="785">
                  <c:v>0.38400000000000001</c:v>
                </c:pt>
                <c:pt idx="786">
                  <c:v>0.38400000000000001</c:v>
                </c:pt>
                <c:pt idx="787">
                  <c:v>0.38400000000000001</c:v>
                </c:pt>
                <c:pt idx="788">
                  <c:v>0.38400000000000001</c:v>
                </c:pt>
                <c:pt idx="789">
                  <c:v>0.38400000000000001</c:v>
                </c:pt>
                <c:pt idx="790">
                  <c:v>0.38400000000000001</c:v>
                </c:pt>
                <c:pt idx="791">
                  <c:v>0.38400000000000001</c:v>
                </c:pt>
                <c:pt idx="792">
                  <c:v>0.38400000000000001</c:v>
                </c:pt>
                <c:pt idx="793">
                  <c:v>0.432</c:v>
                </c:pt>
                <c:pt idx="794">
                  <c:v>0.52800000000000002</c:v>
                </c:pt>
                <c:pt idx="795">
                  <c:v>0.67200000000000004</c:v>
                </c:pt>
                <c:pt idx="796">
                  <c:v>1.248</c:v>
                </c:pt>
                <c:pt idx="797">
                  <c:v>2.016</c:v>
                </c:pt>
                <c:pt idx="798">
                  <c:v>3.12</c:v>
                </c:pt>
                <c:pt idx="799">
                  <c:v>4.5120000000000005</c:v>
                </c:pt>
                <c:pt idx="800">
                  <c:v>6.1440000000000001</c:v>
                </c:pt>
                <c:pt idx="801">
                  <c:v>8.3040000000000003</c:v>
                </c:pt>
                <c:pt idx="802">
                  <c:v>10.224</c:v>
                </c:pt>
                <c:pt idx="803">
                  <c:v>18.288</c:v>
                </c:pt>
                <c:pt idx="804">
                  <c:v>24.336000000000002</c:v>
                </c:pt>
                <c:pt idx="805">
                  <c:v>19.488</c:v>
                </c:pt>
                <c:pt idx="806">
                  <c:v>30.48</c:v>
                </c:pt>
                <c:pt idx="807">
                  <c:v>49.823999999999998</c:v>
                </c:pt>
                <c:pt idx="808">
                  <c:v>60.335999999999999</c:v>
                </c:pt>
                <c:pt idx="809">
                  <c:v>72.335999999999999</c:v>
                </c:pt>
                <c:pt idx="810">
                  <c:v>85.584000000000003</c:v>
                </c:pt>
                <c:pt idx="811">
                  <c:v>99.504000000000005</c:v>
                </c:pt>
                <c:pt idx="812">
                  <c:v>112.992</c:v>
                </c:pt>
                <c:pt idx="813">
                  <c:v>129.744</c:v>
                </c:pt>
                <c:pt idx="814">
                  <c:v>144.19200000000001</c:v>
                </c:pt>
                <c:pt idx="815">
                  <c:v>159.45600000000002</c:v>
                </c:pt>
                <c:pt idx="816">
                  <c:v>175.96800000000002</c:v>
                </c:pt>
                <c:pt idx="817">
                  <c:v>192.19200000000001</c:v>
                </c:pt>
                <c:pt idx="818">
                  <c:v>209.952</c:v>
                </c:pt>
                <c:pt idx="819">
                  <c:v>237.26400000000001</c:v>
                </c:pt>
                <c:pt idx="820">
                  <c:v>248.88</c:v>
                </c:pt>
                <c:pt idx="821">
                  <c:v>261.12</c:v>
                </c:pt>
                <c:pt idx="822">
                  <c:v>278.40000000000003</c:v>
                </c:pt>
                <c:pt idx="823">
                  <c:v>294.91200000000003</c:v>
                </c:pt>
                <c:pt idx="824">
                  <c:v>311.47199999999998</c:v>
                </c:pt>
                <c:pt idx="825">
                  <c:v>329.52</c:v>
                </c:pt>
                <c:pt idx="826">
                  <c:v>346.65600000000001</c:v>
                </c:pt>
                <c:pt idx="827">
                  <c:v>363.21600000000001</c:v>
                </c:pt>
                <c:pt idx="828">
                  <c:v>381.36</c:v>
                </c:pt>
                <c:pt idx="829">
                  <c:v>397.24799999999999</c:v>
                </c:pt>
                <c:pt idx="830">
                  <c:v>415.82400000000001</c:v>
                </c:pt>
                <c:pt idx="831">
                  <c:v>435.12</c:v>
                </c:pt>
                <c:pt idx="832">
                  <c:v>453.21600000000001</c:v>
                </c:pt>
                <c:pt idx="833">
                  <c:v>474.52800000000002</c:v>
                </c:pt>
                <c:pt idx="834">
                  <c:v>490.464</c:v>
                </c:pt>
                <c:pt idx="835">
                  <c:v>509.52000000000004</c:v>
                </c:pt>
                <c:pt idx="836">
                  <c:v>530.11199999999997</c:v>
                </c:pt>
                <c:pt idx="837">
                  <c:v>567.16800000000001</c:v>
                </c:pt>
                <c:pt idx="838">
                  <c:v>219.31200000000001</c:v>
                </c:pt>
                <c:pt idx="839">
                  <c:v>184.89600000000002</c:v>
                </c:pt>
                <c:pt idx="840">
                  <c:v>193.05600000000001</c:v>
                </c:pt>
                <c:pt idx="841">
                  <c:v>150.672</c:v>
                </c:pt>
                <c:pt idx="842">
                  <c:v>171.744</c:v>
                </c:pt>
                <c:pt idx="843">
                  <c:v>325.29599999999999</c:v>
                </c:pt>
                <c:pt idx="844">
                  <c:v>218.06399999999999</c:v>
                </c:pt>
                <c:pt idx="845">
                  <c:v>242.83199999999999</c:v>
                </c:pt>
                <c:pt idx="846">
                  <c:v>308.64</c:v>
                </c:pt>
                <c:pt idx="847">
                  <c:v>301.488</c:v>
                </c:pt>
                <c:pt idx="848">
                  <c:v>236.88</c:v>
                </c:pt>
                <c:pt idx="849">
                  <c:v>309.45600000000002</c:v>
                </c:pt>
                <c:pt idx="850">
                  <c:v>158.11199999999999</c:v>
                </c:pt>
                <c:pt idx="851">
                  <c:v>114.768</c:v>
                </c:pt>
                <c:pt idx="852">
                  <c:v>161.80799999999999</c:v>
                </c:pt>
                <c:pt idx="853">
                  <c:v>182.64000000000001</c:v>
                </c:pt>
                <c:pt idx="854">
                  <c:v>373.536</c:v>
                </c:pt>
                <c:pt idx="855">
                  <c:v>375.74400000000003</c:v>
                </c:pt>
                <c:pt idx="856">
                  <c:v>193.29599999999999</c:v>
                </c:pt>
                <c:pt idx="857">
                  <c:v>201.792</c:v>
                </c:pt>
                <c:pt idx="858">
                  <c:v>243.744</c:v>
                </c:pt>
                <c:pt idx="859">
                  <c:v>448.94400000000002</c:v>
                </c:pt>
                <c:pt idx="860">
                  <c:v>422.54399999999998</c:v>
                </c:pt>
                <c:pt idx="861">
                  <c:v>338.73599999999999</c:v>
                </c:pt>
                <c:pt idx="862">
                  <c:v>386.64</c:v>
                </c:pt>
                <c:pt idx="863">
                  <c:v>268.22399999999999</c:v>
                </c:pt>
                <c:pt idx="864">
                  <c:v>254.49600000000001</c:v>
                </c:pt>
                <c:pt idx="865">
                  <c:v>585.31200000000001</c:v>
                </c:pt>
                <c:pt idx="866">
                  <c:v>564.52800000000002</c:v>
                </c:pt>
                <c:pt idx="867">
                  <c:v>646.36800000000005</c:v>
                </c:pt>
                <c:pt idx="868">
                  <c:v>312.95999999999998</c:v>
                </c:pt>
                <c:pt idx="869">
                  <c:v>163.05600000000001</c:v>
                </c:pt>
                <c:pt idx="870">
                  <c:v>217.05600000000001</c:v>
                </c:pt>
                <c:pt idx="871">
                  <c:v>246.72</c:v>
                </c:pt>
                <c:pt idx="872">
                  <c:v>259.87200000000001</c:v>
                </c:pt>
                <c:pt idx="873">
                  <c:v>203.76</c:v>
                </c:pt>
                <c:pt idx="874">
                  <c:v>187.44</c:v>
                </c:pt>
                <c:pt idx="875">
                  <c:v>295.77600000000001</c:v>
                </c:pt>
                <c:pt idx="876">
                  <c:v>130.512</c:v>
                </c:pt>
                <c:pt idx="877">
                  <c:v>97.968000000000004</c:v>
                </c:pt>
                <c:pt idx="878">
                  <c:v>101.952</c:v>
                </c:pt>
                <c:pt idx="879">
                  <c:v>102.288</c:v>
                </c:pt>
                <c:pt idx="880">
                  <c:v>111.21600000000001</c:v>
                </c:pt>
                <c:pt idx="881">
                  <c:v>96.912000000000006</c:v>
                </c:pt>
                <c:pt idx="882">
                  <c:v>82.8</c:v>
                </c:pt>
                <c:pt idx="883">
                  <c:v>75.456000000000003</c:v>
                </c:pt>
                <c:pt idx="884">
                  <c:v>91.344000000000008</c:v>
                </c:pt>
                <c:pt idx="885">
                  <c:v>94.847999999999999</c:v>
                </c:pt>
                <c:pt idx="886">
                  <c:v>77.135999999999996</c:v>
                </c:pt>
                <c:pt idx="887">
                  <c:v>73.680000000000007</c:v>
                </c:pt>
                <c:pt idx="888">
                  <c:v>76.512</c:v>
                </c:pt>
                <c:pt idx="889">
                  <c:v>81.168000000000006</c:v>
                </c:pt>
                <c:pt idx="890">
                  <c:v>115.872</c:v>
                </c:pt>
                <c:pt idx="891">
                  <c:v>159.792</c:v>
                </c:pt>
                <c:pt idx="892">
                  <c:v>273.93599999999998</c:v>
                </c:pt>
                <c:pt idx="893">
                  <c:v>179.232</c:v>
                </c:pt>
                <c:pt idx="894">
                  <c:v>139.82400000000001</c:v>
                </c:pt>
                <c:pt idx="895">
                  <c:v>114.48</c:v>
                </c:pt>
                <c:pt idx="896">
                  <c:v>61.728000000000002</c:v>
                </c:pt>
                <c:pt idx="897">
                  <c:v>42.96</c:v>
                </c:pt>
                <c:pt idx="898">
                  <c:v>44.4</c:v>
                </c:pt>
                <c:pt idx="899">
                  <c:v>45.792000000000002</c:v>
                </c:pt>
                <c:pt idx="900">
                  <c:v>40.463999999999999</c:v>
                </c:pt>
                <c:pt idx="901">
                  <c:v>46.416000000000004</c:v>
                </c:pt>
                <c:pt idx="902">
                  <c:v>52.128</c:v>
                </c:pt>
                <c:pt idx="903">
                  <c:v>46.512</c:v>
                </c:pt>
                <c:pt idx="904">
                  <c:v>39.936</c:v>
                </c:pt>
                <c:pt idx="905">
                  <c:v>35.951999999999998</c:v>
                </c:pt>
                <c:pt idx="906">
                  <c:v>36.576000000000001</c:v>
                </c:pt>
                <c:pt idx="907">
                  <c:v>39.792000000000002</c:v>
                </c:pt>
                <c:pt idx="908">
                  <c:v>36.527999999999999</c:v>
                </c:pt>
                <c:pt idx="909">
                  <c:v>36</c:v>
                </c:pt>
                <c:pt idx="910">
                  <c:v>43.344000000000001</c:v>
                </c:pt>
                <c:pt idx="911">
                  <c:v>47.808</c:v>
                </c:pt>
                <c:pt idx="912">
                  <c:v>43.103999999999999</c:v>
                </c:pt>
                <c:pt idx="913">
                  <c:v>39.648000000000003</c:v>
                </c:pt>
                <c:pt idx="914">
                  <c:v>30.288</c:v>
                </c:pt>
                <c:pt idx="915">
                  <c:v>23.904</c:v>
                </c:pt>
                <c:pt idx="916">
                  <c:v>21.984000000000002</c:v>
                </c:pt>
                <c:pt idx="917">
                  <c:v>18.623999999999999</c:v>
                </c:pt>
                <c:pt idx="918">
                  <c:v>19.68</c:v>
                </c:pt>
                <c:pt idx="919">
                  <c:v>18.815999999999999</c:v>
                </c:pt>
                <c:pt idx="920">
                  <c:v>16.272000000000002</c:v>
                </c:pt>
                <c:pt idx="921">
                  <c:v>14.208</c:v>
                </c:pt>
                <c:pt idx="922">
                  <c:v>12.912000000000001</c:v>
                </c:pt>
                <c:pt idx="923">
                  <c:v>11.472</c:v>
                </c:pt>
                <c:pt idx="924">
                  <c:v>10.032</c:v>
                </c:pt>
                <c:pt idx="925">
                  <c:v>7.4880000000000004</c:v>
                </c:pt>
                <c:pt idx="926">
                  <c:v>6.48</c:v>
                </c:pt>
                <c:pt idx="927">
                  <c:v>4.992</c:v>
                </c:pt>
                <c:pt idx="928">
                  <c:v>3.3120000000000003</c:v>
                </c:pt>
                <c:pt idx="929">
                  <c:v>2.2560000000000002</c:v>
                </c:pt>
                <c:pt idx="930">
                  <c:v>1.536</c:v>
                </c:pt>
                <c:pt idx="931">
                  <c:v>1.1040000000000001</c:v>
                </c:pt>
                <c:pt idx="932">
                  <c:v>0.86399999999999999</c:v>
                </c:pt>
                <c:pt idx="933">
                  <c:v>0.67200000000000004</c:v>
                </c:pt>
                <c:pt idx="934">
                  <c:v>0.52800000000000002</c:v>
                </c:pt>
                <c:pt idx="935">
                  <c:v>0.432</c:v>
                </c:pt>
                <c:pt idx="936">
                  <c:v>0.38400000000000001</c:v>
                </c:pt>
                <c:pt idx="937">
                  <c:v>0.38400000000000001</c:v>
                </c:pt>
                <c:pt idx="938">
                  <c:v>0.38400000000000001</c:v>
                </c:pt>
                <c:pt idx="939">
                  <c:v>0.33600000000000002</c:v>
                </c:pt>
                <c:pt idx="940">
                  <c:v>0.33600000000000002</c:v>
                </c:pt>
                <c:pt idx="941">
                  <c:v>0.33600000000000002</c:v>
                </c:pt>
                <c:pt idx="942">
                  <c:v>0.33600000000000002</c:v>
                </c:pt>
                <c:pt idx="943">
                  <c:v>0.33600000000000002</c:v>
                </c:pt>
                <c:pt idx="944">
                  <c:v>0.33600000000000002</c:v>
                </c:pt>
                <c:pt idx="945">
                  <c:v>0.33600000000000002</c:v>
                </c:pt>
                <c:pt idx="946">
                  <c:v>0.33600000000000002</c:v>
                </c:pt>
                <c:pt idx="947">
                  <c:v>0.33600000000000002</c:v>
                </c:pt>
                <c:pt idx="948">
                  <c:v>0.33600000000000002</c:v>
                </c:pt>
                <c:pt idx="949">
                  <c:v>0.33600000000000002</c:v>
                </c:pt>
                <c:pt idx="950">
                  <c:v>0.33600000000000002</c:v>
                </c:pt>
                <c:pt idx="951">
                  <c:v>0.33600000000000002</c:v>
                </c:pt>
                <c:pt idx="952">
                  <c:v>0.33600000000000002</c:v>
                </c:pt>
                <c:pt idx="953">
                  <c:v>0.33600000000000002</c:v>
                </c:pt>
                <c:pt idx="954">
                  <c:v>0.33600000000000002</c:v>
                </c:pt>
                <c:pt idx="955">
                  <c:v>0.38400000000000001</c:v>
                </c:pt>
                <c:pt idx="956">
                  <c:v>0.33600000000000002</c:v>
                </c:pt>
                <c:pt idx="957">
                  <c:v>0.33600000000000002</c:v>
                </c:pt>
                <c:pt idx="958">
                  <c:v>0.38400000000000001</c:v>
                </c:pt>
                <c:pt idx="959">
                  <c:v>0.33600000000000002</c:v>
                </c:pt>
                <c:pt idx="960">
                  <c:v>0.38400000000000001</c:v>
                </c:pt>
                <c:pt idx="961">
                  <c:v>0.33600000000000002</c:v>
                </c:pt>
                <c:pt idx="962">
                  <c:v>0.33600000000000002</c:v>
                </c:pt>
                <c:pt idx="963">
                  <c:v>0.33600000000000002</c:v>
                </c:pt>
                <c:pt idx="964">
                  <c:v>0.38400000000000001</c:v>
                </c:pt>
                <c:pt idx="965">
                  <c:v>0.38400000000000001</c:v>
                </c:pt>
                <c:pt idx="966">
                  <c:v>0.33600000000000002</c:v>
                </c:pt>
                <c:pt idx="967">
                  <c:v>0.33600000000000002</c:v>
                </c:pt>
                <c:pt idx="968">
                  <c:v>0.33600000000000002</c:v>
                </c:pt>
                <c:pt idx="969">
                  <c:v>0.33600000000000002</c:v>
                </c:pt>
                <c:pt idx="970">
                  <c:v>0.33600000000000002</c:v>
                </c:pt>
                <c:pt idx="971">
                  <c:v>0.38400000000000001</c:v>
                </c:pt>
                <c:pt idx="972">
                  <c:v>0.38400000000000001</c:v>
                </c:pt>
                <c:pt idx="973">
                  <c:v>0.38400000000000001</c:v>
                </c:pt>
                <c:pt idx="974">
                  <c:v>0.33600000000000002</c:v>
                </c:pt>
                <c:pt idx="975">
                  <c:v>0.38400000000000001</c:v>
                </c:pt>
                <c:pt idx="976">
                  <c:v>0.38400000000000001</c:v>
                </c:pt>
                <c:pt idx="977">
                  <c:v>0.38400000000000001</c:v>
                </c:pt>
                <c:pt idx="978">
                  <c:v>0.38400000000000001</c:v>
                </c:pt>
                <c:pt idx="979">
                  <c:v>0.38400000000000001</c:v>
                </c:pt>
                <c:pt idx="980">
                  <c:v>0.38400000000000001</c:v>
                </c:pt>
                <c:pt idx="981">
                  <c:v>0.38400000000000001</c:v>
                </c:pt>
                <c:pt idx="982">
                  <c:v>0.38400000000000001</c:v>
                </c:pt>
                <c:pt idx="983">
                  <c:v>0.38400000000000001</c:v>
                </c:pt>
                <c:pt idx="984">
                  <c:v>0.38400000000000001</c:v>
                </c:pt>
                <c:pt idx="985">
                  <c:v>0.38400000000000001</c:v>
                </c:pt>
                <c:pt idx="986">
                  <c:v>0.38400000000000001</c:v>
                </c:pt>
                <c:pt idx="987">
                  <c:v>0.38400000000000001</c:v>
                </c:pt>
                <c:pt idx="988">
                  <c:v>0.38400000000000001</c:v>
                </c:pt>
                <c:pt idx="989">
                  <c:v>0.38400000000000001</c:v>
                </c:pt>
                <c:pt idx="990">
                  <c:v>0.38400000000000001</c:v>
                </c:pt>
                <c:pt idx="991">
                  <c:v>0.38400000000000001</c:v>
                </c:pt>
                <c:pt idx="992">
                  <c:v>0.38400000000000001</c:v>
                </c:pt>
                <c:pt idx="993">
                  <c:v>0.38400000000000001</c:v>
                </c:pt>
                <c:pt idx="994">
                  <c:v>0.38400000000000001</c:v>
                </c:pt>
                <c:pt idx="995">
                  <c:v>0.38400000000000001</c:v>
                </c:pt>
                <c:pt idx="996">
                  <c:v>0.38400000000000001</c:v>
                </c:pt>
                <c:pt idx="997">
                  <c:v>0.38400000000000001</c:v>
                </c:pt>
                <c:pt idx="998">
                  <c:v>0.38400000000000001</c:v>
                </c:pt>
                <c:pt idx="999">
                  <c:v>0.38400000000000001</c:v>
                </c:pt>
                <c:pt idx="1000">
                  <c:v>0.38400000000000001</c:v>
                </c:pt>
                <c:pt idx="1001">
                  <c:v>0.38400000000000001</c:v>
                </c:pt>
                <c:pt idx="1002">
                  <c:v>0.38400000000000001</c:v>
                </c:pt>
                <c:pt idx="1003">
                  <c:v>0.38400000000000001</c:v>
                </c:pt>
                <c:pt idx="1004">
                  <c:v>0.38400000000000001</c:v>
                </c:pt>
                <c:pt idx="1005">
                  <c:v>0.38400000000000001</c:v>
                </c:pt>
                <c:pt idx="1006">
                  <c:v>0.38400000000000001</c:v>
                </c:pt>
                <c:pt idx="1007">
                  <c:v>0.38400000000000001</c:v>
                </c:pt>
                <c:pt idx="1008">
                  <c:v>0.38400000000000001</c:v>
                </c:pt>
                <c:pt idx="1009">
                  <c:v>0.38400000000000001</c:v>
                </c:pt>
                <c:pt idx="1010">
                  <c:v>0.38400000000000001</c:v>
                </c:pt>
                <c:pt idx="1011">
                  <c:v>0.38400000000000001</c:v>
                </c:pt>
                <c:pt idx="1012">
                  <c:v>0.38400000000000001</c:v>
                </c:pt>
                <c:pt idx="1013">
                  <c:v>0.38400000000000001</c:v>
                </c:pt>
                <c:pt idx="1014">
                  <c:v>0.38400000000000001</c:v>
                </c:pt>
                <c:pt idx="1015">
                  <c:v>0.38400000000000001</c:v>
                </c:pt>
                <c:pt idx="1016">
                  <c:v>0.38400000000000001</c:v>
                </c:pt>
                <c:pt idx="1017">
                  <c:v>0.38400000000000001</c:v>
                </c:pt>
                <c:pt idx="1018">
                  <c:v>0.38400000000000001</c:v>
                </c:pt>
                <c:pt idx="1019">
                  <c:v>0.38400000000000001</c:v>
                </c:pt>
                <c:pt idx="1020">
                  <c:v>0.38400000000000001</c:v>
                </c:pt>
                <c:pt idx="1021">
                  <c:v>0.38400000000000001</c:v>
                </c:pt>
                <c:pt idx="1022">
                  <c:v>0.38400000000000001</c:v>
                </c:pt>
                <c:pt idx="1023">
                  <c:v>0.38400000000000001</c:v>
                </c:pt>
                <c:pt idx="1024">
                  <c:v>0.38400000000000001</c:v>
                </c:pt>
                <c:pt idx="1025">
                  <c:v>0.38400000000000001</c:v>
                </c:pt>
                <c:pt idx="1026">
                  <c:v>0.38400000000000001</c:v>
                </c:pt>
                <c:pt idx="1027">
                  <c:v>0.38400000000000001</c:v>
                </c:pt>
                <c:pt idx="1028">
                  <c:v>0.38400000000000001</c:v>
                </c:pt>
                <c:pt idx="1029">
                  <c:v>0.38400000000000001</c:v>
                </c:pt>
                <c:pt idx="1030">
                  <c:v>0.38400000000000001</c:v>
                </c:pt>
                <c:pt idx="1031">
                  <c:v>0.38400000000000001</c:v>
                </c:pt>
                <c:pt idx="1032">
                  <c:v>0.38400000000000001</c:v>
                </c:pt>
                <c:pt idx="1033">
                  <c:v>0.38400000000000001</c:v>
                </c:pt>
                <c:pt idx="1034">
                  <c:v>0.38400000000000001</c:v>
                </c:pt>
                <c:pt idx="1035">
                  <c:v>0.38400000000000001</c:v>
                </c:pt>
                <c:pt idx="1036">
                  <c:v>0.38400000000000001</c:v>
                </c:pt>
                <c:pt idx="1037">
                  <c:v>0.38400000000000001</c:v>
                </c:pt>
                <c:pt idx="1038">
                  <c:v>0.38400000000000001</c:v>
                </c:pt>
                <c:pt idx="1039">
                  <c:v>0.38400000000000001</c:v>
                </c:pt>
                <c:pt idx="1040">
                  <c:v>0.38400000000000001</c:v>
                </c:pt>
                <c:pt idx="1041">
                  <c:v>0.38400000000000001</c:v>
                </c:pt>
                <c:pt idx="1042">
                  <c:v>0.38400000000000001</c:v>
                </c:pt>
                <c:pt idx="1043">
                  <c:v>0.38400000000000001</c:v>
                </c:pt>
                <c:pt idx="1044">
                  <c:v>0.38400000000000001</c:v>
                </c:pt>
                <c:pt idx="1045">
                  <c:v>0.38400000000000001</c:v>
                </c:pt>
                <c:pt idx="1046">
                  <c:v>0.38400000000000001</c:v>
                </c:pt>
                <c:pt idx="1047">
                  <c:v>0.38400000000000001</c:v>
                </c:pt>
                <c:pt idx="1048">
                  <c:v>0.38400000000000001</c:v>
                </c:pt>
                <c:pt idx="1049">
                  <c:v>0.38400000000000001</c:v>
                </c:pt>
                <c:pt idx="1050">
                  <c:v>0.38400000000000001</c:v>
                </c:pt>
                <c:pt idx="1051">
                  <c:v>0.38400000000000001</c:v>
                </c:pt>
                <c:pt idx="1052">
                  <c:v>0.38400000000000001</c:v>
                </c:pt>
                <c:pt idx="1053">
                  <c:v>0.38400000000000001</c:v>
                </c:pt>
                <c:pt idx="1054">
                  <c:v>0.38400000000000001</c:v>
                </c:pt>
                <c:pt idx="1055">
                  <c:v>0.38400000000000001</c:v>
                </c:pt>
                <c:pt idx="1056">
                  <c:v>0.38400000000000001</c:v>
                </c:pt>
                <c:pt idx="1057">
                  <c:v>0.38400000000000001</c:v>
                </c:pt>
                <c:pt idx="1058">
                  <c:v>0.38400000000000001</c:v>
                </c:pt>
                <c:pt idx="1059">
                  <c:v>0.38400000000000001</c:v>
                </c:pt>
                <c:pt idx="1060">
                  <c:v>0.38400000000000001</c:v>
                </c:pt>
                <c:pt idx="1061">
                  <c:v>0.38400000000000001</c:v>
                </c:pt>
                <c:pt idx="1062">
                  <c:v>0.38400000000000001</c:v>
                </c:pt>
                <c:pt idx="1063">
                  <c:v>0.38400000000000001</c:v>
                </c:pt>
                <c:pt idx="1064">
                  <c:v>0.38400000000000001</c:v>
                </c:pt>
                <c:pt idx="1065">
                  <c:v>0.38400000000000001</c:v>
                </c:pt>
                <c:pt idx="1066">
                  <c:v>0.38400000000000001</c:v>
                </c:pt>
                <c:pt idx="1067">
                  <c:v>0.38400000000000001</c:v>
                </c:pt>
                <c:pt idx="1068">
                  <c:v>0.38400000000000001</c:v>
                </c:pt>
                <c:pt idx="1069">
                  <c:v>0.38400000000000001</c:v>
                </c:pt>
                <c:pt idx="1070">
                  <c:v>0.38400000000000001</c:v>
                </c:pt>
                <c:pt idx="1071">
                  <c:v>0.38400000000000001</c:v>
                </c:pt>
                <c:pt idx="1072">
                  <c:v>0.38400000000000001</c:v>
                </c:pt>
                <c:pt idx="1073">
                  <c:v>0.38400000000000001</c:v>
                </c:pt>
                <c:pt idx="1074">
                  <c:v>0.38400000000000001</c:v>
                </c:pt>
                <c:pt idx="1075">
                  <c:v>0.38400000000000001</c:v>
                </c:pt>
                <c:pt idx="1076">
                  <c:v>0.38400000000000001</c:v>
                </c:pt>
                <c:pt idx="1077">
                  <c:v>0.38400000000000001</c:v>
                </c:pt>
                <c:pt idx="1078">
                  <c:v>0.38400000000000001</c:v>
                </c:pt>
                <c:pt idx="1079">
                  <c:v>0.38400000000000001</c:v>
                </c:pt>
                <c:pt idx="1080">
                  <c:v>0.38400000000000001</c:v>
                </c:pt>
                <c:pt idx="1081">
                  <c:v>0.38400000000000001</c:v>
                </c:pt>
                <c:pt idx="1082">
                  <c:v>0.432</c:v>
                </c:pt>
                <c:pt idx="1083">
                  <c:v>0.48</c:v>
                </c:pt>
                <c:pt idx="1084">
                  <c:v>0.57600000000000007</c:v>
                </c:pt>
                <c:pt idx="1085">
                  <c:v>0.624</c:v>
                </c:pt>
                <c:pt idx="1086">
                  <c:v>0.81600000000000006</c:v>
                </c:pt>
                <c:pt idx="1087">
                  <c:v>1.1040000000000001</c:v>
                </c:pt>
                <c:pt idx="1088">
                  <c:v>1.3440000000000001</c:v>
                </c:pt>
                <c:pt idx="1089">
                  <c:v>1.8240000000000001</c:v>
                </c:pt>
                <c:pt idx="1090">
                  <c:v>3.12</c:v>
                </c:pt>
                <c:pt idx="1091">
                  <c:v>4.992</c:v>
                </c:pt>
                <c:pt idx="1092">
                  <c:v>4.1760000000000002</c:v>
                </c:pt>
                <c:pt idx="1093">
                  <c:v>4.1280000000000001</c:v>
                </c:pt>
                <c:pt idx="1094">
                  <c:v>5.4240000000000004</c:v>
                </c:pt>
                <c:pt idx="1095">
                  <c:v>5.6160000000000005</c:v>
                </c:pt>
                <c:pt idx="1096">
                  <c:v>5.5680000000000005</c:v>
                </c:pt>
                <c:pt idx="1097">
                  <c:v>8.2080000000000002</c:v>
                </c:pt>
                <c:pt idx="1098">
                  <c:v>10.656000000000001</c:v>
                </c:pt>
                <c:pt idx="1099">
                  <c:v>9.84</c:v>
                </c:pt>
                <c:pt idx="1100">
                  <c:v>10.272</c:v>
                </c:pt>
                <c:pt idx="1101">
                  <c:v>10.512</c:v>
                </c:pt>
                <c:pt idx="1102">
                  <c:v>9.8879999999999999</c:v>
                </c:pt>
                <c:pt idx="1103">
                  <c:v>9.4079999999999995</c:v>
                </c:pt>
                <c:pt idx="1104">
                  <c:v>13.728</c:v>
                </c:pt>
                <c:pt idx="1105">
                  <c:v>28.32</c:v>
                </c:pt>
                <c:pt idx="1106">
                  <c:v>38.256</c:v>
                </c:pt>
                <c:pt idx="1107">
                  <c:v>49.247999999999998</c:v>
                </c:pt>
                <c:pt idx="1108">
                  <c:v>36.527999999999999</c:v>
                </c:pt>
                <c:pt idx="1109">
                  <c:v>47.136000000000003</c:v>
                </c:pt>
                <c:pt idx="1110">
                  <c:v>67.584000000000003</c:v>
                </c:pt>
                <c:pt idx="1111">
                  <c:v>71.567999999999998</c:v>
                </c:pt>
                <c:pt idx="1112">
                  <c:v>212.304</c:v>
                </c:pt>
                <c:pt idx="1113">
                  <c:v>187.392</c:v>
                </c:pt>
                <c:pt idx="1114">
                  <c:v>94.512</c:v>
                </c:pt>
                <c:pt idx="1115">
                  <c:v>111.98400000000001</c:v>
                </c:pt>
                <c:pt idx="1116">
                  <c:v>181.488</c:v>
                </c:pt>
                <c:pt idx="1117">
                  <c:v>103.2</c:v>
                </c:pt>
                <c:pt idx="1118">
                  <c:v>121.34400000000001</c:v>
                </c:pt>
                <c:pt idx="1119">
                  <c:v>171.696</c:v>
                </c:pt>
                <c:pt idx="1120">
                  <c:v>288.38400000000001</c:v>
                </c:pt>
                <c:pt idx="1121">
                  <c:v>537.36</c:v>
                </c:pt>
                <c:pt idx="1122">
                  <c:v>457.584</c:v>
                </c:pt>
                <c:pt idx="1123">
                  <c:v>327.64800000000002</c:v>
                </c:pt>
                <c:pt idx="1124">
                  <c:v>542.35199999999998</c:v>
                </c:pt>
                <c:pt idx="1125">
                  <c:v>557.76</c:v>
                </c:pt>
                <c:pt idx="1126">
                  <c:v>590.06399999999996</c:v>
                </c:pt>
                <c:pt idx="1127">
                  <c:v>194.68800000000002</c:v>
                </c:pt>
                <c:pt idx="1128">
                  <c:v>73.488</c:v>
                </c:pt>
                <c:pt idx="1129">
                  <c:v>55.056000000000004</c:v>
                </c:pt>
                <c:pt idx="1130">
                  <c:v>61.92</c:v>
                </c:pt>
                <c:pt idx="1131">
                  <c:v>74.784000000000006</c:v>
                </c:pt>
                <c:pt idx="1132">
                  <c:v>70.608000000000004</c:v>
                </c:pt>
                <c:pt idx="1133">
                  <c:v>170.01599999999999</c:v>
                </c:pt>
                <c:pt idx="1134">
                  <c:v>63.744</c:v>
                </c:pt>
                <c:pt idx="1135">
                  <c:v>52.32</c:v>
                </c:pt>
                <c:pt idx="1136">
                  <c:v>88.176000000000002</c:v>
                </c:pt>
                <c:pt idx="1137">
                  <c:v>57.6</c:v>
                </c:pt>
                <c:pt idx="1138">
                  <c:v>71.040000000000006</c:v>
                </c:pt>
                <c:pt idx="1139">
                  <c:v>81.936000000000007</c:v>
                </c:pt>
                <c:pt idx="1140">
                  <c:v>63.120000000000005</c:v>
                </c:pt>
                <c:pt idx="1141">
                  <c:v>35.616</c:v>
                </c:pt>
                <c:pt idx="1142">
                  <c:v>46.944000000000003</c:v>
                </c:pt>
                <c:pt idx="1143">
                  <c:v>68.495999999999995</c:v>
                </c:pt>
                <c:pt idx="1144">
                  <c:v>38.591999999999999</c:v>
                </c:pt>
                <c:pt idx="1145">
                  <c:v>29.664000000000001</c:v>
                </c:pt>
                <c:pt idx="1146">
                  <c:v>37.200000000000003</c:v>
                </c:pt>
                <c:pt idx="1147">
                  <c:v>36.432000000000002</c:v>
                </c:pt>
                <c:pt idx="1148">
                  <c:v>48.143999999999998</c:v>
                </c:pt>
                <c:pt idx="1149">
                  <c:v>48.143999999999998</c:v>
                </c:pt>
                <c:pt idx="1150">
                  <c:v>45.984000000000002</c:v>
                </c:pt>
                <c:pt idx="1151">
                  <c:v>42.480000000000004</c:v>
                </c:pt>
                <c:pt idx="1152">
                  <c:v>58.463999999999999</c:v>
                </c:pt>
                <c:pt idx="1153">
                  <c:v>61.103999999999999</c:v>
                </c:pt>
                <c:pt idx="1154">
                  <c:v>80.736000000000004</c:v>
                </c:pt>
                <c:pt idx="1155">
                  <c:v>529.10400000000004</c:v>
                </c:pt>
                <c:pt idx="1156">
                  <c:v>197.28</c:v>
                </c:pt>
                <c:pt idx="1157">
                  <c:v>127.63200000000001</c:v>
                </c:pt>
                <c:pt idx="1158">
                  <c:v>61.008000000000003</c:v>
                </c:pt>
                <c:pt idx="1159">
                  <c:v>52.463999999999999</c:v>
                </c:pt>
                <c:pt idx="1160">
                  <c:v>56.783999999999999</c:v>
                </c:pt>
                <c:pt idx="1161">
                  <c:v>59.136000000000003</c:v>
                </c:pt>
                <c:pt idx="1162">
                  <c:v>56.544000000000004</c:v>
                </c:pt>
                <c:pt idx="1163">
                  <c:v>59.904000000000003</c:v>
                </c:pt>
                <c:pt idx="1164">
                  <c:v>58.655999999999999</c:v>
                </c:pt>
                <c:pt idx="1165">
                  <c:v>65.376000000000005</c:v>
                </c:pt>
                <c:pt idx="1166">
                  <c:v>54.816000000000003</c:v>
                </c:pt>
                <c:pt idx="1167">
                  <c:v>47.567999999999998</c:v>
                </c:pt>
                <c:pt idx="1168">
                  <c:v>57.744</c:v>
                </c:pt>
                <c:pt idx="1169">
                  <c:v>48.24</c:v>
                </c:pt>
                <c:pt idx="1170">
                  <c:v>37.631999999999998</c:v>
                </c:pt>
                <c:pt idx="1171">
                  <c:v>28.8</c:v>
                </c:pt>
                <c:pt idx="1172">
                  <c:v>46.368000000000002</c:v>
                </c:pt>
                <c:pt idx="1173">
                  <c:v>46.992000000000004</c:v>
                </c:pt>
                <c:pt idx="1174">
                  <c:v>41.136000000000003</c:v>
                </c:pt>
                <c:pt idx="1175">
                  <c:v>48.96</c:v>
                </c:pt>
                <c:pt idx="1176">
                  <c:v>43.103999999999999</c:v>
                </c:pt>
                <c:pt idx="1177">
                  <c:v>31.103999999999999</c:v>
                </c:pt>
                <c:pt idx="1178">
                  <c:v>30.336000000000002</c:v>
                </c:pt>
                <c:pt idx="1179">
                  <c:v>28.032</c:v>
                </c:pt>
                <c:pt idx="1180">
                  <c:v>31.776</c:v>
                </c:pt>
                <c:pt idx="1181">
                  <c:v>38.64</c:v>
                </c:pt>
                <c:pt idx="1182">
                  <c:v>34.368000000000002</c:v>
                </c:pt>
                <c:pt idx="1183">
                  <c:v>33.311999999999998</c:v>
                </c:pt>
                <c:pt idx="1184">
                  <c:v>45.167999999999999</c:v>
                </c:pt>
                <c:pt idx="1185">
                  <c:v>49.295999999999999</c:v>
                </c:pt>
                <c:pt idx="1186">
                  <c:v>41.183999999999997</c:v>
                </c:pt>
                <c:pt idx="1187">
                  <c:v>31.295999999999999</c:v>
                </c:pt>
                <c:pt idx="1188">
                  <c:v>29.712</c:v>
                </c:pt>
                <c:pt idx="1189">
                  <c:v>24.72</c:v>
                </c:pt>
                <c:pt idx="1190">
                  <c:v>25.824000000000002</c:v>
                </c:pt>
                <c:pt idx="1191">
                  <c:v>23.327999999999999</c:v>
                </c:pt>
                <c:pt idx="1192">
                  <c:v>20.448</c:v>
                </c:pt>
                <c:pt idx="1193">
                  <c:v>19.536000000000001</c:v>
                </c:pt>
                <c:pt idx="1194">
                  <c:v>20.304000000000002</c:v>
                </c:pt>
                <c:pt idx="1195">
                  <c:v>14.016</c:v>
                </c:pt>
                <c:pt idx="1196">
                  <c:v>13.632</c:v>
                </c:pt>
                <c:pt idx="1197">
                  <c:v>18.432000000000002</c:v>
                </c:pt>
                <c:pt idx="1198">
                  <c:v>17.616</c:v>
                </c:pt>
                <c:pt idx="1199">
                  <c:v>12.72</c:v>
                </c:pt>
                <c:pt idx="1200">
                  <c:v>9.3119999999999994</c:v>
                </c:pt>
                <c:pt idx="1201">
                  <c:v>5.6639999999999997</c:v>
                </c:pt>
                <c:pt idx="1202">
                  <c:v>6.8159999999999998</c:v>
                </c:pt>
                <c:pt idx="1203">
                  <c:v>9.5039999999999996</c:v>
                </c:pt>
                <c:pt idx="1204">
                  <c:v>9.7439999999999998</c:v>
                </c:pt>
                <c:pt idx="1205">
                  <c:v>9.84</c:v>
                </c:pt>
                <c:pt idx="1206">
                  <c:v>18.576000000000001</c:v>
                </c:pt>
                <c:pt idx="1207">
                  <c:v>12.336</c:v>
                </c:pt>
                <c:pt idx="1208">
                  <c:v>14.88</c:v>
                </c:pt>
                <c:pt idx="1209">
                  <c:v>17.856000000000002</c:v>
                </c:pt>
                <c:pt idx="1210">
                  <c:v>12.144</c:v>
                </c:pt>
                <c:pt idx="1211">
                  <c:v>10.704000000000001</c:v>
                </c:pt>
                <c:pt idx="1212">
                  <c:v>5.2320000000000002</c:v>
                </c:pt>
                <c:pt idx="1213">
                  <c:v>4.8</c:v>
                </c:pt>
                <c:pt idx="1214">
                  <c:v>4.4640000000000004</c:v>
                </c:pt>
                <c:pt idx="1215">
                  <c:v>2.3040000000000003</c:v>
                </c:pt>
                <c:pt idx="1216">
                  <c:v>2.64</c:v>
                </c:pt>
                <c:pt idx="1217">
                  <c:v>1.1040000000000001</c:v>
                </c:pt>
                <c:pt idx="1218">
                  <c:v>1.3920000000000001</c:v>
                </c:pt>
                <c:pt idx="1219">
                  <c:v>1.008</c:v>
                </c:pt>
                <c:pt idx="1220">
                  <c:v>0.72</c:v>
                </c:pt>
                <c:pt idx="1221">
                  <c:v>0.57600000000000007</c:v>
                </c:pt>
                <c:pt idx="1222">
                  <c:v>0.48</c:v>
                </c:pt>
                <c:pt idx="1223">
                  <c:v>0.432</c:v>
                </c:pt>
                <c:pt idx="1224">
                  <c:v>0.432</c:v>
                </c:pt>
                <c:pt idx="1225">
                  <c:v>0.38400000000000001</c:v>
                </c:pt>
                <c:pt idx="1226">
                  <c:v>0.38400000000000001</c:v>
                </c:pt>
                <c:pt idx="1227">
                  <c:v>0.38400000000000001</c:v>
                </c:pt>
                <c:pt idx="1228">
                  <c:v>0.38400000000000001</c:v>
                </c:pt>
                <c:pt idx="1229">
                  <c:v>0.38400000000000001</c:v>
                </c:pt>
                <c:pt idx="1230">
                  <c:v>0.38400000000000001</c:v>
                </c:pt>
                <c:pt idx="1231">
                  <c:v>0.38400000000000001</c:v>
                </c:pt>
                <c:pt idx="1232">
                  <c:v>0.38400000000000001</c:v>
                </c:pt>
                <c:pt idx="1233">
                  <c:v>0.38400000000000001</c:v>
                </c:pt>
                <c:pt idx="1234">
                  <c:v>0.38400000000000001</c:v>
                </c:pt>
                <c:pt idx="1235">
                  <c:v>0.38400000000000001</c:v>
                </c:pt>
                <c:pt idx="1236">
                  <c:v>0.38400000000000001</c:v>
                </c:pt>
                <c:pt idx="1237">
                  <c:v>0.38400000000000001</c:v>
                </c:pt>
                <c:pt idx="1238">
                  <c:v>0.38400000000000001</c:v>
                </c:pt>
                <c:pt idx="1239">
                  <c:v>0.38400000000000001</c:v>
                </c:pt>
                <c:pt idx="1240">
                  <c:v>0.38400000000000001</c:v>
                </c:pt>
                <c:pt idx="1241">
                  <c:v>0.38400000000000001</c:v>
                </c:pt>
                <c:pt idx="1242">
                  <c:v>0.38400000000000001</c:v>
                </c:pt>
                <c:pt idx="1243">
                  <c:v>0.38400000000000001</c:v>
                </c:pt>
                <c:pt idx="1244">
                  <c:v>0.38400000000000001</c:v>
                </c:pt>
                <c:pt idx="1245">
                  <c:v>0.38400000000000001</c:v>
                </c:pt>
                <c:pt idx="1246">
                  <c:v>0.38400000000000001</c:v>
                </c:pt>
                <c:pt idx="1247">
                  <c:v>0.38400000000000001</c:v>
                </c:pt>
                <c:pt idx="1248">
                  <c:v>0.38400000000000001</c:v>
                </c:pt>
                <c:pt idx="1249">
                  <c:v>0.38400000000000001</c:v>
                </c:pt>
                <c:pt idx="1250">
                  <c:v>0.38400000000000001</c:v>
                </c:pt>
                <c:pt idx="1251">
                  <c:v>0.38400000000000001</c:v>
                </c:pt>
                <c:pt idx="1252">
                  <c:v>0.38400000000000001</c:v>
                </c:pt>
                <c:pt idx="1253">
                  <c:v>0.38400000000000001</c:v>
                </c:pt>
                <c:pt idx="1254">
                  <c:v>0.38400000000000001</c:v>
                </c:pt>
                <c:pt idx="1255">
                  <c:v>0.38400000000000001</c:v>
                </c:pt>
                <c:pt idx="1256">
                  <c:v>0.38400000000000001</c:v>
                </c:pt>
                <c:pt idx="1257">
                  <c:v>0.38400000000000001</c:v>
                </c:pt>
                <c:pt idx="1258">
                  <c:v>0.38400000000000001</c:v>
                </c:pt>
                <c:pt idx="1259">
                  <c:v>0.38400000000000001</c:v>
                </c:pt>
                <c:pt idx="1260">
                  <c:v>0.38400000000000001</c:v>
                </c:pt>
                <c:pt idx="1261">
                  <c:v>0.38400000000000001</c:v>
                </c:pt>
                <c:pt idx="1262">
                  <c:v>0.38400000000000001</c:v>
                </c:pt>
                <c:pt idx="1263">
                  <c:v>0.38400000000000001</c:v>
                </c:pt>
                <c:pt idx="1264">
                  <c:v>0.38400000000000001</c:v>
                </c:pt>
                <c:pt idx="1265">
                  <c:v>0.38400000000000001</c:v>
                </c:pt>
                <c:pt idx="1266">
                  <c:v>0.38400000000000001</c:v>
                </c:pt>
                <c:pt idx="1267">
                  <c:v>0.38400000000000001</c:v>
                </c:pt>
                <c:pt idx="1268">
                  <c:v>0.38400000000000001</c:v>
                </c:pt>
                <c:pt idx="1269">
                  <c:v>0.38400000000000001</c:v>
                </c:pt>
                <c:pt idx="1270">
                  <c:v>0.38400000000000001</c:v>
                </c:pt>
                <c:pt idx="1271">
                  <c:v>0.38400000000000001</c:v>
                </c:pt>
                <c:pt idx="1272">
                  <c:v>0.38400000000000001</c:v>
                </c:pt>
                <c:pt idx="1273">
                  <c:v>0.38400000000000001</c:v>
                </c:pt>
                <c:pt idx="1274">
                  <c:v>0.38400000000000001</c:v>
                </c:pt>
                <c:pt idx="1275">
                  <c:v>0.38400000000000001</c:v>
                </c:pt>
                <c:pt idx="1276">
                  <c:v>0.38400000000000001</c:v>
                </c:pt>
                <c:pt idx="1277">
                  <c:v>0.38400000000000001</c:v>
                </c:pt>
                <c:pt idx="1278">
                  <c:v>0.38400000000000001</c:v>
                </c:pt>
                <c:pt idx="1279">
                  <c:v>0.38400000000000001</c:v>
                </c:pt>
                <c:pt idx="1280">
                  <c:v>0.38400000000000001</c:v>
                </c:pt>
                <c:pt idx="1281">
                  <c:v>0.38400000000000001</c:v>
                </c:pt>
                <c:pt idx="1282">
                  <c:v>0.38400000000000001</c:v>
                </c:pt>
                <c:pt idx="1283">
                  <c:v>0.38400000000000001</c:v>
                </c:pt>
                <c:pt idx="1284">
                  <c:v>0.38400000000000001</c:v>
                </c:pt>
                <c:pt idx="1285">
                  <c:v>0.38400000000000001</c:v>
                </c:pt>
                <c:pt idx="1286">
                  <c:v>0.38400000000000001</c:v>
                </c:pt>
                <c:pt idx="1287">
                  <c:v>0.38400000000000001</c:v>
                </c:pt>
                <c:pt idx="1288">
                  <c:v>0.38400000000000001</c:v>
                </c:pt>
                <c:pt idx="1289">
                  <c:v>0.38400000000000001</c:v>
                </c:pt>
                <c:pt idx="1290">
                  <c:v>0.38400000000000001</c:v>
                </c:pt>
                <c:pt idx="1291">
                  <c:v>0.38400000000000001</c:v>
                </c:pt>
                <c:pt idx="1292">
                  <c:v>0.38400000000000001</c:v>
                </c:pt>
                <c:pt idx="1293">
                  <c:v>0.38400000000000001</c:v>
                </c:pt>
                <c:pt idx="1294">
                  <c:v>0.38400000000000001</c:v>
                </c:pt>
                <c:pt idx="1295">
                  <c:v>0.38400000000000001</c:v>
                </c:pt>
                <c:pt idx="1296">
                  <c:v>0.38400000000000001</c:v>
                </c:pt>
                <c:pt idx="1297">
                  <c:v>0.38400000000000001</c:v>
                </c:pt>
                <c:pt idx="1298">
                  <c:v>0.38400000000000001</c:v>
                </c:pt>
                <c:pt idx="1299">
                  <c:v>0.38400000000000001</c:v>
                </c:pt>
                <c:pt idx="1300">
                  <c:v>0.38400000000000001</c:v>
                </c:pt>
                <c:pt idx="1301">
                  <c:v>0.38400000000000001</c:v>
                </c:pt>
                <c:pt idx="1302">
                  <c:v>0.38400000000000001</c:v>
                </c:pt>
                <c:pt idx="1303">
                  <c:v>0.38400000000000001</c:v>
                </c:pt>
                <c:pt idx="1304">
                  <c:v>0.38400000000000001</c:v>
                </c:pt>
                <c:pt idx="1305">
                  <c:v>0.38400000000000001</c:v>
                </c:pt>
                <c:pt idx="1306">
                  <c:v>0.38400000000000001</c:v>
                </c:pt>
                <c:pt idx="1307">
                  <c:v>0.38400000000000001</c:v>
                </c:pt>
                <c:pt idx="1308">
                  <c:v>0.38400000000000001</c:v>
                </c:pt>
                <c:pt idx="1309">
                  <c:v>0.38400000000000001</c:v>
                </c:pt>
                <c:pt idx="1310">
                  <c:v>0.38400000000000001</c:v>
                </c:pt>
                <c:pt idx="1311">
                  <c:v>0.38400000000000001</c:v>
                </c:pt>
                <c:pt idx="1312">
                  <c:v>0.38400000000000001</c:v>
                </c:pt>
                <c:pt idx="1313">
                  <c:v>0.38400000000000001</c:v>
                </c:pt>
                <c:pt idx="1314">
                  <c:v>0.38400000000000001</c:v>
                </c:pt>
                <c:pt idx="1315">
                  <c:v>0.38400000000000001</c:v>
                </c:pt>
                <c:pt idx="1316">
                  <c:v>0.38400000000000001</c:v>
                </c:pt>
                <c:pt idx="1317">
                  <c:v>0.38400000000000001</c:v>
                </c:pt>
                <c:pt idx="1318">
                  <c:v>0.38400000000000001</c:v>
                </c:pt>
                <c:pt idx="1319">
                  <c:v>0.38400000000000001</c:v>
                </c:pt>
                <c:pt idx="1320">
                  <c:v>0.38400000000000001</c:v>
                </c:pt>
                <c:pt idx="1321">
                  <c:v>0.38400000000000001</c:v>
                </c:pt>
                <c:pt idx="1322">
                  <c:v>0.38400000000000001</c:v>
                </c:pt>
                <c:pt idx="1323">
                  <c:v>0.38400000000000001</c:v>
                </c:pt>
                <c:pt idx="1324">
                  <c:v>0.38400000000000001</c:v>
                </c:pt>
                <c:pt idx="1325">
                  <c:v>0.38400000000000001</c:v>
                </c:pt>
                <c:pt idx="1326">
                  <c:v>0.38400000000000001</c:v>
                </c:pt>
                <c:pt idx="1327">
                  <c:v>0.38400000000000001</c:v>
                </c:pt>
                <c:pt idx="1328">
                  <c:v>0.38400000000000001</c:v>
                </c:pt>
                <c:pt idx="1329">
                  <c:v>0.38400000000000001</c:v>
                </c:pt>
                <c:pt idx="1330">
                  <c:v>0.38400000000000001</c:v>
                </c:pt>
                <c:pt idx="1331">
                  <c:v>0.38400000000000001</c:v>
                </c:pt>
                <c:pt idx="1332">
                  <c:v>0.38400000000000001</c:v>
                </c:pt>
                <c:pt idx="1333">
                  <c:v>0.38400000000000001</c:v>
                </c:pt>
                <c:pt idx="1334">
                  <c:v>0.38400000000000001</c:v>
                </c:pt>
                <c:pt idx="1335">
                  <c:v>0.38400000000000001</c:v>
                </c:pt>
                <c:pt idx="1336">
                  <c:v>0.38400000000000001</c:v>
                </c:pt>
                <c:pt idx="1337">
                  <c:v>0.38400000000000001</c:v>
                </c:pt>
                <c:pt idx="1338">
                  <c:v>0.38400000000000001</c:v>
                </c:pt>
                <c:pt idx="1339">
                  <c:v>0.38400000000000001</c:v>
                </c:pt>
                <c:pt idx="1340">
                  <c:v>0.38400000000000001</c:v>
                </c:pt>
                <c:pt idx="1341">
                  <c:v>0.38400000000000001</c:v>
                </c:pt>
                <c:pt idx="1342">
                  <c:v>0.38400000000000001</c:v>
                </c:pt>
                <c:pt idx="1343">
                  <c:v>0.38400000000000001</c:v>
                </c:pt>
                <c:pt idx="1344">
                  <c:v>0.38400000000000001</c:v>
                </c:pt>
                <c:pt idx="1345">
                  <c:v>0.38400000000000001</c:v>
                </c:pt>
                <c:pt idx="1346">
                  <c:v>0.38400000000000001</c:v>
                </c:pt>
                <c:pt idx="1347">
                  <c:v>0.38400000000000001</c:v>
                </c:pt>
                <c:pt idx="1348">
                  <c:v>0.38400000000000001</c:v>
                </c:pt>
                <c:pt idx="1349">
                  <c:v>0.38400000000000001</c:v>
                </c:pt>
                <c:pt idx="1350">
                  <c:v>0.38400000000000001</c:v>
                </c:pt>
                <c:pt idx="1351">
                  <c:v>0.38400000000000001</c:v>
                </c:pt>
                <c:pt idx="1352">
                  <c:v>0.38400000000000001</c:v>
                </c:pt>
                <c:pt idx="1353">
                  <c:v>0.38400000000000001</c:v>
                </c:pt>
                <c:pt idx="1354">
                  <c:v>0.38400000000000001</c:v>
                </c:pt>
                <c:pt idx="1355">
                  <c:v>0.38400000000000001</c:v>
                </c:pt>
                <c:pt idx="1356">
                  <c:v>0.38400000000000001</c:v>
                </c:pt>
                <c:pt idx="1357">
                  <c:v>0.38400000000000001</c:v>
                </c:pt>
                <c:pt idx="1358">
                  <c:v>0.38400000000000001</c:v>
                </c:pt>
                <c:pt idx="1359">
                  <c:v>0.38400000000000001</c:v>
                </c:pt>
                <c:pt idx="1360">
                  <c:v>0.38400000000000001</c:v>
                </c:pt>
                <c:pt idx="1361">
                  <c:v>0.38400000000000001</c:v>
                </c:pt>
                <c:pt idx="1362">
                  <c:v>0.38400000000000001</c:v>
                </c:pt>
                <c:pt idx="1363">
                  <c:v>0.38400000000000001</c:v>
                </c:pt>
                <c:pt idx="1364">
                  <c:v>0.38400000000000001</c:v>
                </c:pt>
                <c:pt idx="1365">
                  <c:v>0.38400000000000001</c:v>
                </c:pt>
                <c:pt idx="1366">
                  <c:v>0.38400000000000001</c:v>
                </c:pt>
                <c:pt idx="1367">
                  <c:v>0.38400000000000001</c:v>
                </c:pt>
                <c:pt idx="1368">
                  <c:v>0.38400000000000001</c:v>
                </c:pt>
                <c:pt idx="1369">
                  <c:v>0.432</c:v>
                </c:pt>
                <c:pt idx="1370">
                  <c:v>0.48</c:v>
                </c:pt>
                <c:pt idx="1371">
                  <c:v>0.67200000000000004</c:v>
                </c:pt>
                <c:pt idx="1372">
                  <c:v>0.86399999999999999</c:v>
                </c:pt>
                <c:pt idx="1373">
                  <c:v>1.1520000000000001</c:v>
                </c:pt>
                <c:pt idx="1374">
                  <c:v>1.536</c:v>
                </c:pt>
                <c:pt idx="1375">
                  <c:v>2.016</c:v>
                </c:pt>
                <c:pt idx="1376">
                  <c:v>2.8319999999999999</c:v>
                </c:pt>
                <c:pt idx="1377">
                  <c:v>2.9279999999999999</c:v>
                </c:pt>
                <c:pt idx="1378">
                  <c:v>4.4640000000000004</c:v>
                </c:pt>
                <c:pt idx="1379">
                  <c:v>4.1760000000000002</c:v>
                </c:pt>
                <c:pt idx="1380">
                  <c:v>3.552</c:v>
                </c:pt>
                <c:pt idx="1381">
                  <c:v>4.7519999999999998</c:v>
                </c:pt>
                <c:pt idx="1382">
                  <c:v>6.5760000000000005</c:v>
                </c:pt>
                <c:pt idx="1383">
                  <c:v>7.44</c:v>
                </c:pt>
                <c:pt idx="1384">
                  <c:v>7.3440000000000003</c:v>
                </c:pt>
                <c:pt idx="1385">
                  <c:v>10.08</c:v>
                </c:pt>
                <c:pt idx="1386">
                  <c:v>5.8559999999999999</c:v>
                </c:pt>
                <c:pt idx="1387">
                  <c:v>10.8</c:v>
                </c:pt>
                <c:pt idx="1388">
                  <c:v>17.423999999999999</c:v>
                </c:pt>
                <c:pt idx="1389">
                  <c:v>40.32</c:v>
                </c:pt>
                <c:pt idx="1390">
                  <c:v>30.576000000000001</c:v>
                </c:pt>
                <c:pt idx="1391">
                  <c:v>23.856000000000002</c:v>
                </c:pt>
                <c:pt idx="1392">
                  <c:v>20.112000000000002</c:v>
                </c:pt>
                <c:pt idx="1393">
                  <c:v>18.384</c:v>
                </c:pt>
                <c:pt idx="1394">
                  <c:v>19.776</c:v>
                </c:pt>
                <c:pt idx="1395">
                  <c:v>28.943999999999999</c:v>
                </c:pt>
                <c:pt idx="1396">
                  <c:v>25.632000000000001</c:v>
                </c:pt>
                <c:pt idx="1397">
                  <c:v>26.16</c:v>
                </c:pt>
                <c:pt idx="1398">
                  <c:v>35.28</c:v>
                </c:pt>
                <c:pt idx="1399">
                  <c:v>26.88</c:v>
                </c:pt>
                <c:pt idx="1400">
                  <c:v>43.968000000000004</c:v>
                </c:pt>
                <c:pt idx="1401">
                  <c:v>34.08</c:v>
                </c:pt>
                <c:pt idx="1402">
                  <c:v>33.36</c:v>
                </c:pt>
                <c:pt idx="1403">
                  <c:v>14.976000000000001</c:v>
                </c:pt>
                <c:pt idx="1404">
                  <c:v>19.440000000000001</c:v>
                </c:pt>
                <c:pt idx="1405">
                  <c:v>15.216000000000001</c:v>
                </c:pt>
                <c:pt idx="1406">
                  <c:v>34.608000000000004</c:v>
                </c:pt>
                <c:pt idx="1407">
                  <c:v>33.311999999999998</c:v>
                </c:pt>
                <c:pt idx="1408">
                  <c:v>52.176000000000002</c:v>
                </c:pt>
                <c:pt idx="1409">
                  <c:v>58.512</c:v>
                </c:pt>
                <c:pt idx="1410">
                  <c:v>37.344000000000001</c:v>
                </c:pt>
                <c:pt idx="1411">
                  <c:v>28.080000000000002</c:v>
                </c:pt>
                <c:pt idx="1412">
                  <c:v>39.887999999999998</c:v>
                </c:pt>
                <c:pt idx="1413">
                  <c:v>86.975999999999999</c:v>
                </c:pt>
                <c:pt idx="1414">
                  <c:v>26.88</c:v>
                </c:pt>
                <c:pt idx="1415">
                  <c:v>39.264000000000003</c:v>
                </c:pt>
                <c:pt idx="1416">
                  <c:v>39.072000000000003</c:v>
                </c:pt>
                <c:pt idx="1417">
                  <c:v>49.392000000000003</c:v>
                </c:pt>
                <c:pt idx="1418">
                  <c:v>71.951999999999998</c:v>
                </c:pt>
                <c:pt idx="1419">
                  <c:v>43.392000000000003</c:v>
                </c:pt>
                <c:pt idx="1420">
                  <c:v>46.176000000000002</c:v>
                </c:pt>
                <c:pt idx="1421">
                  <c:v>51.024000000000001</c:v>
                </c:pt>
                <c:pt idx="1422">
                  <c:v>36.768000000000001</c:v>
                </c:pt>
                <c:pt idx="1423">
                  <c:v>25.92</c:v>
                </c:pt>
                <c:pt idx="1424">
                  <c:v>36.384</c:v>
                </c:pt>
                <c:pt idx="1425">
                  <c:v>85.968000000000004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1312"/>
        <c:axId val="117245056"/>
      </c:scatterChar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Sheet1!$AC$1:$AC$1426</c:f>
              <c:numCache>
                <c:formatCode>m/d/yyyy\ h:mm:ss</c:formatCode>
                <c:ptCount val="1426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  <c:pt idx="263">
                  <c:v>42796.385416666672</c:v>
                </c:pt>
                <c:pt idx="264">
                  <c:v>42796.388888888891</c:v>
                </c:pt>
                <c:pt idx="265">
                  <c:v>42796.392361111109</c:v>
                </c:pt>
                <c:pt idx="266">
                  <c:v>42796.395833333328</c:v>
                </c:pt>
                <c:pt idx="267">
                  <c:v>42796.399305555555</c:v>
                </c:pt>
                <c:pt idx="268">
                  <c:v>42796.402777777781</c:v>
                </c:pt>
                <c:pt idx="269">
                  <c:v>42796.40625</c:v>
                </c:pt>
                <c:pt idx="270">
                  <c:v>42796.409722222219</c:v>
                </c:pt>
                <c:pt idx="271">
                  <c:v>42796.413194444445</c:v>
                </c:pt>
                <c:pt idx="272">
                  <c:v>42796.416666666672</c:v>
                </c:pt>
                <c:pt idx="273">
                  <c:v>42796.420138888891</c:v>
                </c:pt>
                <c:pt idx="274">
                  <c:v>42796.423611111109</c:v>
                </c:pt>
                <c:pt idx="275">
                  <c:v>42796.427083333328</c:v>
                </c:pt>
                <c:pt idx="276">
                  <c:v>42796.430555555555</c:v>
                </c:pt>
                <c:pt idx="277">
                  <c:v>42796.434027777781</c:v>
                </c:pt>
                <c:pt idx="278">
                  <c:v>42796.4375</c:v>
                </c:pt>
                <c:pt idx="279">
                  <c:v>42796.440972222219</c:v>
                </c:pt>
                <c:pt idx="280">
                  <c:v>42796.444444444445</c:v>
                </c:pt>
                <c:pt idx="281">
                  <c:v>42796.447916666672</c:v>
                </c:pt>
                <c:pt idx="282">
                  <c:v>42796.451388888891</c:v>
                </c:pt>
                <c:pt idx="283">
                  <c:v>42796.454861111109</c:v>
                </c:pt>
                <c:pt idx="284">
                  <c:v>42796.458333333328</c:v>
                </c:pt>
                <c:pt idx="285">
                  <c:v>42796.461805555555</c:v>
                </c:pt>
                <c:pt idx="286">
                  <c:v>42796.465277777781</c:v>
                </c:pt>
                <c:pt idx="287">
                  <c:v>42796.46875</c:v>
                </c:pt>
                <c:pt idx="288">
                  <c:v>42796.472222222219</c:v>
                </c:pt>
                <c:pt idx="289">
                  <c:v>42796.475694444445</c:v>
                </c:pt>
                <c:pt idx="290">
                  <c:v>42796.479166666672</c:v>
                </c:pt>
                <c:pt idx="291">
                  <c:v>42796.482638888891</c:v>
                </c:pt>
                <c:pt idx="292">
                  <c:v>42796.486111111109</c:v>
                </c:pt>
                <c:pt idx="293">
                  <c:v>42796.489583333328</c:v>
                </c:pt>
                <c:pt idx="294">
                  <c:v>42796.493055555555</c:v>
                </c:pt>
                <c:pt idx="295">
                  <c:v>42796.496527777781</c:v>
                </c:pt>
                <c:pt idx="296">
                  <c:v>42796.5</c:v>
                </c:pt>
                <c:pt idx="297">
                  <c:v>42796.503472222219</c:v>
                </c:pt>
                <c:pt idx="298">
                  <c:v>42796.506944444445</c:v>
                </c:pt>
                <c:pt idx="299">
                  <c:v>42796.510416666672</c:v>
                </c:pt>
                <c:pt idx="300">
                  <c:v>42796.513888888891</c:v>
                </c:pt>
                <c:pt idx="301">
                  <c:v>42796.517361111109</c:v>
                </c:pt>
                <c:pt idx="302">
                  <c:v>42796.520833333328</c:v>
                </c:pt>
                <c:pt idx="303">
                  <c:v>42796.524305555555</c:v>
                </c:pt>
                <c:pt idx="304">
                  <c:v>42796.527777777781</c:v>
                </c:pt>
                <c:pt idx="305">
                  <c:v>42796.53125</c:v>
                </c:pt>
                <c:pt idx="306">
                  <c:v>42796.534722222219</c:v>
                </c:pt>
                <c:pt idx="307">
                  <c:v>42796.538194444445</c:v>
                </c:pt>
                <c:pt idx="308">
                  <c:v>42796.541666666672</c:v>
                </c:pt>
                <c:pt idx="309">
                  <c:v>42796.545138888891</c:v>
                </c:pt>
                <c:pt idx="310">
                  <c:v>42796.548611111109</c:v>
                </c:pt>
                <c:pt idx="311">
                  <c:v>42796.552083333328</c:v>
                </c:pt>
                <c:pt idx="312">
                  <c:v>42796.555555555555</c:v>
                </c:pt>
                <c:pt idx="313">
                  <c:v>42796.559027777781</c:v>
                </c:pt>
                <c:pt idx="314">
                  <c:v>42796.5625</c:v>
                </c:pt>
                <c:pt idx="315">
                  <c:v>42796.565972222219</c:v>
                </c:pt>
                <c:pt idx="316">
                  <c:v>42796.569444444445</c:v>
                </c:pt>
                <c:pt idx="317">
                  <c:v>42796.572916666672</c:v>
                </c:pt>
                <c:pt idx="318">
                  <c:v>42796.576388888891</c:v>
                </c:pt>
                <c:pt idx="319">
                  <c:v>42796.579861111109</c:v>
                </c:pt>
                <c:pt idx="320">
                  <c:v>42796.583333333328</c:v>
                </c:pt>
                <c:pt idx="321">
                  <c:v>42796.586805555555</c:v>
                </c:pt>
                <c:pt idx="322">
                  <c:v>42796.590277777781</c:v>
                </c:pt>
                <c:pt idx="323">
                  <c:v>42796.59375</c:v>
                </c:pt>
                <c:pt idx="324">
                  <c:v>42796.597222222219</c:v>
                </c:pt>
                <c:pt idx="325">
                  <c:v>42796.600694444445</c:v>
                </c:pt>
                <c:pt idx="326">
                  <c:v>42796.604166666672</c:v>
                </c:pt>
                <c:pt idx="327">
                  <c:v>42796.607638888891</c:v>
                </c:pt>
                <c:pt idx="328">
                  <c:v>42796.611111111109</c:v>
                </c:pt>
                <c:pt idx="329">
                  <c:v>42796.614583333328</c:v>
                </c:pt>
                <c:pt idx="330">
                  <c:v>42796.618055555555</c:v>
                </c:pt>
                <c:pt idx="331">
                  <c:v>42796.621527777781</c:v>
                </c:pt>
                <c:pt idx="332">
                  <c:v>42796.625</c:v>
                </c:pt>
                <c:pt idx="333">
                  <c:v>42796.628472222219</c:v>
                </c:pt>
                <c:pt idx="334">
                  <c:v>42796.631944444445</c:v>
                </c:pt>
                <c:pt idx="335">
                  <c:v>42796.635416666672</c:v>
                </c:pt>
                <c:pt idx="336">
                  <c:v>42796.638888888891</c:v>
                </c:pt>
                <c:pt idx="337">
                  <c:v>42796.642361111109</c:v>
                </c:pt>
                <c:pt idx="338">
                  <c:v>42796.645833333328</c:v>
                </c:pt>
                <c:pt idx="339">
                  <c:v>42796.649305555555</c:v>
                </c:pt>
                <c:pt idx="340">
                  <c:v>42796.652777777781</c:v>
                </c:pt>
                <c:pt idx="341">
                  <c:v>42796.65625</c:v>
                </c:pt>
                <c:pt idx="342">
                  <c:v>42796.659722222219</c:v>
                </c:pt>
                <c:pt idx="343">
                  <c:v>42796.663194444445</c:v>
                </c:pt>
                <c:pt idx="344">
                  <c:v>42796.666666666672</c:v>
                </c:pt>
                <c:pt idx="345">
                  <c:v>42796.670138888891</c:v>
                </c:pt>
                <c:pt idx="346">
                  <c:v>42796.673611111109</c:v>
                </c:pt>
                <c:pt idx="347">
                  <c:v>42796.677083333328</c:v>
                </c:pt>
                <c:pt idx="348">
                  <c:v>42796.680555555555</c:v>
                </c:pt>
                <c:pt idx="349">
                  <c:v>42796.684027777781</c:v>
                </c:pt>
                <c:pt idx="350">
                  <c:v>42796.6875</c:v>
                </c:pt>
                <c:pt idx="351">
                  <c:v>42796.690972222219</c:v>
                </c:pt>
                <c:pt idx="352">
                  <c:v>42796.694444444445</c:v>
                </c:pt>
                <c:pt idx="353">
                  <c:v>42796.697916666672</c:v>
                </c:pt>
                <c:pt idx="354">
                  <c:v>42796.701388888891</c:v>
                </c:pt>
                <c:pt idx="355">
                  <c:v>42796.704861111109</c:v>
                </c:pt>
                <c:pt idx="356">
                  <c:v>42796.708333333328</c:v>
                </c:pt>
                <c:pt idx="357">
                  <c:v>42796.711805555555</c:v>
                </c:pt>
                <c:pt idx="358">
                  <c:v>42796.715277777781</c:v>
                </c:pt>
                <c:pt idx="359">
                  <c:v>42796.71875</c:v>
                </c:pt>
                <c:pt idx="360">
                  <c:v>42796.722222222219</c:v>
                </c:pt>
                <c:pt idx="361">
                  <c:v>42796.725694444445</c:v>
                </c:pt>
                <c:pt idx="362">
                  <c:v>42796.729166666672</c:v>
                </c:pt>
                <c:pt idx="363">
                  <c:v>42796.732638888891</c:v>
                </c:pt>
                <c:pt idx="364">
                  <c:v>42796.736111111109</c:v>
                </c:pt>
                <c:pt idx="365">
                  <c:v>42796.739583333328</c:v>
                </c:pt>
                <c:pt idx="366">
                  <c:v>42796.743055555555</c:v>
                </c:pt>
                <c:pt idx="367">
                  <c:v>42796.746527777781</c:v>
                </c:pt>
                <c:pt idx="368">
                  <c:v>42796.75</c:v>
                </c:pt>
                <c:pt idx="369">
                  <c:v>42796.753472222219</c:v>
                </c:pt>
                <c:pt idx="370">
                  <c:v>42796.756944444445</c:v>
                </c:pt>
                <c:pt idx="371">
                  <c:v>42796.760416666672</c:v>
                </c:pt>
                <c:pt idx="372">
                  <c:v>42796.763888888891</c:v>
                </c:pt>
                <c:pt idx="373">
                  <c:v>42796.767361111109</c:v>
                </c:pt>
                <c:pt idx="374">
                  <c:v>42796.770833333328</c:v>
                </c:pt>
                <c:pt idx="375">
                  <c:v>42796.774305555555</c:v>
                </c:pt>
                <c:pt idx="376">
                  <c:v>42796.777777777781</c:v>
                </c:pt>
                <c:pt idx="377">
                  <c:v>42796.78125</c:v>
                </c:pt>
                <c:pt idx="378">
                  <c:v>42796.784722222219</c:v>
                </c:pt>
                <c:pt idx="379">
                  <c:v>42796.788194444445</c:v>
                </c:pt>
                <c:pt idx="380">
                  <c:v>42796.791666666672</c:v>
                </c:pt>
                <c:pt idx="381">
                  <c:v>42796.795138888891</c:v>
                </c:pt>
                <c:pt idx="382">
                  <c:v>42796.798611111109</c:v>
                </c:pt>
                <c:pt idx="383">
                  <c:v>42796.802083333328</c:v>
                </c:pt>
                <c:pt idx="384">
                  <c:v>42796.805555555555</c:v>
                </c:pt>
                <c:pt idx="385">
                  <c:v>42796.809027777781</c:v>
                </c:pt>
                <c:pt idx="386">
                  <c:v>42796.8125</c:v>
                </c:pt>
                <c:pt idx="387">
                  <c:v>42796.815972222219</c:v>
                </c:pt>
                <c:pt idx="388">
                  <c:v>42796.819444444445</c:v>
                </c:pt>
                <c:pt idx="389">
                  <c:v>42796.822916666672</c:v>
                </c:pt>
                <c:pt idx="390">
                  <c:v>42796.826388888891</c:v>
                </c:pt>
                <c:pt idx="391">
                  <c:v>42796.829861111109</c:v>
                </c:pt>
                <c:pt idx="392">
                  <c:v>42796.833333333328</c:v>
                </c:pt>
                <c:pt idx="393">
                  <c:v>42796.836805555555</c:v>
                </c:pt>
                <c:pt idx="394">
                  <c:v>42796.840277777781</c:v>
                </c:pt>
                <c:pt idx="395">
                  <c:v>42796.84375</c:v>
                </c:pt>
                <c:pt idx="396">
                  <c:v>42796.847222222219</c:v>
                </c:pt>
                <c:pt idx="397">
                  <c:v>42796.850694444445</c:v>
                </c:pt>
                <c:pt idx="398">
                  <c:v>42796.854166666672</c:v>
                </c:pt>
                <c:pt idx="399">
                  <c:v>42796.857638888891</c:v>
                </c:pt>
                <c:pt idx="400">
                  <c:v>42796.861111111109</c:v>
                </c:pt>
                <c:pt idx="401">
                  <c:v>42796.864583333328</c:v>
                </c:pt>
                <c:pt idx="402">
                  <c:v>42796.868055555555</c:v>
                </c:pt>
                <c:pt idx="403">
                  <c:v>42796.871527777781</c:v>
                </c:pt>
                <c:pt idx="404">
                  <c:v>42796.875</c:v>
                </c:pt>
                <c:pt idx="405">
                  <c:v>42796.878472222219</c:v>
                </c:pt>
                <c:pt idx="406">
                  <c:v>42796.881944444445</c:v>
                </c:pt>
                <c:pt idx="407">
                  <c:v>42796.885416666672</c:v>
                </c:pt>
                <c:pt idx="408">
                  <c:v>42796.888888888891</c:v>
                </c:pt>
                <c:pt idx="409">
                  <c:v>42796.892361111109</c:v>
                </c:pt>
                <c:pt idx="410">
                  <c:v>42796.895833333328</c:v>
                </c:pt>
                <c:pt idx="411">
                  <c:v>42796.899305555555</c:v>
                </c:pt>
                <c:pt idx="412">
                  <c:v>42796.902777777781</c:v>
                </c:pt>
                <c:pt idx="413">
                  <c:v>42796.90625</c:v>
                </c:pt>
                <c:pt idx="414">
                  <c:v>42796.909722222219</c:v>
                </c:pt>
                <c:pt idx="415">
                  <c:v>42796.913194444445</c:v>
                </c:pt>
                <c:pt idx="416">
                  <c:v>42796.916666666672</c:v>
                </c:pt>
                <c:pt idx="417">
                  <c:v>42796.920138888891</c:v>
                </c:pt>
                <c:pt idx="418">
                  <c:v>42796.923611111109</c:v>
                </c:pt>
                <c:pt idx="419">
                  <c:v>42796.927083333328</c:v>
                </c:pt>
                <c:pt idx="420">
                  <c:v>42796.930555555555</c:v>
                </c:pt>
                <c:pt idx="421">
                  <c:v>42796.934027777781</c:v>
                </c:pt>
                <c:pt idx="422">
                  <c:v>42796.9375</c:v>
                </c:pt>
                <c:pt idx="423">
                  <c:v>42796.940972222219</c:v>
                </c:pt>
                <c:pt idx="424">
                  <c:v>42796.944444444445</c:v>
                </c:pt>
                <c:pt idx="425">
                  <c:v>42796.947916666672</c:v>
                </c:pt>
                <c:pt idx="426">
                  <c:v>42796.951388888891</c:v>
                </c:pt>
                <c:pt idx="427">
                  <c:v>42796.954861111109</c:v>
                </c:pt>
                <c:pt idx="428">
                  <c:v>42796.958333333328</c:v>
                </c:pt>
                <c:pt idx="429">
                  <c:v>42796.961805555555</c:v>
                </c:pt>
                <c:pt idx="430">
                  <c:v>42796.965277777781</c:v>
                </c:pt>
                <c:pt idx="431">
                  <c:v>42796.96875</c:v>
                </c:pt>
                <c:pt idx="432">
                  <c:v>42796.972222222219</c:v>
                </c:pt>
                <c:pt idx="433">
                  <c:v>42796.975694444445</c:v>
                </c:pt>
                <c:pt idx="434">
                  <c:v>42796.979166666672</c:v>
                </c:pt>
                <c:pt idx="435">
                  <c:v>42796.982638888891</c:v>
                </c:pt>
                <c:pt idx="436">
                  <c:v>42796.986111111109</c:v>
                </c:pt>
                <c:pt idx="437">
                  <c:v>42796.989583333328</c:v>
                </c:pt>
                <c:pt idx="438">
                  <c:v>42796.993055555555</c:v>
                </c:pt>
                <c:pt idx="439">
                  <c:v>42796.996527777781</c:v>
                </c:pt>
                <c:pt idx="440">
                  <c:v>42797</c:v>
                </c:pt>
                <c:pt idx="441">
                  <c:v>42797.003472222219</c:v>
                </c:pt>
                <c:pt idx="442">
                  <c:v>42797.006944444445</c:v>
                </c:pt>
                <c:pt idx="443">
                  <c:v>42797.010416666672</c:v>
                </c:pt>
                <c:pt idx="444">
                  <c:v>42797.013888888891</c:v>
                </c:pt>
                <c:pt idx="445">
                  <c:v>42797.017361111109</c:v>
                </c:pt>
                <c:pt idx="446">
                  <c:v>42797.020833333328</c:v>
                </c:pt>
                <c:pt idx="447">
                  <c:v>42797.024305555555</c:v>
                </c:pt>
                <c:pt idx="448">
                  <c:v>42797.027777777781</c:v>
                </c:pt>
                <c:pt idx="449">
                  <c:v>42797.03125</c:v>
                </c:pt>
                <c:pt idx="450">
                  <c:v>42797.034722222219</c:v>
                </c:pt>
                <c:pt idx="451">
                  <c:v>42797.038194444445</c:v>
                </c:pt>
                <c:pt idx="452">
                  <c:v>42797.041666666672</c:v>
                </c:pt>
                <c:pt idx="453">
                  <c:v>42797.045138888891</c:v>
                </c:pt>
                <c:pt idx="454">
                  <c:v>42797.048611111109</c:v>
                </c:pt>
                <c:pt idx="455">
                  <c:v>42797.052083333328</c:v>
                </c:pt>
                <c:pt idx="456">
                  <c:v>42797.055555555555</c:v>
                </c:pt>
                <c:pt idx="457">
                  <c:v>42797.059027777781</c:v>
                </c:pt>
                <c:pt idx="458">
                  <c:v>42797.0625</c:v>
                </c:pt>
                <c:pt idx="459">
                  <c:v>42797.065972222219</c:v>
                </c:pt>
                <c:pt idx="460">
                  <c:v>42797.069444444445</c:v>
                </c:pt>
                <c:pt idx="461">
                  <c:v>42797.072916666672</c:v>
                </c:pt>
                <c:pt idx="462">
                  <c:v>42797.076388888891</c:v>
                </c:pt>
                <c:pt idx="463">
                  <c:v>42797.079861111109</c:v>
                </c:pt>
                <c:pt idx="464">
                  <c:v>42797.083333333328</c:v>
                </c:pt>
                <c:pt idx="465">
                  <c:v>42797.086805555555</c:v>
                </c:pt>
                <c:pt idx="466">
                  <c:v>42797.090277777781</c:v>
                </c:pt>
                <c:pt idx="467">
                  <c:v>42797.09375</c:v>
                </c:pt>
                <c:pt idx="468">
                  <c:v>42797.097222222219</c:v>
                </c:pt>
                <c:pt idx="469">
                  <c:v>42797.100694444445</c:v>
                </c:pt>
                <c:pt idx="470">
                  <c:v>42797.104166666672</c:v>
                </c:pt>
                <c:pt idx="471">
                  <c:v>42797.107638888891</c:v>
                </c:pt>
                <c:pt idx="472">
                  <c:v>42797.111111111109</c:v>
                </c:pt>
                <c:pt idx="473">
                  <c:v>42797.114583333328</c:v>
                </c:pt>
                <c:pt idx="474">
                  <c:v>42797.118055555555</c:v>
                </c:pt>
                <c:pt idx="475">
                  <c:v>42797.121527777781</c:v>
                </c:pt>
                <c:pt idx="476">
                  <c:v>42797.125</c:v>
                </c:pt>
                <c:pt idx="477">
                  <c:v>42797.128472222219</c:v>
                </c:pt>
                <c:pt idx="478">
                  <c:v>42797.131944444445</c:v>
                </c:pt>
                <c:pt idx="479">
                  <c:v>42797.135416666672</c:v>
                </c:pt>
                <c:pt idx="480">
                  <c:v>42797.138888888891</c:v>
                </c:pt>
                <c:pt idx="481">
                  <c:v>42797.142361111109</c:v>
                </c:pt>
                <c:pt idx="482">
                  <c:v>42797.145833333328</c:v>
                </c:pt>
                <c:pt idx="483">
                  <c:v>42797.149305555555</c:v>
                </c:pt>
                <c:pt idx="484">
                  <c:v>42797.152777777781</c:v>
                </c:pt>
                <c:pt idx="485">
                  <c:v>42797.15625</c:v>
                </c:pt>
                <c:pt idx="486">
                  <c:v>42797.159722222219</c:v>
                </c:pt>
                <c:pt idx="487">
                  <c:v>42797.163194444445</c:v>
                </c:pt>
                <c:pt idx="488">
                  <c:v>42797.166666666672</c:v>
                </c:pt>
                <c:pt idx="489">
                  <c:v>42797.170138888891</c:v>
                </c:pt>
                <c:pt idx="490">
                  <c:v>42797.173611111109</c:v>
                </c:pt>
                <c:pt idx="491">
                  <c:v>42797.177083333328</c:v>
                </c:pt>
                <c:pt idx="492">
                  <c:v>42797.180555555555</c:v>
                </c:pt>
                <c:pt idx="493">
                  <c:v>42797.184027777781</c:v>
                </c:pt>
                <c:pt idx="494">
                  <c:v>42797.1875</c:v>
                </c:pt>
                <c:pt idx="495">
                  <c:v>42797.190972222219</c:v>
                </c:pt>
                <c:pt idx="496">
                  <c:v>42797.194444444445</c:v>
                </c:pt>
                <c:pt idx="497">
                  <c:v>42797.197916666672</c:v>
                </c:pt>
                <c:pt idx="498">
                  <c:v>42797.201388888891</c:v>
                </c:pt>
                <c:pt idx="499">
                  <c:v>42797.204861111109</c:v>
                </c:pt>
                <c:pt idx="500">
                  <c:v>42797.208333333328</c:v>
                </c:pt>
                <c:pt idx="501">
                  <c:v>42797.211805555555</c:v>
                </c:pt>
                <c:pt idx="502">
                  <c:v>42797.215277777781</c:v>
                </c:pt>
                <c:pt idx="503">
                  <c:v>42797.21875</c:v>
                </c:pt>
                <c:pt idx="504">
                  <c:v>42797.222222222219</c:v>
                </c:pt>
                <c:pt idx="505">
                  <c:v>42797.225694444445</c:v>
                </c:pt>
                <c:pt idx="506">
                  <c:v>42797.229166666672</c:v>
                </c:pt>
                <c:pt idx="507">
                  <c:v>42797.232638888891</c:v>
                </c:pt>
                <c:pt idx="508">
                  <c:v>42797.236111111109</c:v>
                </c:pt>
                <c:pt idx="509">
                  <c:v>42797.239583333328</c:v>
                </c:pt>
                <c:pt idx="510">
                  <c:v>42797.243055555555</c:v>
                </c:pt>
                <c:pt idx="511">
                  <c:v>42797.246527777781</c:v>
                </c:pt>
                <c:pt idx="512">
                  <c:v>42797.25</c:v>
                </c:pt>
                <c:pt idx="513">
                  <c:v>42797.253472222219</c:v>
                </c:pt>
                <c:pt idx="514">
                  <c:v>42797.256944444445</c:v>
                </c:pt>
                <c:pt idx="515">
                  <c:v>42797.260416666672</c:v>
                </c:pt>
                <c:pt idx="516">
                  <c:v>42797.263888888891</c:v>
                </c:pt>
                <c:pt idx="517">
                  <c:v>42797.267361111109</c:v>
                </c:pt>
                <c:pt idx="518">
                  <c:v>42797.270833333328</c:v>
                </c:pt>
                <c:pt idx="519">
                  <c:v>42797.274305555555</c:v>
                </c:pt>
                <c:pt idx="520">
                  <c:v>42797.277777777781</c:v>
                </c:pt>
                <c:pt idx="521">
                  <c:v>42797.28125</c:v>
                </c:pt>
                <c:pt idx="522">
                  <c:v>42797.284722222219</c:v>
                </c:pt>
                <c:pt idx="523">
                  <c:v>42797.288194444445</c:v>
                </c:pt>
                <c:pt idx="524">
                  <c:v>42797.291666666672</c:v>
                </c:pt>
                <c:pt idx="525">
                  <c:v>42797.295138888891</c:v>
                </c:pt>
                <c:pt idx="526">
                  <c:v>42797.298611111109</c:v>
                </c:pt>
                <c:pt idx="527">
                  <c:v>42797.302083333328</c:v>
                </c:pt>
                <c:pt idx="528">
                  <c:v>42797.305555555555</c:v>
                </c:pt>
                <c:pt idx="529">
                  <c:v>42797.309027777781</c:v>
                </c:pt>
                <c:pt idx="530">
                  <c:v>42797.3125</c:v>
                </c:pt>
                <c:pt idx="531">
                  <c:v>42797.315972222219</c:v>
                </c:pt>
                <c:pt idx="532">
                  <c:v>42797.319444444445</c:v>
                </c:pt>
                <c:pt idx="533">
                  <c:v>42797.322916666672</c:v>
                </c:pt>
                <c:pt idx="534">
                  <c:v>42797.326388888891</c:v>
                </c:pt>
                <c:pt idx="535">
                  <c:v>42797.329861111109</c:v>
                </c:pt>
                <c:pt idx="536">
                  <c:v>42797.333333333328</c:v>
                </c:pt>
                <c:pt idx="537">
                  <c:v>42797.336805555555</c:v>
                </c:pt>
                <c:pt idx="538">
                  <c:v>42797.340277777781</c:v>
                </c:pt>
                <c:pt idx="539">
                  <c:v>42797.34375</c:v>
                </c:pt>
                <c:pt idx="540">
                  <c:v>42797.385416666672</c:v>
                </c:pt>
                <c:pt idx="541">
                  <c:v>42797.388888888891</c:v>
                </c:pt>
                <c:pt idx="542">
                  <c:v>42797.392361111109</c:v>
                </c:pt>
                <c:pt idx="543">
                  <c:v>42797.395833333328</c:v>
                </c:pt>
                <c:pt idx="544">
                  <c:v>42797.399305555555</c:v>
                </c:pt>
                <c:pt idx="545">
                  <c:v>42797.402777777781</c:v>
                </c:pt>
                <c:pt idx="546">
                  <c:v>42797.40625</c:v>
                </c:pt>
                <c:pt idx="547">
                  <c:v>42797.409722222219</c:v>
                </c:pt>
                <c:pt idx="548">
                  <c:v>42797.413194444445</c:v>
                </c:pt>
                <c:pt idx="549">
                  <c:v>42797.416666666672</c:v>
                </c:pt>
                <c:pt idx="550">
                  <c:v>42797.420138888891</c:v>
                </c:pt>
                <c:pt idx="551">
                  <c:v>42797.423611111109</c:v>
                </c:pt>
                <c:pt idx="552">
                  <c:v>42797.427083333328</c:v>
                </c:pt>
                <c:pt idx="553">
                  <c:v>42797.430555555555</c:v>
                </c:pt>
                <c:pt idx="554">
                  <c:v>42797.434027777781</c:v>
                </c:pt>
                <c:pt idx="555">
                  <c:v>42797.4375</c:v>
                </c:pt>
                <c:pt idx="556">
                  <c:v>42797.440972222219</c:v>
                </c:pt>
                <c:pt idx="557">
                  <c:v>42797.444444444445</c:v>
                </c:pt>
                <c:pt idx="558">
                  <c:v>42797.447916666672</c:v>
                </c:pt>
                <c:pt idx="559">
                  <c:v>42797.451388888891</c:v>
                </c:pt>
                <c:pt idx="560">
                  <c:v>42797.454861111109</c:v>
                </c:pt>
                <c:pt idx="561">
                  <c:v>42797.458333333328</c:v>
                </c:pt>
                <c:pt idx="562">
                  <c:v>42797.461805555555</c:v>
                </c:pt>
                <c:pt idx="563">
                  <c:v>42797.465277777781</c:v>
                </c:pt>
                <c:pt idx="564">
                  <c:v>42797.46875</c:v>
                </c:pt>
                <c:pt idx="565">
                  <c:v>42797.472222222219</c:v>
                </c:pt>
                <c:pt idx="566">
                  <c:v>42797.475694444445</c:v>
                </c:pt>
                <c:pt idx="567">
                  <c:v>42797.479166666672</c:v>
                </c:pt>
                <c:pt idx="568">
                  <c:v>42797.482638888891</c:v>
                </c:pt>
                <c:pt idx="569">
                  <c:v>42797.486111111109</c:v>
                </c:pt>
                <c:pt idx="570">
                  <c:v>42797.489583333328</c:v>
                </c:pt>
                <c:pt idx="571">
                  <c:v>42797.493055555555</c:v>
                </c:pt>
                <c:pt idx="572">
                  <c:v>42797.496527777781</c:v>
                </c:pt>
                <c:pt idx="573">
                  <c:v>42797.5</c:v>
                </c:pt>
                <c:pt idx="574">
                  <c:v>42797.503472222219</c:v>
                </c:pt>
                <c:pt idx="575">
                  <c:v>42797.506944444445</c:v>
                </c:pt>
                <c:pt idx="576">
                  <c:v>42797.510416666672</c:v>
                </c:pt>
                <c:pt idx="577">
                  <c:v>42797.513888888891</c:v>
                </c:pt>
                <c:pt idx="578">
                  <c:v>42797.517361111109</c:v>
                </c:pt>
                <c:pt idx="579">
                  <c:v>42797.520833333328</c:v>
                </c:pt>
                <c:pt idx="580">
                  <c:v>42797.524305555555</c:v>
                </c:pt>
                <c:pt idx="581">
                  <c:v>42797.527777777781</c:v>
                </c:pt>
                <c:pt idx="582">
                  <c:v>42797.53125</c:v>
                </c:pt>
                <c:pt idx="583">
                  <c:v>42797.534722222219</c:v>
                </c:pt>
                <c:pt idx="584">
                  <c:v>42797.538194444445</c:v>
                </c:pt>
                <c:pt idx="585">
                  <c:v>42797.541666666672</c:v>
                </c:pt>
                <c:pt idx="586">
                  <c:v>42797.545138888891</c:v>
                </c:pt>
                <c:pt idx="587">
                  <c:v>42797.548611111109</c:v>
                </c:pt>
                <c:pt idx="588">
                  <c:v>42797.552083333328</c:v>
                </c:pt>
                <c:pt idx="589">
                  <c:v>42797.555555555555</c:v>
                </c:pt>
                <c:pt idx="590">
                  <c:v>42797.559027777781</c:v>
                </c:pt>
                <c:pt idx="591">
                  <c:v>42797.5625</c:v>
                </c:pt>
                <c:pt idx="592">
                  <c:v>42797.565972222219</c:v>
                </c:pt>
                <c:pt idx="593">
                  <c:v>42797.569444444445</c:v>
                </c:pt>
                <c:pt idx="594">
                  <c:v>42797.572916666672</c:v>
                </c:pt>
                <c:pt idx="595">
                  <c:v>42797.576388888891</c:v>
                </c:pt>
                <c:pt idx="596">
                  <c:v>42797.579861111109</c:v>
                </c:pt>
                <c:pt idx="597">
                  <c:v>42797.583333333328</c:v>
                </c:pt>
                <c:pt idx="598">
                  <c:v>42797.586805555555</c:v>
                </c:pt>
                <c:pt idx="599">
                  <c:v>42797.590277777781</c:v>
                </c:pt>
                <c:pt idx="600">
                  <c:v>42797.59375</c:v>
                </c:pt>
                <c:pt idx="601">
                  <c:v>42797.597222222219</c:v>
                </c:pt>
                <c:pt idx="602">
                  <c:v>42797.600694444445</c:v>
                </c:pt>
                <c:pt idx="603">
                  <c:v>42797.604166666672</c:v>
                </c:pt>
                <c:pt idx="604">
                  <c:v>42797.607638888891</c:v>
                </c:pt>
                <c:pt idx="605">
                  <c:v>42797.611111111109</c:v>
                </c:pt>
                <c:pt idx="606">
                  <c:v>42797.614583333328</c:v>
                </c:pt>
                <c:pt idx="607">
                  <c:v>42797.618055555555</c:v>
                </c:pt>
                <c:pt idx="608">
                  <c:v>42797.621527777781</c:v>
                </c:pt>
                <c:pt idx="609">
                  <c:v>42797.625</c:v>
                </c:pt>
                <c:pt idx="610">
                  <c:v>42797.628472222219</c:v>
                </c:pt>
                <c:pt idx="611">
                  <c:v>42797.631944444445</c:v>
                </c:pt>
                <c:pt idx="612">
                  <c:v>42797.635416666672</c:v>
                </c:pt>
                <c:pt idx="613">
                  <c:v>42797.638888888891</c:v>
                </c:pt>
                <c:pt idx="614">
                  <c:v>42797.642361111109</c:v>
                </c:pt>
                <c:pt idx="615">
                  <c:v>42797.645833333328</c:v>
                </c:pt>
                <c:pt idx="616">
                  <c:v>42797.649305555555</c:v>
                </c:pt>
                <c:pt idx="617">
                  <c:v>42797.652777777781</c:v>
                </c:pt>
                <c:pt idx="618">
                  <c:v>42797.65625</c:v>
                </c:pt>
                <c:pt idx="619">
                  <c:v>42797.659722222219</c:v>
                </c:pt>
                <c:pt idx="620">
                  <c:v>42797.663194444445</c:v>
                </c:pt>
                <c:pt idx="621">
                  <c:v>42797.666666666672</c:v>
                </c:pt>
                <c:pt idx="622">
                  <c:v>42797.670138888891</c:v>
                </c:pt>
                <c:pt idx="623">
                  <c:v>42797.673611111109</c:v>
                </c:pt>
                <c:pt idx="624">
                  <c:v>42797.677083333328</c:v>
                </c:pt>
                <c:pt idx="625">
                  <c:v>42797.680555555555</c:v>
                </c:pt>
                <c:pt idx="626">
                  <c:v>42797.684027777781</c:v>
                </c:pt>
                <c:pt idx="627">
                  <c:v>42797.6875</c:v>
                </c:pt>
                <c:pt idx="628">
                  <c:v>42797.690972222219</c:v>
                </c:pt>
                <c:pt idx="629">
                  <c:v>42797.694444444445</c:v>
                </c:pt>
                <c:pt idx="630">
                  <c:v>42797.697916666672</c:v>
                </c:pt>
                <c:pt idx="631">
                  <c:v>42797.701388888891</c:v>
                </c:pt>
                <c:pt idx="632">
                  <c:v>42797.704861111109</c:v>
                </c:pt>
                <c:pt idx="633">
                  <c:v>42797.708333333328</c:v>
                </c:pt>
                <c:pt idx="634">
                  <c:v>42797.711805555555</c:v>
                </c:pt>
                <c:pt idx="635">
                  <c:v>42797.715277777781</c:v>
                </c:pt>
                <c:pt idx="636">
                  <c:v>42797.71875</c:v>
                </c:pt>
                <c:pt idx="637">
                  <c:v>42797.722222222219</c:v>
                </c:pt>
                <c:pt idx="638">
                  <c:v>42797.725694444445</c:v>
                </c:pt>
                <c:pt idx="639">
                  <c:v>42797.729166666672</c:v>
                </c:pt>
                <c:pt idx="640">
                  <c:v>42797.732638888891</c:v>
                </c:pt>
                <c:pt idx="641">
                  <c:v>42797.736111111109</c:v>
                </c:pt>
                <c:pt idx="642">
                  <c:v>42797.739583333328</c:v>
                </c:pt>
                <c:pt idx="643">
                  <c:v>42797.743055555555</c:v>
                </c:pt>
                <c:pt idx="644">
                  <c:v>42797.746527777781</c:v>
                </c:pt>
                <c:pt idx="645">
                  <c:v>42797.75</c:v>
                </c:pt>
                <c:pt idx="646">
                  <c:v>42797.753472222219</c:v>
                </c:pt>
                <c:pt idx="647">
                  <c:v>42797.756944444445</c:v>
                </c:pt>
                <c:pt idx="648">
                  <c:v>42797.760416666672</c:v>
                </c:pt>
                <c:pt idx="649">
                  <c:v>42797.763888888891</c:v>
                </c:pt>
                <c:pt idx="650">
                  <c:v>42797.767361111109</c:v>
                </c:pt>
                <c:pt idx="651">
                  <c:v>42797.770833333328</c:v>
                </c:pt>
                <c:pt idx="652">
                  <c:v>42797.774305555555</c:v>
                </c:pt>
                <c:pt idx="653">
                  <c:v>42797.777777777781</c:v>
                </c:pt>
                <c:pt idx="654">
                  <c:v>42797.78125</c:v>
                </c:pt>
                <c:pt idx="655">
                  <c:v>42797.784722222219</c:v>
                </c:pt>
                <c:pt idx="656">
                  <c:v>42797.788194444445</c:v>
                </c:pt>
                <c:pt idx="657">
                  <c:v>42797.791666666672</c:v>
                </c:pt>
                <c:pt idx="658">
                  <c:v>42797.795138888891</c:v>
                </c:pt>
                <c:pt idx="659">
                  <c:v>42797.798611111109</c:v>
                </c:pt>
                <c:pt idx="660">
                  <c:v>42797.802083333328</c:v>
                </c:pt>
                <c:pt idx="661">
                  <c:v>42797.805555555555</c:v>
                </c:pt>
                <c:pt idx="662">
                  <c:v>42797.809027777781</c:v>
                </c:pt>
                <c:pt idx="663">
                  <c:v>42797.8125</c:v>
                </c:pt>
                <c:pt idx="664">
                  <c:v>42797.815972222219</c:v>
                </c:pt>
                <c:pt idx="665">
                  <c:v>42797.819444444445</c:v>
                </c:pt>
                <c:pt idx="666">
                  <c:v>42797.822916666672</c:v>
                </c:pt>
                <c:pt idx="667">
                  <c:v>42797.826388888891</c:v>
                </c:pt>
                <c:pt idx="668">
                  <c:v>42797.829861111109</c:v>
                </c:pt>
                <c:pt idx="669">
                  <c:v>42797.833333333328</c:v>
                </c:pt>
                <c:pt idx="670">
                  <c:v>42797.836805555555</c:v>
                </c:pt>
                <c:pt idx="671">
                  <c:v>42797.840277777781</c:v>
                </c:pt>
                <c:pt idx="672">
                  <c:v>42797.84375</c:v>
                </c:pt>
                <c:pt idx="673">
                  <c:v>42797.847222222219</c:v>
                </c:pt>
                <c:pt idx="674">
                  <c:v>42797.850694444445</c:v>
                </c:pt>
                <c:pt idx="675">
                  <c:v>42797.854166666672</c:v>
                </c:pt>
                <c:pt idx="676">
                  <c:v>42797.857638888891</c:v>
                </c:pt>
                <c:pt idx="677">
                  <c:v>42797.861111111109</c:v>
                </c:pt>
                <c:pt idx="678">
                  <c:v>42797.864583333328</c:v>
                </c:pt>
                <c:pt idx="679">
                  <c:v>42797.868055555555</c:v>
                </c:pt>
                <c:pt idx="680">
                  <c:v>42797.871527777781</c:v>
                </c:pt>
                <c:pt idx="681">
                  <c:v>42797.875</c:v>
                </c:pt>
                <c:pt idx="682">
                  <c:v>42797.878472222219</c:v>
                </c:pt>
                <c:pt idx="683">
                  <c:v>42797.881944444445</c:v>
                </c:pt>
                <c:pt idx="684">
                  <c:v>42797.885416666672</c:v>
                </c:pt>
                <c:pt idx="685">
                  <c:v>42797.888888888891</c:v>
                </c:pt>
                <c:pt idx="686">
                  <c:v>42797.892361111109</c:v>
                </c:pt>
                <c:pt idx="687">
                  <c:v>42797.895833333328</c:v>
                </c:pt>
                <c:pt idx="688">
                  <c:v>42797.899305555555</c:v>
                </c:pt>
                <c:pt idx="689">
                  <c:v>42797.902777777781</c:v>
                </c:pt>
                <c:pt idx="690">
                  <c:v>42797.90625</c:v>
                </c:pt>
                <c:pt idx="691">
                  <c:v>42797.909722222219</c:v>
                </c:pt>
                <c:pt idx="692">
                  <c:v>42797.913194444445</c:v>
                </c:pt>
                <c:pt idx="693">
                  <c:v>42797.916666666672</c:v>
                </c:pt>
                <c:pt idx="694">
                  <c:v>42797.920138888891</c:v>
                </c:pt>
                <c:pt idx="695">
                  <c:v>42797.923611111109</c:v>
                </c:pt>
                <c:pt idx="696">
                  <c:v>42797.927083333328</c:v>
                </c:pt>
                <c:pt idx="697">
                  <c:v>42797.930555555555</c:v>
                </c:pt>
                <c:pt idx="698">
                  <c:v>42797.934027777781</c:v>
                </c:pt>
                <c:pt idx="699">
                  <c:v>42797.9375</c:v>
                </c:pt>
                <c:pt idx="700">
                  <c:v>42797.940972222219</c:v>
                </c:pt>
                <c:pt idx="701">
                  <c:v>42797.944444444445</c:v>
                </c:pt>
                <c:pt idx="702">
                  <c:v>42797.947916666672</c:v>
                </c:pt>
                <c:pt idx="703">
                  <c:v>42797.951388888891</c:v>
                </c:pt>
                <c:pt idx="704">
                  <c:v>42797.954861111109</c:v>
                </c:pt>
                <c:pt idx="705">
                  <c:v>42797.958333333328</c:v>
                </c:pt>
                <c:pt idx="706">
                  <c:v>42797.961805555555</c:v>
                </c:pt>
                <c:pt idx="707">
                  <c:v>42797.965277777781</c:v>
                </c:pt>
                <c:pt idx="708">
                  <c:v>42797.96875</c:v>
                </c:pt>
                <c:pt idx="709">
                  <c:v>42797.972222222219</c:v>
                </c:pt>
                <c:pt idx="710">
                  <c:v>42797.975694444445</c:v>
                </c:pt>
                <c:pt idx="711">
                  <c:v>42797.979166666672</c:v>
                </c:pt>
                <c:pt idx="712">
                  <c:v>42797.982638888891</c:v>
                </c:pt>
                <c:pt idx="713">
                  <c:v>42797.986111111109</c:v>
                </c:pt>
                <c:pt idx="714">
                  <c:v>42797.989583333328</c:v>
                </c:pt>
                <c:pt idx="715">
                  <c:v>42797.993055555555</c:v>
                </c:pt>
                <c:pt idx="716">
                  <c:v>42797.996527777781</c:v>
                </c:pt>
                <c:pt idx="717">
                  <c:v>42798</c:v>
                </c:pt>
                <c:pt idx="718">
                  <c:v>42798.003472222219</c:v>
                </c:pt>
                <c:pt idx="719">
                  <c:v>42798.006944444445</c:v>
                </c:pt>
                <c:pt idx="720">
                  <c:v>42798.010416666672</c:v>
                </c:pt>
                <c:pt idx="721">
                  <c:v>42798.013888888891</c:v>
                </c:pt>
                <c:pt idx="722">
                  <c:v>42798.017361111109</c:v>
                </c:pt>
                <c:pt idx="723">
                  <c:v>42798.020833333328</c:v>
                </c:pt>
                <c:pt idx="724">
                  <c:v>42798.024305555555</c:v>
                </c:pt>
                <c:pt idx="725">
                  <c:v>42798.027777777781</c:v>
                </c:pt>
                <c:pt idx="726">
                  <c:v>42798.03125</c:v>
                </c:pt>
                <c:pt idx="727">
                  <c:v>42798.034722222219</c:v>
                </c:pt>
                <c:pt idx="728">
                  <c:v>42798.038194444445</c:v>
                </c:pt>
                <c:pt idx="729">
                  <c:v>42798.041666666672</c:v>
                </c:pt>
                <c:pt idx="730">
                  <c:v>42798.045138888891</c:v>
                </c:pt>
                <c:pt idx="731">
                  <c:v>42798.048611111109</c:v>
                </c:pt>
                <c:pt idx="732">
                  <c:v>42798.052083333328</c:v>
                </c:pt>
                <c:pt idx="733">
                  <c:v>42798.055555555555</c:v>
                </c:pt>
                <c:pt idx="734">
                  <c:v>42798.059027777781</c:v>
                </c:pt>
                <c:pt idx="735">
                  <c:v>42798.0625</c:v>
                </c:pt>
                <c:pt idx="736">
                  <c:v>42798.065972222219</c:v>
                </c:pt>
                <c:pt idx="737">
                  <c:v>42798.069444444445</c:v>
                </c:pt>
                <c:pt idx="738">
                  <c:v>42798.072916666672</c:v>
                </c:pt>
                <c:pt idx="739">
                  <c:v>42798.076388888891</c:v>
                </c:pt>
                <c:pt idx="740">
                  <c:v>42798.079861111109</c:v>
                </c:pt>
                <c:pt idx="741">
                  <c:v>42798.083333333328</c:v>
                </c:pt>
                <c:pt idx="742">
                  <c:v>42798.086805555555</c:v>
                </c:pt>
                <c:pt idx="743">
                  <c:v>42798.090277777781</c:v>
                </c:pt>
                <c:pt idx="744">
                  <c:v>42798.09375</c:v>
                </c:pt>
                <c:pt idx="745">
                  <c:v>42798.097222222219</c:v>
                </c:pt>
                <c:pt idx="746">
                  <c:v>42798.100694444445</c:v>
                </c:pt>
                <c:pt idx="747">
                  <c:v>42798.104166666672</c:v>
                </c:pt>
                <c:pt idx="748">
                  <c:v>42798.107638888891</c:v>
                </c:pt>
                <c:pt idx="749">
                  <c:v>42798.111111111109</c:v>
                </c:pt>
                <c:pt idx="750">
                  <c:v>42798.114583333328</c:v>
                </c:pt>
                <c:pt idx="751">
                  <c:v>42798.118055555555</c:v>
                </c:pt>
                <c:pt idx="752">
                  <c:v>42798.121527777781</c:v>
                </c:pt>
                <c:pt idx="753">
                  <c:v>42798.125</c:v>
                </c:pt>
                <c:pt idx="754">
                  <c:v>42798.128472222219</c:v>
                </c:pt>
                <c:pt idx="755">
                  <c:v>42798.131944444445</c:v>
                </c:pt>
                <c:pt idx="756">
                  <c:v>42798.135416666672</c:v>
                </c:pt>
                <c:pt idx="757">
                  <c:v>42798.138888888891</c:v>
                </c:pt>
                <c:pt idx="758">
                  <c:v>42798.142361111109</c:v>
                </c:pt>
                <c:pt idx="759">
                  <c:v>42798.145833333328</c:v>
                </c:pt>
                <c:pt idx="760">
                  <c:v>42798.149305555555</c:v>
                </c:pt>
                <c:pt idx="761">
                  <c:v>42798.152777777781</c:v>
                </c:pt>
                <c:pt idx="762">
                  <c:v>42798.15625</c:v>
                </c:pt>
                <c:pt idx="763">
                  <c:v>42798.159722222219</c:v>
                </c:pt>
                <c:pt idx="764">
                  <c:v>42798.163194444445</c:v>
                </c:pt>
                <c:pt idx="765">
                  <c:v>42798.166666666672</c:v>
                </c:pt>
                <c:pt idx="766">
                  <c:v>42798.170138888891</c:v>
                </c:pt>
                <c:pt idx="767">
                  <c:v>42798.173611111109</c:v>
                </c:pt>
                <c:pt idx="768">
                  <c:v>42798.177083333328</c:v>
                </c:pt>
                <c:pt idx="769">
                  <c:v>42798.180555555555</c:v>
                </c:pt>
                <c:pt idx="770">
                  <c:v>42798.184027777781</c:v>
                </c:pt>
                <c:pt idx="771">
                  <c:v>42798.1875</c:v>
                </c:pt>
                <c:pt idx="772">
                  <c:v>42798.190972222219</c:v>
                </c:pt>
                <c:pt idx="773">
                  <c:v>42798.194444444445</c:v>
                </c:pt>
                <c:pt idx="774">
                  <c:v>42798.197916666672</c:v>
                </c:pt>
                <c:pt idx="775">
                  <c:v>42798.201388888891</c:v>
                </c:pt>
                <c:pt idx="776">
                  <c:v>42798.204861111109</c:v>
                </c:pt>
                <c:pt idx="777">
                  <c:v>42798.208333333328</c:v>
                </c:pt>
                <c:pt idx="778">
                  <c:v>42798.211805555555</c:v>
                </c:pt>
                <c:pt idx="779">
                  <c:v>42798.215277777781</c:v>
                </c:pt>
                <c:pt idx="780">
                  <c:v>42798.21875</c:v>
                </c:pt>
                <c:pt idx="781">
                  <c:v>42798.222222222219</c:v>
                </c:pt>
                <c:pt idx="782">
                  <c:v>42798.225694444445</c:v>
                </c:pt>
                <c:pt idx="783">
                  <c:v>42798.229166666672</c:v>
                </c:pt>
                <c:pt idx="784">
                  <c:v>42798.232638888891</c:v>
                </c:pt>
                <c:pt idx="785">
                  <c:v>42798.236111111109</c:v>
                </c:pt>
                <c:pt idx="786">
                  <c:v>42798.239583333328</c:v>
                </c:pt>
                <c:pt idx="787">
                  <c:v>42798.243055555555</c:v>
                </c:pt>
                <c:pt idx="788">
                  <c:v>42798.246527777781</c:v>
                </c:pt>
                <c:pt idx="789">
                  <c:v>42798.25</c:v>
                </c:pt>
                <c:pt idx="790">
                  <c:v>42798.253472222219</c:v>
                </c:pt>
                <c:pt idx="791">
                  <c:v>42798.256944444445</c:v>
                </c:pt>
                <c:pt idx="792">
                  <c:v>42798.260416666672</c:v>
                </c:pt>
                <c:pt idx="793">
                  <c:v>42798.263888888891</c:v>
                </c:pt>
                <c:pt idx="794">
                  <c:v>42798.267361111109</c:v>
                </c:pt>
                <c:pt idx="795">
                  <c:v>42798.270833333328</c:v>
                </c:pt>
                <c:pt idx="796">
                  <c:v>42798.274305555555</c:v>
                </c:pt>
                <c:pt idx="797">
                  <c:v>42798.277777777781</c:v>
                </c:pt>
                <c:pt idx="798">
                  <c:v>42798.28125</c:v>
                </c:pt>
                <c:pt idx="799">
                  <c:v>42798.284722222219</c:v>
                </c:pt>
                <c:pt idx="800">
                  <c:v>42798.288194444445</c:v>
                </c:pt>
                <c:pt idx="801">
                  <c:v>42798.291666666672</c:v>
                </c:pt>
                <c:pt idx="802">
                  <c:v>42798.295138888891</c:v>
                </c:pt>
                <c:pt idx="803">
                  <c:v>42798.298611111109</c:v>
                </c:pt>
                <c:pt idx="804">
                  <c:v>42798.302083333328</c:v>
                </c:pt>
                <c:pt idx="805">
                  <c:v>42798.305555555555</c:v>
                </c:pt>
                <c:pt idx="806">
                  <c:v>42798.309027777781</c:v>
                </c:pt>
                <c:pt idx="807">
                  <c:v>42798.3125</c:v>
                </c:pt>
                <c:pt idx="808">
                  <c:v>42798.315972222219</c:v>
                </c:pt>
                <c:pt idx="809">
                  <c:v>42798.319444444445</c:v>
                </c:pt>
                <c:pt idx="810">
                  <c:v>42798.322916666672</c:v>
                </c:pt>
                <c:pt idx="811">
                  <c:v>42798.326388888891</c:v>
                </c:pt>
                <c:pt idx="812">
                  <c:v>42798.329861111109</c:v>
                </c:pt>
                <c:pt idx="813">
                  <c:v>42798.333333333328</c:v>
                </c:pt>
                <c:pt idx="814">
                  <c:v>42798.336805555555</c:v>
                </c:pt>
                <c:pt idx="815">
                  <c:v>42798.340277777781</c:v>
                </c:pt>
                <c:pt idx="816">
                  <c:v>42798.34375</c:v>
                </c:pt>
                <c:pt idx="817">
                  <c:v>42798.347222222219</c:v>
                </c:pt>
                <c:pt idx="818">
                  <c:v>42798.350694444445</c:v>
                </c:pt>
                <c:pt idx="819">
                  <c:v>42798.354166666672</c:v>
                </c:pt>
                <c:pt idx="820">
                  <c:v>42798.357638888891</c:v>
                </c:pt>
                <c:pt idx="821">
                  <c:v>42798.361111111109</c:v>
                </c:pt>
                <c:pt idx="822">
                  <c:v>42798.364583333328</c:v>
                </c:pt>
                <c:pt idx="823">
                  <c:v>42798.368055555555</c:v>
                </c:pt>
                <c:pt idx="824">
                  <c:v>42798.371527777781</c:v>
                </c:pt>
                <c:pt idx="825">
                  <c:v>42798.375</c:v>
                </c:pt>
                <c:pt idx="826">
                  <c:v>42798.378472222219</c:v>
                </c:pt>
                <c:pt idx="827">
                  <c:v>42798.381944444445</c:v>
                </c:pt>
                <c:pt idx="828">
                  <c:v>42798.385416666672</c:v>
                </c:pt>
                <c:pt idx="829">
                  <c:v>42798.388888888891</c:v>
                </c:pt>
                <c:pt idx="830">
                  <c:v>42798.392361111109</c:v>
                </c:pt>
                <c:pt idx="831">
                  <c:v>42798.395833333328</c:v>
                </c:pt>
                <c:pt idx="832">
                  <c:v>42798.399305555555</c:v>
                </c:pt>
                <c:pt idx="833">
                  <c:v>42798.402777777781</c:v>
                </c:pt>
                <c:pt idx="834">
                  <c:v>42798.40625</c:v>
                </c:pt>
                <c:pt idx="835">
                  <c:v>42798.409722222219</c:v>
                </c:pt>
                <c:pt idx="836">
                  <c:v>42798.413194444445</c:v>
                </c:pt>
                <c:pt idx="837">
                  <c:v>42798.416666666672</c:v>
                </c:pt>
                <c:pt idx="838">
                  <c:v>42798.420138888891</c:v>
                </c:pt>
                <c:pt idx="839">
                  <c:v>42798.423611111109</c:v>
                </c:pt>
                <c:pt idx="840">
                  <c:v>42798.427083333328</c:v>
                </c:pt>
                <c:pt idx="841">
                  <c:v>42798.430555555555</c:v>
                </c:pt>
                <c:pt idx="842">
                  <c:v>42798.434027777781</c:v>
                </c:pt>
                <c:pt idx="843">
                  <c:v>42798.4375</c:v>
                </c:pt>
                <c:pt idx="844">
                  <c:v>42798.440972222219</c:v>
                </c:pt>
                <c:pt idx="845">
                  <c:v>42798.444444444445</c:v>
                </c:pt>
                <c:pt idx="846">
                  <c:v>42798.447916666672</c:v>
                </c:pt>
                <c:pt idx="847">
                  <c:v>42798.451388888891</c:v>
                </c:pt>
                <c:pt idx="848">
                  <c:v>42798.454861111109</c:v>
                </c:pt>
                <c:pt idx="849">
                  <c:v>42798.458333333328</c:v>
                </c:pt>
                <c:pt idx="850">
                  <c:v>42798.461805555555</c:v>
                </c:pt>
                <c:pt idx="851">
                  <c:v>42798.465277777781</c:v>
                </c:pt>
                <c:pt idx="852">
                  <c:v>42798.46875</c:v>
                </c:pt>
                <c:pt idx="853">
                  <c:v>42798.472222222219</c:v>
                </c:pt>
                <c:pt idx="854">
                  <c:v>42798.475694444445</c:v>
                </c:pt>
                <c:pt idx="855">
                  <c:v>42798.479166666672</c:v>
                </c:pt>
                <c:pt idx="856">
                  <c:v>42798.482638888891</c:v>
                </c:pt>
                <c:pt idx="857">
                  <c:v>42798.486111111109</c:v>
                </c:pt>
                <c:pt idx="858">
                  <c:v>42798.489583333328</c:v>
                </c:pt>
                <c:pt idx="859">
                  <c:v>42798.493055555555</c:v>
                </c:pt>
                <c:pt idx="860">
                  <c:v>42798.496527777781</c:v>
                </c:pt>
                <c:pt idx="861">
                  <c:v>42798.5</c:v>
                </c:pt>
                <c:pt idx="862">
                  <c:v>42798.503472222219</c:v>
                </c:pt>
                <c:pt idx="863">
                  <c:v>42798.506944444445</c:v>
                </c:pt>
                <c:pt idx="864">
                  <c:v>42798.510416666672</c:v>
                </c:pt>
                <c:pt idx="865">
                  <c:v>42798.513888888891</c:v>
                </c:pt>
                <c:pt idx="866">
                  <c:v>42798.517361111109</c:v>
                </c:pt>
                <c:pt idx="867">
                  <c:v>42798.520833333328</c:v>
                </c:pt>
                <c:pt idx="868">
                  <c:v>42798.524305555555</c:v>
                </c:pt>
                <c:pt idx="869">
                  <c:v>42798.527777777781</c:v>
                </c:pt>
                <c:pt idx="870">
                  <c:v>42798.53125</c:v>
                </c:pt>
                <c:pt idx="871">
                  <c:v>42798.534722222219</c:v>
                </c:pt>
                <c:pt idx="872">
                  <c:v>42798.538194444445</c:v>
                </c:pt>
                <c:pt idx="873">
                  <c:v>42798.541666666672</c:v>
                </c:pt>
                <c:pt idx="874">
                  <c:v>42798.545138888891</c:v>
                </c:pt>
                <c:pt idx="875">
                  <c:v>42798.548611111109</c:v>
                </c:pt>
                <c:pt idx="876">
                  <c:v>42798.552083333328</c:v>
                </c:pt>
                <c:pt idx="877">
                  <c:v>42798.555555555555</c:v>
                </c:pt>
                <c:pt idx="878">
                  <c:v>42798.559027777781</c:v>
                </c:pt>
                <c:pt idx="879">
                  <c:v>42798.5625</c:v>
                </c:pt>
                <c:pt idx="880">
                  <c:v>42798.565972222219</c:v>
                </c:pt>
                <c:pt idx="881">
                  <c:v>42798.569444444445</c:v>
                </c:pt>
                <c:pt idx="882">
                  <c:v>42798.572916666672</c:v>
                </c:pt>
                <c:pt idx="883">
                  <c:v>42798.576388888891</c:v>
                </c:pt>
                <c:pt idx="884">
                  <c:v>42798.579861111109</c:v>
                </c:pt>
                <c:pt idx="885">
                  <c:v>42798.583333333328</c:v>
                </c:pt>
                <c:pt idx="886">
                  <c:v>42798.586805555555</c:v>
                </c:pt>
                <c:pt idx="887">
                  <c:v>42798.590277777781</c:v>
                </c:pt>
                <c:pt idx="888">
                  <c:v>42798.59375</c:v>
                </c:pt>
                <c:pt idx="889">
                  <c:v>42798.597222222219</c:v>
                </c:pt>
                <c:pt idx="890">
                  <c:v>42798.600694444445</c:v>
                </c:pt>
                <c:pt idx="891">
                  <c:v>42798.604166666672</c:v>
                </c:pt>
                <c:pt idx="892">
                  <c:v>42798.607638888891</c:v>
                </c:pt>
                <c:pt idx="893">
                  <c:v>42798.611111111109</c:v>
                </c:pt>
                <c:pt idx="894">
                  <c:v>42798.614583333328</c:v>
                </c:pt>
                <c:pt idx="895">
                  <c:v>42798.618055555555</c:v>
                </c:pt>
                <c:pt idx="896">
                  <c:v>42798.621527777781</c:v>
                </c:pt>
                <c:pt idx="897">
                  <c:v>42798.625</c:v>
                </c:pt>
                <c:pt idx="898">
                  <c:v>42798.628472222219</c:v>
                </c:pt>
                <c:pt idx="899">
                  <c:v>42798.631944444445</c:v>
                </c:pt>
                <c:pt idx="900">
                  <c:v>42798.635416666672</c:v>
                </c:pt>
                <c:pt idx="901">
                  <c:v>42798.638888888891</c:v>
                </c:pt>
                <c:pt idx="902">
                  <c:v>42798.642361111109</c:v>
                </c:pt>
                <c:pt idx="903">
                  <c:v>42798.645833333328</c:v>
                </c:pt>
                <c:pt idx="904">
                  <c:v>42798.649305555555</c:v>
                </c:pt>
                <c:pt idx="905">
                  <c:v>42798.652777777781</c:v>
                </c:pt>
                <c:pt idx="906">
                  <c:v>42798.65625</c:v>
                </c:pt>
                <c:pt idx="907">
                  <c:v>42798.659722222219</c:v>
                </c:pt>
                <c:pt idx="908">
                  <c:v>42798.663194444445</c:v>
                </c:pt>
                <c:pt idx="909">
                  <c:v>42798.666666666672</c:v>
                </c:pt>
                <c:pt idx="910">
                  <c:v>42798.670138888891</c:v>
                </c:pt>
                <c:pt idx="911">
                  <c:v>42798.673611111109</c:v>
                </c:pt>
                <c:pt idx="912">
                  <c:v>42798.677083333328</c:v>
                </c:pt>
                <c:pt idx="913">
                  <c:v>42798.680555555555</c:v>
                </c:pt>
                <c:pt idx="914">
                  <c:v>42798.684027777781</c:v>
                </c:pt>
                <c:pt idx="915">
                  <c:v>42798.6875</c:v>
                </c:pt>
                <c:pt idx="916">
                  <c:v>42798.690972222219</c:v>
                </c:pt>
                <c:pt idx="917">
                  <c:v>42798.694444444445</c:v>
                </c:pt>
                <c:pt idx="918">
                  <c:v>42798.697916666672</c:v>
                </c:pt>
                <c:pt idx="919">
                  <c:v>42798.701388888891</c:v>
                </c:pt>
                <c:pt idx="920">
                  <c:v>42798.704861111109</c:v>
                </c:pt>
                <c:pt idx="921">
                  <c:v>42798.708333333328</c:v>
                </c:pt>
                <c:pt idx="922">
                  <c:v>42798.711805555555</c:v>
                </c:pt>
                <c:pt idx="923">
                  <c:v>42798.715277777781</c:v>
                </c:pt>
                <c:pt idx="924">
                  <c:v>42798.71875</c:v>
                </c:pt>
                <c:pt idx="925">
                  <c:v>42798.722222222219</c:v>
                </c:pt>
                <c:pt idx="926">
                  <c:v>42798.725694444445</c:v>
                </c:pt>
                <c:pt idx="927">
                  <c:v>42798.729166666672</c:v>
                </c:pt>
                <c:pt idx="928">
                  <c:v>42798.732638888891</c:v>
                </c:pt>
                <c:pt idx="929">
                  <c:v>42798.736111111109</c:v>
                </c:pt>
                <c:pt idx="930">
                  <c:v>42798.739583333328</c:v>
                </c:pt>
                <c:pt idx="931">
                  <c:v>42798.743055555555</c:v>
                </c:pt>
                <c:pt idx="932">
                  <c:v>42798.746527777781</c:v>
                </c:pt>
                <c:pt idx="933">
                  <c:v>42798.75</c:v>
                </c:pt>
                <c:pt idx="934">
                  <c:v>42798.753472222219</c:v>
                </c:pt>
                <c:pt idx="935">
                  <c:v>42798.756944444445</c:v>
                </c:pt>
                <c:pt idx="936">
                  <c:v>42798.760416666672</c:v>
                </c:pt>
                <c:pt idx="937">
                  <c:v>42798.763888888891</c:v>
                </c:pt>
                <c:pt idx="938">
                  <c:v>42798.767361111109</c:v>
                </c:pt>
                <c:pt idx="939">
                  <c:v>42798.770833333328</c:v>
                </c:pt>
                <c:pt idx="940">
                  <c:v>42798.774305555555</c:v>
                </c:pt>
                <c:pt idx="941">
                  <c:v>42798.777777777781</c:v>
                </c:pt>
                <c:pt idx="942">
                  <c:v>42798.78125</c:v>
                </c:pt>
                <c:pt idx="943">
                  <c:v>42798.784722222219</c:v>
                </c:pt>
                <c:pt idx="944">
                  <c:v>42798.788194444445</c:v>
                </c:pt>
                <c:pt idx="945">
                  <c:v>42798.791666666672</c:v>
                </c:pt>
                <c:pt idx="946">
                  <c:v>42798.795138888891</c:v>
                </c:pt>
                <c:pt idx="947">
                  <c:v>42798.798611111109</c:v>
                </c:pt>
                <c:pt idx="948">
                  <c:v>42798.802083333328</c:v>
                </c:pt>
                <c:pt idx="949">
                  <c:v>42798.805555555555</c:v>
                </c:pt>
                <c:pt idx="950">
                  <c:v>42798.809027777781</c:v>
                </c:pt>
                <c:pt idx="951">
                  <c:v>42798.8125</c:v>
                </c:pt>
                <c:pt idx="952">
                  <c:v>42798.815972222219</c:v>
                </c:pt>
                <c:pt idx="953">
                  <c:v>42798.819444444445</c:v>
                </c:pt>
                <c:pt idx="954">
                  <c:v>42798.822916666672</c:v>
                </c:pt>
                <c:pt idx="955">
                  <c:v>42798.826388888891</c:v>
                </c:pt>
                <c:pt idx="956">
                  <c:v>42798.829861111109</c:v>
                </c:pt>
                <c:pt idx="957">
                  <c:v>42798.833333333328</c:v>
                </c:pt>
                <c:pt idx="958">
                  <c:v>42798.836805555555</c:v>
                </c:pt>
                <c:pt idx="959">
                  <c:v>42798.840277777781</c:v>
                </c:pt>
                <c:pt idx="960">
                  <c:v>42798.84375</c:v>
                </c:pt>
                <c:pt idx="961">
                  <c:v>42798.847222222219</c:v>
                </c:pt>
                <c:pt idx="962">
                  <c:v>42798.850694444445</c:v>
                </c:pt>
                <c:pt idx="963">
                  <c:v>42798.854166666672</c:v>
                </c:pt>
                <c:pt idx="964">
                  <c:v>42798.857638888891</c:v>
                </c:pt>
                <c:pt idx="965">
                  <c:v>42798.861111111109</c:v>
                </c:pt>
                <c:pt idx="966">
                  <c:v>42798.864583333328</c:v>
                </c:pt>
                <c:pt idx="967">
                  <c:v>42798.868055555555</c:v>
                </c:pt>
                <c:pt idx="968">
                  <c:v>42798.871527777781</c:v>
                </c:pt>
                <c:pt idx="969">
                  <c:v>42798.875</c:v>
                </c:pt>
                <c:pt idx="970">
                  <c:v>42798.878472222219</c:v>
                </c:pt>
                <c:pt idx="971">
                  <c:v>42798.881944444445</c:v>
                </c:pt>
                <c:pt idx="972">
                  <c:v>42798.885416666672</c:v>
                </c:pt>
                <c:pt idx="973">
                  <c:v>42798.888888888891</c:v>
                </c:pt>
                <c:pt idx="974">
                  <c:v>42798.892361111109</c:v>
                </c:pt>
                <c:pt idx="975">
                  <c:v>42798.895833333328</c:v>
                </c:pt>
                <c:pt idx="976">
                  <c:v>42798.899305555555</c:v>
                </c:pt>
                <c:pt idx="977">
                  <c:v>42798.902777777781</c:v>
                </c:pt>
                <c:pt idx="978">
                  <c:v>42798.90625</c:v>
                </c:pt>
                <c:pt idx="979">
                  <c:v>42798.909722222219</c:v>
                </c:pt>
                <c:pt idx="980">
                  <c:v>42798.913194444445</c:v>
                </c:pt>
                <c:pt idx="981">
                  <c:v>42798.916666666672</c:v>
                </c:pt>
                <c:pt idx="982">
                  <c:v>42798.920138888891</c:v>
                </c:pt>
                <c:pt idx="983">
                  <c:v>42798.923611111109</c:v>
                </c:pt>
                <c:pt idx="984">
                  <c:v>42798.927083333328</c:v>
                </c:pt>
                <c:pt idx="985">
                  <c:v>42798.930555555555</c:v>
                </c:pt>
                <c:pt idx="986">
                  <c:v>42798.934027777781</c:v>
                </c:pt>
                <c:pt idx="987">
                  <c:v>42798.9375</c:v>
                </c:pt>
                <c:pt idx="988">
                  <c:v>42798.940972222219</c:v>
                </c:pt>
                <c:pt idx="989">
                  <c:v>42798.944444444445</c:v>
                </c:pt>
                <c:pt idx="990">
                  <c:v>42798.947916666672</c:v>
                </c:pt>
                <c:pt idx="991">
                  <c:v>42798.951388888891</c:v>
                </c:pt>
                <c:pt idx="992">
                  <c:v>42798.954861111109</c:v>
                </c:pt>
                <c:pt idx="993">
                  <c:v>42798.958333333328</c:v>
                </c:pt>
                <c:pt idx="994">
                  <c:v>42798.961805555555</c:v>
                </c:pt>
                <c:pt idx="995">
                  <c:v>42798.965277777781</c:v>
                </c:pt>
                <c:pt idx="996">
                  <c:v>42798.96875</c:v>
                </c:pt>
                <c:pt idx="997">
                  <c:v>42798.972222222219</c:v>
                </c:pt>
                <c:pt idx="998">
                  <c:v>42798.975694444445</c:v>
                </c:pt>
                <c:pt idx="999">
                  <c:v>42798.979166666672</c:v>
                </c:pt>
                <c:pt idx="1000">
                  <c:v>42798.982638888891</c:v>
                </c:pt>
                <c:pt idx="1001">
                  <c:v>42798.986111111109</c:v>
                </c:pt>
                <c:pt idx="1002">
                  <c:v>42798.989583333328</c:v>
                </c:pt>
                <c:pt idx="1003">
                  <c:v>42798.993055555555</c:v>
                </c:pt>
                <c:pt idx="1004">
                  <c:v>42798.996527777781</c:v>
                </c:pt>
                <c:pt idx="1005">
                  <c:v>42799</c:v>
                </c:pt>
                <c:pt idx="1006">
                  <c:v>42799.003472222219</c:v>
                </c:pt>
                <c:pt idx="1007">
                  <c:v>42799.006944444445</c:v>
                </c:pt>
                <c:pt idx="1008">
                  <c:v>42799.010416666672</c:v>
                </c:pt>
                <c:pt idx="1009">
                  <c:v>42799.013888888891</c:v>
                </c:pt>
                <c:pt idx="1010">
                  <c:v>42799.017361111109</c:v>
                </c:pt>
                <c:pt idx="1011">
                  <c:v>42799.020833333328</c:v>
                </c:pt>
                <c:pt idx="1012">
                  <c:v>42799.024305555555</c:v>
                </c:pt>
                <c:pt idx="1013">
                  <c:v>42799.027777777781</c:v>
                </c:pt>
                <c:pt idx="1014">
                  <c:v>42799.03125</c:v>
                </c:pt>
                <c:pt idx="1015">
                  <c:v>42799.034722222219</c:v>
                </c:pt>
                <c:pt idx="1016">
                  <c:v>42799.038194444445</c:v>
                </c:pt>
                <c:pt idx="1017">
                  <c:v>42799.041666666672</c:v>
                </c:pt>
                <c:pt idx="1018">
                  <c:v>42799.045138888891</c:v>
                </c:pt>
                <c:pt idx="1019">
                  <c:v>42799.048611111109</c:v>
                </c:pt>
                <c:pt idx="1020">
                  <c:v>42799.052083333328</c:v>
                </c:pt>
                <c:pt idx="1021">
                  <c:v>42799.055555555555</c:v>
                </c:pt>
                <c:pt idx="1022">
                  <c:v>42799.059027777781</c:v>
                </c:pt>
                <c:pt idx="1023">
                  <c:v>42799.0625</c:v>
                </c:pt>
                <c:pt idx="1024">
                  <c:v>42799.065972222219</c:v>
                </c:pt>
                <c:pt idx="1025">
                  <c:v>42799.069444444445</c:v>
                </c:pt>
                <c:pt idx="1026">
                  <c:v>42799.072916666672</c:v>
                </c:pt>
                <c:pt idx="1027">
                  <c:v>42799.076388888891</c:v>
                </c:pt>
                <c:pt idx="1028">
                  <c:v>42799.079861111109</c:v>
                </c:pt>
                <c:pt idx="1029">
                  <c:v>42799.083333333328</c:v>
                </c:pt>
                <c:pt idx="1030">
                  <c:v>42799.086805555555</c:v>
                </c:pt>
                <c:pt idx="1031">
                  <c:v>42799.090277777781</c:v>
                </c:pt>
                <c:pt idx="1032">
                  <c:v>42799.09375</c:v>
                </c:pt>
                <c:pt idx="1033">
                  <c:v>42799.097222222219</c:v>
                </c:pt>
                <c:pt idx="1034">
                  <c:v>42799.100694444445</c:v>
                </c:pt>
                <c:pt idx="1035">
                  <c:v>42799.104166666672</c:v>
                </c:pt>
                <c:pt idx="1036">
                  <c:v>42799.107638888891</c:v>
                </c:pt>
                <c:pt idx="1037">
                  <c:v>42799.111111111109</c:v>
                </c:pt>
                <c:pt idx="1038">
                  <c:v>42799.114583333328</c:v>
                </c:pt>
                <c:pt idx="1039">
                  <c:v>42799.118055555555</c:v>
                </c:pt>
                <c:pt idx="1040">
                  <c:v>42799.121527777781</c:v>
                </c:pt>
                <c:pt idx="1041">
                  <c:v>42799.125</c:v>
                </c:pt>
                <c:pt idx="1042">
                  <c:v>42799.128472222219</c:v>
                </c:pt>
                <c:pt idx="1043">
                  <c:v>42799.131944444445</c:v>
                </c:pt>
                <c:pt idx="1044">
                  <c:v>42799.135416666672</c:v>
                </c:pt>
                <c:pt idx="1045">
                  <c:v>42799.138888888891</c:v>
                </c:pt>
                <c:pt idx="1046">
                  <c:v>42799.142361111109</c:v>
                </c:pt>
                <c:pt idx="1047">
                  <c:v>42799.145833333328</c:v>
                </c:pt>
                <c:pt idx="1048">
                  <c:v>42799.149305555555</c:v>
                </c:pt>
                <c:pt idx="1049">
                  <c:v>42799.152777777781</c:v>
                </c:pt>
                <c:pt idx="1050">
                  <c:v>42799.15625</c:v>
                </c:pt>
                <c:pt idx="1051">
                  <c:v>42799.159722222219</c:v>
                </c:pt>
                <c:pt idx="1052">
                  <c:v>42799.163194444445</c:v>
                </c:pt>
                <c:pt idx="1053">
                  <c:v>42799.166666666672</c:v>
                </c:pt>
                <c:pt idx="1054">
                  <c:v>42799.170138888891</c:v>
                </c:pt>
                <c:pt idx="1055">
                  <c:v>42799.173611111109</c:v>
                </c:pt>
                <c:pt idx="1056">
                  <c:v>42799.177083333328</c:v>
                </c:pt>
                <c:pt idx="1057">
                  <c:v>42799.180555555555</c:v>
                </c:pt>
                <c:pt idx="1058">
                  <c:v>42799.184027777781</c:v>
                </c:pt>
                <c:pt idx="1059">
                  <c:v>42799.1875</c:v>
                </c:pt>
                <c:pt idx="1060">
                  <c:v>42799.190972222219</c:v>
                </c:pt>
                <c:pt idx="1061">
                  <c:v>42799.194444444445</c:v>
                </c:pt>
                <c:pt idx="1062">
                  <c:v>42799.197916666672</c:v>
                </c:pt>
                <c:pt idx="1063">
                  <c:v>42799.201388888891</c:v>
                </c:pt>
                <c:pt idx="1064">
                  <c:v>42799.204861111109</c:v>
                </c:pt>
                <c:pt idx="1065">
                  <c:v>42799.208333333328</c:v>
                </c:pt>
                <c:pt idx="1066">
                  <c:v>42799.211805555555</c:v>
                </c:pt>
                <c:pt idx="1067">
                  <c:v>42799.215277777781</c:v>
                </c:pt>
                <c:pt idx="1068">
                  <c:v>42799.21875</c:v>
                </c:pt>
                <c:pt idx="1069">
                  <c:v>42799.222222222219</c:v>
                </c:pt>
                <c:pt idx="1070">
                  <c:v>42799.225694444445</c:v>
                </c:pt>
                <c:pt idx="1071">
                  <c:v>42799.229166666672</c:v>
                </c:pt>
                <c:pt idx="1072">
                  <c:v>42799.232638888891</c:v>
                </c:pt>
                <c:pt idx="1073">
                  <c:v>42799.236111111109</c:v>
                </c:pt>
                <c:pt idx="1074">
                  <c:v>42799.239583333328</c:v>
                </c:pt>
                <c:pt idx="1075">
                  <c:v>42799.243055555555</c:v>
                </c:pt>
                <c:pt idx="1076">
                  <c:v>42799.246527777781</c:v>
                </c:pt>
                <c:pt idx="1077">
                  <c:v>42799.25</c:v>
                </c:pt>
                <c:pt idx="1078">
                  <c:v>42799.253472222219</c:v>
                </c:pt>
                <c:pt idx="1079">
                  <c:v>42799.256944444445</c:v>
                </c:pt>
                <c:pt idx="1080">
                  <c:v>42799.260416666672</c:v>
                </c:pt>
                <c:pt idx="1081">
                  <c:v>42799.263888888891</c:v>
                </c:pt>
                <c:pt idx="1082">
                  <c:v>42799.267361111109</c:v>
                </c:pt>
                <c:pt idx="1083">
                  <c:v>42799.270833333328</c:v>
                </c:pt>
                <c:pt idx="1084">
                  <c:v>42799.274305555555</c:v>
                </c:pt>
                <c:pt idx="1085">
                  <c:v>42799.277777777781</c:v>
                </c:pt>
                <c:pt idx="1086">
                  <c:v>42799.28125</c:v>
                </c:pt>
                <c:pt idx="1087">
                  <c:v>42799.284722222219</c:v>
                </c:pt>
                <c:pt idx="1088">
                  <c:v>42799.288194444445</c:v>
                </c:pt>
                <c:pt idx="1089">
                  <c:v>42799.291666666672</c:v>
                </c:pt>
                <c:pt idx="1090">
                  <c:v>42799.295138888891</c:v>
                </c:pt>
                <c:pt idx="1091">
                  <c:v>42799.298611111109</c:v>
                </c:pt>
                <c:pt idx="1092">
                  <c:v>42799.302083333328</c:v>
                </c:pt>
                <c:pt idx="1093">
                  <c:v>42799.305555555555</c:v>
                </c:pt>
                <c:pt idx="1094">
                  <c:v>42799.309027777781</c:v>
                </c:pt>
                <c:pt idx="1095">
                  <c:v>42799.3125</c:v>
                </c:pt>
                <c:pt idx="1096">
                  <c:v>42799.315972222219</c:v>
                </c:pt>
                <c:pt idx="1097">
                  <c:v>42799.319444444445</c:v>
                </c:pt>
                <c:pt idx="1098">
                  <c:v>42799.322916666672</c:v>
                </c:pt>
                <c:pt idx="1099">
                  <c:v>42799.326388888891</c:v>
                </c:pt>
                <c:pt idx="1100">
                  <c:v>42799.329861111109</c:v>
                </c:pt>
                <c:pt idx="1101">
                  <c:v>42799.333333333328</c:v>
                </c:pt>
                <c:pt idx="1102">
                  <c:v>42799.336805555555</c:v>
                </c:pt>
                <c:pt idx="1103">
                  <c:v>42799.340277777781</c:v>
                </c:pt>
                <c:pt idx="1104">
                  <c:v>42799.34375</c:v>
                </c:pt>
                <c:pt idx="1105">
                  <c:v>42799.347222222219</c:v>
                </c:pt>
                <c:pt idx="1106">
                  <c:v>42799.350694444445</c:v>
                </c:pt>
                <c:pt idx="1107">
                  <c:v>42799.354166666672</c:v>
                </c:pt>
                <c:pt idx="1108">
                  <c:v>42799.357638888891</c:v>
                </c:pt>
                <c:pt idx="1109">
                  <c:v>42799.361111111109</c:v>
                </c:pt>
                <c:pt idx="1110">
                  <c:v>42799.364583333328</c:v>
                </c:pt>
                <c:pt idx="1111">
                  <c:v>42799.368055555555</c:v>
                </c:pt>
                <c:pt idx="1112">
                  <c:v>42799.371527777781</c:v>
                </c:pt>
                <c:pt idx="1113">
                  <c:v>42799.375</c:v>
                </c:pt>
                <c:pt idx="1114">
                  <c:v>42799.378472222219</c:v>
                </c:pt>
                <c:pt idx="1115">
                  <c:v>42799.381944444445</c:v>
                </c:pt>
                <c:pt idx="1116">
                  <c:v>42799.385416666672</c:v>
                </c:pt>
                <c:pt idx="1117">
                  <c:v>42799.388888888891</c:v>
                </c:pt>
                <c:pt idx="1118">
                  <c:v>42799.392361111109</c:v>
                </c:pt>
                <c:pt idx="1119">
                  <c:v>42799.395833333328</c:v>
                </c:pt>
                <c:pt idx="1120">
                  <c:v>42799.399305555555</c:v>
                </c:pt>
                <c:pt idx="1121">
                  <c:v>42799.402777777781</c:v>
                </c:pt>
                <c:pt idx="1122">
                  <c:v>42799.40625</c:v>
                </c:pt>
                <c:pt idx="1123">
                  <c:v>42799.409722222219</c:v>
                </c:pt>
                <c:pt idx="1124">
                  <c:v>42799.413194444445</c:v>
                </c:pt>
                <c:pt idx="1125">
                  <c:v>42799.416666666672</c:v>
                </c:pt>
                <c:pt idx="1126">
                  <c:v>42799.420138888891</c:v>
                </c:pt>
                <c:pt idx="1127">
                  <c:v>42799.423611111109</c:v>
                </c:pt>
                <c:pt idx="1128">
                  <c:v>42799.427083333328</c:v>
                </c:pt>
                <c:pt idx="1129">
                  <c:v>42799.430555555555</c:v>
                </c:pt>
                <c:pt idx="1130">
                  <c:v>42799.434027777781</c:v>
                </c:pt>
                <c:pt idx="1131">
                  <c:v>42799.4375</c:v>
                </c:pt>
                <c:pt idx="1132">
                  <c:v>42799.440972222219</c:v>
                </c:pt>
                <c:pt idx="1133">
                  <c:v>42799.444444444445</c:v>
                </c:pt>
                <c:pt idx="1134">
                  <c:v>42799.447916666672</c:v>
                </c:pt>
                <c:pt idx="1135">
                  <c:v>42799.451388888891</c:v>
                </c:pt>
                <c:pt idx="1136">
                  <c:v>42799.454861111109</c:v>
                </c:pt>
                <c:pt idx="1137">
                  <c:v>42799.458333333328</c:v>
                </c:pt>
                <c:pt idx="1138">
                  <c:v>42799.461805555555</c:v>
                </c:pt>
                <c:pt idx="1139">
                  <c:v>42799.465277777781</c:v>
                </c:pt>
                <c:pt idx="1140">
                  <c:v>42799.46875</c:v>
                </c:pt>
                <c:pt idx="1141">
                  <c:v>42799.472222222219</c:v>
                </c:pt>
                <c:pt idx="1142">
                  <c:v>42799.475694444445</c:v>
                </c:pt>
                <c:pt idx="1143">
                  <c:v>42799.479166666672</c:v>
                </c:pt>
                <c:pt idx="1144">
                  <c:v>42799.482638888891</c:v>
                </c:pt>
                <c:pt idx="1145">
                  <c:v>42799.486111111109</c:v>
                </c:pt>
                <c:pt idx="1146">
                  <c:v>42799.489583333328</c:v>
                </c:pt>
                <c:pt idx="1147">
                  <c:v>42799.493055555555</c:v>
                </c:pt>
                <c:pt idx="1148">
                  <c:v>42799.496527777781</c:v>
                </c:pt>
                <c:pt idx="1149">
                  <c:v>42799.5</c:v>
                </c:pt>
                <c:pt idx="1150">
                  <c:v>42799.503472222219</c:v>
                </c:pt>
                <c:pt idx="1151">
                  <c:v>42799.506944444445</c:v>
                </c:pt>
                <c:pt idx="1152">
                  <c:v>42799.510416666672</c:v>
                </c:pt>
                <c:pt idx="1153">
                  <c:v>42799.513888888891</c:v>
                </c:pt>
                <c:pt idx="1154">
                  <c:v>42799.517361111109</c:v>
                </c:pt>
                <c:pt idx="1155">
                  <c:v>42799.520833333328</c:v>
                </c:pt>
                <c:pt idx="1156">
                  <c:v>42799.524305555555</c:v>
                </c:pt>
                <c:pt idx="1157">
                  <c:v>42799.527777777781</c:v>
                </c:pt>
                <c:pt idx="1158">
                  <c:v>42799.53125</c:v>
                </c:pt>
                <c:pt idx="1159">
                  <c:v>42799.534722222219</c:v>
                </c:pt>
                <c:pt idx="1160">
                  <c:v>42799.538194444445</c:v>
                </c:pt>
                <c:pt idx="1161">
                  <c:v>42799.541666666672</c:v>
                </c:pt>
                <c:pt idx="1162">
                  <c:v>42799.545138888891</c:v>
                </c:pt>
                <c:pt idx="1163">
                  <c:v>42799.548611111109</c:v>
                </c:pt>
                <c:pt idx="1164">
                  <c:v>42799.552083333328</c:v>
                </c:pt>
                <c:pt idx="1165">
                  <c:v>42799.555555555555</c:v>
                </c:pt>
                <c:pt idx="1166">
                  <c:v>42799.559027777781</c:v>
                </c:pt>
                <c:pt idx="1167">
                  <c:v>42799.5625</c:v>
                </c:pt>
                <c:pt idx="1168">
                  <c:v>42799.565972222219</c:v>
                </c:pt>
                <c:pt idx="1169">
                  <c:v>42799.569444444445</c:v>
                </c:pt>
                <c:pt idx="1170">
                  <c:v>42799.572916666672</c:v>
                </c:pt>
                <c:pt idx="1171">
                  <c:v>42799.576388888891</c:v>
                </c:pt>
                <c:pt idx="1172">
                  <c:v>42799.579861111109</c:v>
                </c:pt>
                <c:pt idx="1173">
                  <c:v>42799.583333333328</c:v>
                </c:pt>
                <c:pt idx="1174">
                  <c:v>42799.586805555555</c:v>
                </c:pt>
                <c:pt idx="1175">
                  <c:v>42799.590277777781</c:v>
                </c:pt>
                <c:pt idx="1176">
                  <c:v>42799.59375</c:v>
                </c:pt>
                <c:pt idx="1177">
                  <c:v>42799.597222222219</c:v>
                </c:pt>
                <c:pt idx="1178">
                  <c:v>42799.600694444445</c:v>
                </c:pt>
                <c:pt idx="1179">
                  <c:v>42799.604166666672</c:v>
                </c:pt>
                <c:pt idx="1180">
                  <c:v>42799.607638888891</c:v>
                </c:pt>
                <c:pt idx="1181">
                  <c:v>42799.611111111109</c:v>
                </c:pt>
                <c:pt idx="1182">
                  <c:v>42799.614583333328</c:v>
                </c:pt>
                <c:pt idx="1183">
                  <c:v>42799.618055555555</c:v>
                </c:pt>
                <c:pt idx="1184">
                  <c:v>42799.621527777781</c:v>
                </c:pt>
                <c:pt idx="1185">
                  <c:v>42799.625</c:v>
                </c:pt>
                <c:pt idx="1186">
                  <c:v>42799.628472222219</c:v>
                </c:pt>
                <c:pt idx="1187">
                  <c:v>42799.631944444445</c:v>
                </c:pt>
                <c:pt idx="1188">
                  <c:v>42799.635416666672</c:v>
                </c:pt>
                <c:pt idx="1189">
                  <c:v>42799.638888888891</c:v>
                </c:pt>
                <c:pt idx="1190">
                  <c:v>42799.642361111109</c:v>
                </c:pt>
                <c:pt idx="1191">
                  <c:v>42799.645833333328</c:v>
                </c:pt>
                <c:pt idx="1192">
                  <c:v>42799.649305555555</c:v>
                </c:pt>
                <c:pt idx="1193">
                  <c:v>42799.652777777781</c:v>
                </c:pt>
                <c:pt idx="1194">
                  <c:v>42799.65625</c:v>
                </c:pt>
                <c:pt idx="1195">
                  <c:v>42799.659722222219</c:v>
                </c:pt>
                <c:pt idx="1196">
                  <c:v>42799.663194444445</c:v>
                </c:pt>
                <c:pt idx="1197">
                  <c:v>42799.666666666672</c:v>
                </c:pt>
                <c:pt idx="1198">
                  <c:v>42799.670138888891</c:v>
                </c:pt>
                <c:pt idx="1199">
                  <c:v>42799.673611111109</c:v>
                </c:pt>
                <c:pt idx="1200">
                  <c:v>42799.677083333328</c:v>
                </c:pt>
                <c:pt idx="1201">
                  <c:v>42799.680555555555</c:v>
                </c:pt>
                <c:pt idx="1202">
                  <c:v>42799.684027777781</c:v>
                </c:pt>
                <c:pt idx="1203">
                  <c:v>42799.6875</c:v>
                </c:pt>
                <c:pt idx="1204">
                  <c:v>42799.690972222219</c:v>
                </c:pt>
                <c:pt idx="1205">
                  <c:v>42799.694444444445</c:v>
                </c:pt>
                <c:pt idx="1206">
                  <c:v>42799.697916666672</c:v>
                </c:pt>
                <c:pt idx="1207">
                  <c:v>42799.701388888891</c:v>
                </c:pt>
                <c:pt idx="1208">
                  <c:v>42799.704861111109</c:v>
                </c:pt>
                <c:pt idx="1209">
                  <c:v>42799.708333333328</c:v>
                </c:pt>
                <c:pt idx="1210">
                  <c:v>42799.711805555555</c:v>
                </c:pt>
                <c:pt idx="1211">
                  <c:v>42799.715277777781</c:v>
                </c:pt>
                <c:pt idx="1212">
                  <c:v>42799.71875</c:v>
                </c:pt>
                <c:pt idx="1213">
                  <c:v>42799.722222222219</c:v>
                </c:pt>
                <c:pt idx="1214">
                  <c:v>42799.725694444445</c:v>
                </c:pt>
                <c:pt idx="1215">
                  <c:v>42799.729166666672</c:v>
                </c:pt>
                <c:pt idx="1216">
                  <c:v>42799.732638888891</c:v>
                </c:pt>
                <c:pt idx="1217">
                  <c:v>42799.736111111109</c:v>
                </c:pt>
                <c:pt idx="1218">
                  <c:v>42799.739583333328</c:v>
                </c:pt>
                <c:pt idx="1219">
                  <c:v>42799.743055555555</c:v>
                </c:pt>
                <c:pt idx="1220">
                  <c:v>42799.746527777781</c:v>
                </c:pt>
                <c:pt idx="1221">
                  <c:v>42799.75</c:v>
                </c:pt>
                <c:pt idx="1222">
                  <c:v>42799.753472222219</c:v>
                </c:pt>
                <c:pt idx="1223">
                  <c:v>42799.756944444445</c:v>
                </c:pt>
                <c:pt idx="1224">
                  <c:v>42799.760416666672</c:v>
                </c:pt>
                <c:pt idx="1225">
                  <c:v>42799.763888888891</c:v>
                </c:pt>
                <c:pt idx="1226">
                  <c:v>42799.767361111109</c:v>
                </c:pt>
                <c:pt idx="1227">
                  <c:v>42799.770833333328</c:v>
                </c:pt>
                <c:pt idx="1228">
                  <c:v>42799.774305555555</c:v>
                </c:pt>
                <c:pt idx="1229">
                  <c:v>42799.777777777781</c:v>
                </c:pt>
                <c:pt idx="1230">
                  <c:v>42799.78125</c:v>
                </c:pt>
                <c:pt idx="1231">
                  <c:v>42799.784722222219</c:v>
                </c:pt>
                <c:pt idx="1232">
                  <c:v>42799.788194444445</c:v>
                </c:pt>
                <c:pt idx="1233">
                  <c:v>42799.791666666672</c:v>
                </c:pt>
                <c:pt idx="1234">
                  <c:v>42799.795138888891</c:v>
                </c:pt>
                <c:pt idx="1235">
                  <c:v>42799.798611111109</c:v>
                </c:pt>
                <c:pt idx="1236">
                  <c:v>42799.802083333328</c:v>
                </c:pt>
                <c:pt idx="1237">
                  <c:v>42799.805555555555</c:v>
                </c:pt>
                <c:pt idx="1238">
                  <c:v>42799.809027777781</c:v>
                </c:pt>
                <c:pt idx="1239">
                  <c:v>42799.8125</c:v>
                </c:pt>
                <c:pt idx="1240">
                  <c:v>42799.815972222219</c:v>
                </c:pt>
                <c:pt idx="1241">
                  <c:v>42799.819444444445</c:v>
                </c:pt>
                <c:pt idx="1242">
                  <c:v>42799.822916666672</c:v>
                </c:pt>
                <c:pt idx="1243">
                  <c:v>42799.826388888891</c:v>
                </c:pt>
                <c:pt idx="1244">
                  <c:v>42799.829861111109</c:v>
                </c:pt>
                <c:pt idx="1245">
                  <c:v>42799.833333333328</c:v>
                </c:pt>
                <c:pt idx="1246">
                  <c:v>42799.836805555555</c:v>
                </c:pt>
                <c:pt idx="1247">
                  <c:v>42799.840277777781</c:v>
                </c:pt>
                <c:pt idx="1248">
                  <c:v>42799.84375</c:v>
                </c:pt>
                <c:pt idx="1249">
                  <c:v>42799.847222222219</c:v>
                </c:pt>
                <c:pt idx="1250">
                  <c:v>42799.850694444445</c:v>
                </c:pt>
                <c:pt idx="1251">
                  <c:v>42799.854166666672</c:v>
                </c:pt>
                <c:pt idx="1252">
                  <c:v>42799.857638888891</c:v>
                </c:pt>
                <c:pt idx="1253">
                  <c:v>42799.861111111109</c:v>
                </c:pt>
                <c:pt idx="1254">
                  <c:v>42799.864583333328</c:v>
                </c:pt>
                <c:pt idx="1255">
                  <c:v>42799.868055555555</c:v>
                </c:pt>
                <c:pt idx="1256">
                  <c:v>42799.871527777781</c:v>
                </c:pt>
                <c:pt idx="1257">
                  <c:v>42799.875</c:v>
                </c:pt>
                <c:pt idx="1258">
                  <c:v>42799.878472222219</c:v>
                </c:pt>
                <c:pt idx="1259">
                  <c:v>42799.881944444445</c:v>
                </c:pt>
                <c:pt idx="1260">
                  <c:v>42799.885416666672</c:v>
                </c:pt>
                <c:pt idx="1261">
                  <c:v>42799.888888888891</c:v>
                </c:pt>
                <c:pt idx="1262">
                  <c:v>42799.892361111109</c:v>
                </c:pt>
                <c:pt idx="1263">
                  <c:v>42799.895833333328</c:v>
                </c:pt>
                <c:pt idx="1264">
                  <c:v>42799.899305555555</c:v>
                </c:pt>
                <c:pt idx="1265">
                  <c:v>42799.902777777781</c:v>
                </c:pt>
                <c:pt idx="1266">
                  <c:v>42799.90625</c:v>
                </c:pt>
                <c:pt idx="1267">
                  <c:v>42799.909722222219</c:v>
                </c:pt>
                <c:pt idx="1268">
                  <c:v>42799.913194444445</c:v>
                </c:pt>
                <c:pt idx="1269">
                  <c:v>42799.916666666672</c:v>
                </c:pt>
                <c:pt idx="1270">
                  <c:v>42799.920138888891</c:v>
                </c:pt>
                <c:pt idx="1271">
                  <c:v>42799.923611111109</c:v>
                </c:pt>
                <c:pt idx="1272">
                  <c:v>42799.927083333328</c:v>
                </c:pt>
                <c:pt idx="1273">
                  <c:v>42799.930555555555</c:v>
                </c:pt>
                <c:pt idx="1274">
                  <c:v>42799.934027777781</c:v>
                </c:pt>
                <c:pt idx="1275">
                  <c:v>42799.9375</c:v>
                </c:pt>
                <c:pt idx="1276">
                  <c:v>42799.940972222219</c:v>
                </c:pt>
                <c:pt idx="1277">
                  <c:v>42799.944444444445</c:v>
                </c:pt>
                <c:pt idx="1278">
                  <c:v>42799.947916666672</c:v>
                </c:pt>
                <c:pt idx="1279">
                  <c:v>42799.951388888891</c:v>
                </c:pt>
                <c:pt idx="1280">
                  <c:v>42799.954861111109</c:v>
                </c:pt>
                <c:pt idx="1281">
                  <c:v>42799.958333333328</c:v>
                </c:pt>
                <c:pt idx="1282">
                  <c:v>42799.961805555555</c:v>
                </c:pt>
                <c:pt idx="1283">
                  <c:v>42799.965277777781</c:v>
                </c:pt>
                <c:pt idx="1284">
                  <c:v>42799.96875</c:v>
                </c:pt>
                <c:pt idx="1285">
                  <c:v>42799.972222222219</c:v>
                </c:pt>
                <c:pt idx="1286">
                  <c:v>42799.975694444445</c:v>
                </c:pt>
                <c:pt idx="1287">
                  <c:v>42799.979166666672</c:v>
                </c:pt>
                <c:pt idx="1288">
                  <c:v>42799.982638888891</c:v>
                </c:pt>
                <c:pt idx="1289">
                  <c:v>42799.986111111109</c:v>
                </c:pt>
                <c:pt idx="1290">
                  <c:v>42799.989583333328</c:v>
                </c:pt>
                <c:pt idx="1291">
                  <c:v>42799.993055555555</c:v>
                </c:pt>
                <c:pt idx="1292">
                  <c:v>42799.996527777781</c:v>
                </c:pt>
                <c:pt idx="1293">
                  <c:v>42800</c:v>
                </c:pt>
                <c:pt idx="1294">
                  <c:v>42800.003472222219</c:v>
                </c:pt>
                <c:pt idx="1295">
                  <c:v>42800.006944444445</c:v>
                </c:pt>
                <c:pt idx="1296">
                  <c:v>42800.010416666672</c:v>
                </c:pt>
                <c:pt idx="1297">
                  <c:v>42800.013888888891</c:v>
                </c:pt>
                <c:pt idx="1298">
                  <c:v>42800.017361111109</c:v>
                </c:pt>
                <c:pt idx="1299">
                  <c:v>42800.020833333328</c:v>
                </c:pt>
                <c:pt idx="1300">
                  <c:v>42800.024305555555</c:v>
                </c:pt>
                <c:pt idx="1301">
                  <c:v>42800.027777777781</c:v>
                </c:pt>
                <c:pt idx="1302">
                  <c:v>42800.03125</c:v>
                </c:pt>
                <c:pt idx="1303">
                  <c:v>42800.034722222219</c:v>
                </c:pt>
                <c:pt idx="1304">
                  <c:v>42800.038194444445</c:v>
                </c:pt>
                <c:pt idx="1305">
                  <c:v>42800.041666666672</c:v>
                </c:pt>
                <c:pt idx="1306">
                  <c:v>42800.045138888891</c:v>
                </c:pt>
                <c:pt idx="1307">
                  <c:v>42800.048611111109</c:v>
                </c:pt>
                <c:pt idx="1308">
                  <c:v>42800.052083333328</c:v>
                </c:pt>
                <c:pt idx="1309">
                  <c:v>42800.055555555555</c:v>
                </c:pt>
                <c:pt idx="1310">
                  <c:v>42800.059027777781</c:v>
                </c:pt>
                <c:pt idx="1311">
                  <c:v>42800.0625</c:v>
                </c:pt>
                <c:pt idx="1312">
                  <c:v>42800.065972222219</c:v>
                </c:pt>
                <c:pt idx="1313">
                  <c:v>42800.069444444445</c:v>
                </c:pt>
                <c:pt idx="1314">
                  <c:v>42800.072916666672</c:v>
                </c:pt>
                <c:pt idx="1315">
                  <c:v>42800.076388888891</c:v>
                </c:pt>
                <c:pt idx="1316">
                  <c:v>42800.079861111109</c:v>
                </c:pt>
                <c:pt idx="1317">
                  <c:v>42800.083333333328</c:v>
                </c:pt>
                <c:pt idx="1318">
                  <c:v>42800.086805555555</c:v>
                </c:pt>
                <c:pt idx="1319">
                  <c:v>42800.090277777781</c:v>
                </c:pt>
                <c:pt idx="1320">
                  <c:v>42800.09375</c:v>
                </c:pt>
                <c:pt idx="1321">
                  <c:v>42800.097222222219</c:v>
                </c:pt>
                <c:pt idx="1322">
                  <c:v>42800.100694444445</c:v>
                </c:pt>
                <c:pt idx="1323">
                  <c:v>42800.104166666672</c:v>
                </c:pt>
                <c:pt idx="1324">
                  <c:v>42800.107638888891</c:v>
                </c:pt>
                <c:pt idx="1325">
                  <c:v>42800.111111111109</c:v>
                </c:pt>
                <c:pt idx="1326">
                  <c:v>42800.114583333328</c:v>
                </c:pt>
                <c:pt idx="1327">
                  <c:v>42800.118055555555</c:v>
                </c:pt>
                <c:pt idx="1328">
                  <c:v>42800.121527777781</c:v>
                </c:pt>
                <c:pt idx="1329">
                  <c:v>42800.125</c:v>
                </c:pt>
                <c:pt idx="1330">
                  <c:v>42800.128472222219</c:v>
                </c:pt>
                <c:pt idx="1331">
                  <c:v>42800.131944444445</c:v>
                </c:pt>
                <c:pt idx="1332">
                  <c:v>42800.135416666672</c:v>
                </c:pt>
                <c:pt idx="1333">
                  <c:v>42800.138888888891</c:v>
                </c:pt>
                <c:pt idx="1334">
                  <c:v>42800.142361111109</c:v>
                </c:pt>
                <c:pt idx="1335">
                  <c:v>42800.145833333328</c:v>
                </c:pt>
                <c:pt idx="1336">
                  <c:v>42800.149305555555</c:v>
                </c:pt>
                <c:pt idx="1337">
                  <c:v>42800.152777777781</c:v>
                </c:pt>
                <c:pt idx="1338">
                  <c:v>42800.15625</c:v>
                </c:pt>
                <c:pt idx="1339">
                  <c:v>42800.159722222219</c:v>
                </c:pt>
                <c:pt idx="1340">
                  <c:v>42800.163194444445</c:v>
                </c:pt>
                <c:pt idx="1341">
                  <c:v>42800.166666666672</c:v>
                </c:pt>
                <c:pt idx="1342">
                  <c:v>42800.170138888891</c:v>
                </c:pt>
                <c:pt idx="1343">
                  <c:v>42800.173611111109</c:v>
                </c:pt>
                <c:pt idx="1344">
                  <c:v>42800.177083333328</c:v>
                </c:pt>
                <c:pt idx="1345">
                  <c:v>42800.180555555555</c:v>
                </c:pt>
                <c:pt idx="1346">
                  <c:v>42800.184027777781</c:v>
                </c:pt>
                <c:pt idx="1347">
                  <c:v>42800.1875</c:v>
                </c:pt>
                <c:pt idx="1348">
                  <c:v>42800.190972222219</c:v>
                </c:pt>
                <c:pt idx="1349">
                  <c:v>42800.194444444445</c:v>
                </c:pt>
                <c:pt idx="1350">
                  <c:v>42800.197916666672</c:v>
                </c:pt>
                <c:pt idx="1351">
                  <c:v>42800.201388888891</c:v>
                </c:pt>
                <c:pt idx="1352">
                  <c:v>42800.204861111109</c:v>
                </c:pt>
                <c:pt idx="1353">
                  <c:v>42800.208333333328</c:v>
                </c:pt>
                <c:pt idx="1354">
                  <c:v>42800.211805555555</c:v>
                </c:pt>
                <c:pt idx="1355">
                  <c:v>42800.215277777781</c:v>
                </c:pt>
                <c:pt idx="1356">
                  <c:v>42800.21875</c:v>
                </c:pt>
                <c:pt idx="1357">
                  <c:v>42800.222222222219</c:v>
                </c:pt>
                <c:pt idx="1358">
                  <c:v>42800.225694444445</c:v>
                </c:pt>
                <c:pt idx="1359">
                  <c:v>42800.229166666672</c:v>
                </c:pt>
                <c:pt idx="1360">
                  <c:v>42800.232638888891</c:v>
                </c:pt>
                <c:pt idx="1361">
                  <c:v>42800.236111111109</c:v>
                </c:pt>
                <c:pt idx="1362">
                  <c:v>42800.239583333328</c:v>
                </c:pt>
                <c:pt idx="1363">
                  <c:v>42800.243055555555</c:v>
                </c:pt>
                <c:pt idx="1364">
                  <c:v>42800.246527777781</c:v>
                </c:pt>
                <c:pt idx="1365">
                  <c:v>42800.25</c:v>
                </c:pt>
                <c:pt idx="1366">
                  <c:v>42800.253472222219</c:v>
                </c:pt>
                <c:pt idx="1367">
                  <c:v>42800.256944444445</c:v>
                </c:pt>
                <c:pt idx="1368">
                  <c:v>42800.260416666672</c:v>
                </c:pt>
                <c:pt idx="1369">
                  <c:v>42800.263888888891</c:v>
                </c:pt>
                <c:pt idx="1370">
                  <c:v>42800.267361111109</c:v>
                </c:pt>
                <c:pt idx="1371">
                  <c:v>42800.270833333328</c:v>
                </c:pt>
                <c:pt idx="1372">
                  <c:v>42800.274305555555</c:v>
                </c:pt>
                <c:pt idx="1373">
                  <c:v>42800.277777777781</c:v>
                </c:pt>
                <c:pt idx="1374">
                  <c:v>42800.28125</c:v>
                </c:pt>
                <c:pt idx="1375">
                  <c:v>42800.284722222219</c:v>
                </c:pt>
                <c:pt idx="1376">
                  <c:v>42800.288194444445</c:v>
                </c:pt>
                <c:pt idx="1377">
                  <c:v>42800.291666666672</c:v>
                </c:pt>
                <c:pt idx="1378">
                  <c:v>42800.295138888891</c:v>
                </c:pt>
                <c:pt idx="1379">
                  <c:v>42800.298611111109</c:v>
                </c:pt>
                <c:pt idx="1380">
                  <c:v>42800.302083333328</c:v>
                </c:pt>
                <c:pt idx="1381">
                  <c:v>42800.305555555555</c:v>
                </c:pt>
                <c:pt idx="1382">
                  <c:v>42800.309027777781</c:v>
                </c:pt>
                <c:pt idx="1383">
                  <c:v>42800.3125</c:v>
                </c:pt>
                <c:pt idx="1384">
                  <c:v>42800.315972222219</c:v>
                </c:pt>
                <c:pt idx="1385">
                  <c:v>42800.319444444445</c:v>
                </c:pt>
                <c:pt idx="1386">
                  <c:v>42800.322916666672</c:v>
                </c:pt>
                <c:pt idx="1387">
                  <c:v>42800.326388888891</c:v>
                </c:pt>
                <c:pt idx="1388">
                  <c:v>42800.329861111109</c:v>
                </c:pt>
                <c:pt idx="1389">
                  <c:v>42800.333333333328</c:v>
                </c:pt>
                <c:pt idx="1390">
                  <c:v>42800.336805555555</c:v>
                </c:pt>
                <c:pt idx="1391">
                  <c:v>42800.340277777781</c:v>
                </c:pt>
                <c:pt idx="1392">
                  <c:v>42800.34375</c:v>
                </c:pt>
                <c:pt idx="1393">
                  <c:v>42800.347222222219</c:v>
                </c:pt>
                <c:pt idx="1394">
                  <c:v>42800.350694444445</c:v>
                </c:pt>
                <c:pt idx="1395">
                  <c:v>42800.354166666672</c:v>
                </c:pt>
                <c:pt idx="1396">
                  <c:v>42800.357638888891</c:v>
                </c:pt>
                <c:pt idx="1397">
                  <c:v>42800.361111111109</c:v>
                </c:pt>
                <c:pt idx="1398">
                  <c:v>42800.364583333328</c:v>
                </c:pt>
                <c:pt idx="1399">
                  <c:v>42800.368055555555</c:v>
                </c:pt>
                <c:pt idx="1400">
                  <c:v>42800.371527777781</c:v>
                </c:pt>
                <c:pt idx="1401">
                  <c:v>42800.375</c:v>
                </c:pt>
                <c:pt idx="1402">
                  <c:v>42800.378472222219</c:v>
                </c:pt>
                <c:pt idx="1403">
                  <c:v>42800.381944444445</c:v>
                </c:pt>
                <c:pt idx="1404">
                  <c:v>42800.385416666672</c:v>
                </c:pt>
                <c:pt idx="1405">
                  <c:v>42800.388888888891</c:v>
                </c:pt>
                <c:pt idx="1406">
                  <c:v>42800.392361111109</c:v>
                </c:pt>
                <c:pt idx="1407">
                  <c:v>42800.395833333328</c:v>
                </c:pt>
                <c:pt idx="1408">
                  <c:v>42800.399305555555</c:v>
                </c:pt>
                <c:pt idx="1409">
                  <c:v>42800.402777777781</c:v>
                </c:pt>
                <c:pt idx="1410">
                  <c:v>42800.40625</c:v>
                </c:pt>
                <c:pt idx="1411">
                  <c:v>42800.409722222219</c:v>
                </c:pt>
                <c:pt idx="1412">
                  <c:v>42800.413194444445</c:v>
                </c:pt>
                <c:pt idx="1413">
                  <c:v>42800.416666666672</c:v>
                </c:pt>
                <c:pt idx="1414">
                  <c:v>42800.420138888891</c:v>
                </c:pt>
                <c:pt idx="1415">
                  <c:v>42800.423611111109</c:v>
                </c:pt>
                <c:pt idx="1416">
                  <c:v>42800.427083333328</c:v>
                </c:pt>
                <c:pt idx="1417">
                  <c:v>42800.430555555555</c:v>
                </c:pt>
                <c:pt idx="1418">
                  <c:v>42800.434027777781</c:v>
                </c:pt>
                <c:pt idx="1419">
                  <c:v>42800.4375</c:v>
                </c:pt>
                <c:pt idx="1420">
                  <c:v>42800.440972222219</c:v>
                </c:pt>
                <c:pt idx="1421">
                  <c:v>42800.444444444445</c:v>
                </c:pt>
                <c:pt idx="1422">
                  <c:v>42800.447916666672</c:v>
                </c:pt>
                <c:pt idx="1423">
                  <c:v>42800.451388888891</c:v>
                </c:pt>
                <c:pt idx="1424">
                  <c:v>42800.454861111109</c:v>
                </c:pt>
                <c:pt idx="1425">
                  <c:v>42800.458333333328</c:v>
                </c:pt>
              </c:numCache>
            </c:numRef>
          </c:xVal>
          <c:yVal>
            <c:numRef>
              <c:f>Sheet1!$AH$1:$AH$1426</c:f>
              <c:numCache>
                <c:formatCode>0.00</c:formatCode>
                <c:ptCount val="1426"/>
                <c:pt idx="0">
                  <c:v>22.427246700334081</c:v>
                </c:pt>
                <c:pt idx="1">
                  <c:v>22.339107387285537</c:v>
                </c:pt>
                <c:pt idx="2">
                  <c:v>22.189438505820021</c:v>
                </c:pt>
                <c:pt idx="3">
                  <c:v>22.127711393345521</c:v>
                </c:pt>
                <c:pt idx="4">
                  <c:v>22.058949650309103</c:v>
                </c:pt>
                <c:pt idx="5">
                  <c:v>21.972433413511055</c:v>
                </c:pt>
                <c:pt idx="6">
                  <c:v>21.900624972691162</c:v>
                </c:pt>
                <c:pt idx="7">
                  <c:v>21.87555360234046</c:v>
                </c:pt>
                <c:pt idx="8">
                  <c:v>21.818366933976108</c:v>
                </c:pt>
                <c:pt idx="9">
                  <c:v>21.825506210502738</c:v>
                </c:pt>
                <c:pt idx="10">
                  <c:v>21.825506210502738</c:v>
                </c:pt>
                <c:pt idx="11">
                  <c:v>21.796964591789219</c:v>
                </c:pt>
                <c:pt idx="12">
                  <c:v>21.740004943587223</c:v>
                </c:pt>
                <c:pt idx="13">
                  <c:v>21.718687414542273</c:v>
                </c:pt>
                <c:pt idx="14">
                  <c:v>21.686754270011591</c:v>
                </c:pt>
                <c:pt idx="15">
                  <c:v>21.740004943587223</c:v>
                </c:pt>
                <c:pt idx="16">
                  <c:v>21.893458473813098</c:v>
                </c:pt>
                <c:pt idx="17">
                  <c:v>22.037285038926711</c:v>
                </c:pt>
                <c:pt idx="18">
                  <c:v>22.022855153359728</c:v>
                </c:pt>
                <c:pt idx="19">
                  <c:v>22.203990585954102</c:v>
                </c:pt>
                <c:pt idx="20">
                  <c:v>22.478843118913289</c:v>
                </c:pt>
                <c:pt idx="21">
                  <c:v>22.427246700334081</c:v>
                </c:pt>
                <c:pt idx="22">
                  <c:v>22.427246700334081</c:v>
                </c:pt>
                <c:pt idx="23">
                  <c:v>22.456713901774833</c:v>
                </c:pt>
                <c:pt idx="24">
                  <c:v>22.52317587819806</c:v>
                </c:pt>
                <c:pt idx="25">
                  <c:v>22.530574328810303</c:v>
                </c:pt>
                <c:pt idx="26">
                  <c:v>22.586150960496411</c:v>
                </c:pt>
                <c:pt idx="27">
                  <c:v>22.667946368018704</c:v>
                </c:pt>
                <c:pt idx="28">
                  <c:v>22.701505658130202</c:v>
                </c:pt>
                <c:pt idx="29">
                  <c:v>22.723910118433423</c:v>
                </c:pt>
                <c:pt idx="30">
                  <c:v>22.701505658130202</c:v>
                </c:pt>
                <c:pt idx="31">
                  <c:v>22.68658340413316</c:v>
                </c:pt>
                <c:pt idx="32">
                  <c:v>22.701505658130202</c:v>
                </c:pt>
                <c:pt idx="33">
                  <c:v>22.821289666386747</c:v>
                </c:pt>
                <c:pt idx="34">
                  <c:v>23.265507272080583</c:v>
                </c:pt>
                <c:pt idx="35">
                  <c:v>23.411945390181586</c:v>
                </c:pt>
                <c:pt idx="36">
                  <c:v>23.692396066208573</c:v>
                </c:pt>
                <c:pt idx="37">
                  <c:v>24.060583303853946</c:v>
                </c:pt>
                <c:pt idx="38">
                  <c:v>24.229113070526466</c:v>
                </c:pt>
                <c:pt idx="39">
                  <c:v>24.164743568410984</c:v>
                </c:pt>
                <c:pt idx="40">
                  <c:v>24.362533199957227</c:v>
                </c:pt>
                <c:pt idx="41">
                  <c:v>24.521367140505902</c:v>
                </c:pt>
                <c:pt idx="42">
                  <c:v>24.338208707976094</c:v>
                </c:pt>
                <c:pt idx="43">
                  <c:v>24.204950211331834</c:v>
                </c:pt>
                <c:pt idx="44">
                  <c:v>24.124617645491639</c:v>
                </c:pt>
                <c:pt idx="45">
                  <c:v>24.120609481012821</c:v>
                </c:pt>
                <c:pt idx="46">
                  <c:v>24.120609481012821</c:v>
                </c:pt>
                <c:pt idx="47">
                  <c:v>24.10858980937428</c:v>
                </c:pt>
                <c:pt idx="48">
                  <c:v>24.080571996994308</c:v>
                </c:pt>
                <c:pt idx="49">
                  <c:v>24.10858980937428</c:v>
                </c:pt>
                <c:pt idx="50">
                  <c:v>24.084572136802137</c:v>
                </c:pt>
                <c:pt idx="51">
                  <c:v>24.21300125334443</c:v>
                </c:pt>
                <c:pt idx="52">
                  <c:v>24.229113070526466</c:v>
                </c:pt>
                <c:pt idx="53">
                  <c:v>24.362533199957227</c:v>
                </c:pt>
                <c:pt idx="54">
                  <c:v>24.330107111682651</c:v>
                </c:pt>
                <c:pt idx="55">
                  <c:v>24.249271117178921</c:v>
                </c:pt>
                <c:pt idx="56">
                  <c:v>24.136646964993645</c:v>
                </c:pt>
                <c:pt idx="57">
                  <c:v>24.000736966265492</c:v>
                </c:pt>
                <c:pt idx="58">
                  <c:v>23.845970872752218</c:v>
                </c:pt>
                <c:pt idx="59">
                  <c:v>23.68455222845904</c:v>
                </c:pt>
                <c:pt idx="60">
                  <c:v>23.567263613101886</c:v>
                </c:pt>
                <c:pt idx="61">
                  <c:v>23.396480003145484</c:v>
                </c:pt>
                <c:pt idx="62">
                  <c:v>23.234815081181637</c:v>
                </c:pt>
                <c:pt idx="63">
                  <c:v>23.085865470648912</c:v>
                </c:pt>
                <c:pt idx="64">
                  <c:v>23.01370275102596</c:v>
                </c:pt>
                <c:pt idx="65">
                  <c:v>22.960697493482485</c:v>
                </c:pt>
                <c:pt idx="66">
                  <c:v>22.862633044093116</c:v>
                </c:pt>
                <c:pt idx="67">
                  <c:v>22.735121848919619</c:v>
                </c:pt>
                <c:pt idx="68">
                  <c:v>22.608425338500865</c:v>
                </c:pt>
                <c:pt idx="69">
                  <c:v>22.478843118913289</c:v>
                </c:pt>
                <c:pt idx="70">
                  <c:v>22.335443421132197</c:v>
                </c:pt>
                <c:pt idx="71">
                  <c:v>22.182166480386798</c:v>
                </c:pt>
                <c:pt idx="72">
                  <c:v>22.022855153359728</c:v>
                </c:pt>
                <c:pt idx="73">
                  <c:v>21.882713601920727</c:v>
                </c:pt>
                <c:pt idx="74">
                  <c:v>21.743560106518942</c:v>
                </c:pt>
                <c:pt idx="75">
                  <c:v>21.601851242979023</c:v>
                </c:pt>
                <c:pt idx="76">
                  <c:v>21.457649556142258</c:v>
                </c:pt>
                <c:pt idx="77">
                  <c:v>21.314496235959268</c:v>
                </c:pt>
                <c:pt idx="78">
                  <c:v>21.175831093340946</c:v>
                </c:pt>
                <c:pt idx="79">
                  <c:v>21.027848879238434</c:v>
                </c:pt>
                <c:pt idx="80">
                  <c:v>20.894589726456047</c:v>
                </c:pt>
                <c:pt idx="81">
                  <c:v>20.768995186188363</c:v>
                </c:pt>
                <c:pt idx="82">
                  <c:v>20.64083783143559</c:v>
                </c:pt>
                <c:pt idx="83">
                  <c:v>20.506834491633072</c:v>
                </c:pt>
                <c:pt idx="84">
                  <c:v>20.390328896292829</c:v>
                </c:pt>
                <c:pt idx="85">
                  <c:v>20.28441291943966</c:v>
                </c:pt>
                <c:pt idx="86">
                  <c:v>20.182350768950471</c:v>
                </c:pt>
                <c:pt idx="87">
                  <c:v>20.084085632923689</c:v>
                </c:pt>
                <c:pt idx="88">
                  <c:v>19.99281518866934</c:v>
                </c:pt>
                <c:pt idx="89">
                  <c:v>19.905206498163579</c:v>
                </c:pt>
                <c:pt idx="90">
                  <c:v>19.827660797783722</c:v>
                </c:pt>
                <c:pt idx="91">
                  <c:v>19.760060178137337</c:v>
                </c:pt>
                <c:pt idx="92">
                  <c:v>19.686289228197609</c:v>
                </c:pt>
                <c:pt idx="93">
                  <c:v>19.606418727131086</c:v>
                </c:pt>
                <c:pt idx="94">
                  <c:v>19.539579530386845</c:v>
                </c:pt>
                <c:pt idx="95">
                  <c:v>19.482470734508354</c:v>
                </c:pt>
                <c:pt idx="96">
                  <c:v>19.435007655443087</c:v>
                </c:pt>
                <c:pt idx="97">
                  <c:v>19.381355663030945</c:v>
                </c:pt>
                <c:pt idx="98">
                  <c:v>19.340427216978014</c:v>
                </c:pt>
                <c:pt idx="99">
                  <c:v>19.296446481900773</c:v>
                </c:pt>
                <c:pt idx="100">
                  <c:v>19.261959800020804</c:v>
                </c:pt>
                <c:pt idx="101">
                  <c:v>19.221281483607697</c:v>
                </c:pt>
                <c:pt idx="102">
                  <c:v>19.190048266117856</c:v>
                </c:pt>
                <c:pt idx="103">
                  <c:v>19.155749573729679</c:v>
                </c:pt>
                <c:pt idx="104">
                  <c:v>19.13084302242072</c:v>
                </c:pt>
                <c:pt idx="105">
                  <c:v>19.093542932749074</c:v>
                </c:pt>
                <c:pt idx="106">
                  <c:v>19.071817561498619</c:v>
                </c:pt>
                <c:pt idx="107">
                  <c:v>19.047018272294792</c:v>
                </c:pt>
                <c:pt idx="108">
                  <c:v>19.019156856409552</c:v>
                </c:pt>
                <c:pt idx="109">
                  <c:v>19.000604753995674</c:v>
                </c:pt>
                <c:pt idx="110">
                  <c:v>18.966638520555932</c:v>
                </c:pt>
                <c:pt idx="111">
                  <c:v>18.948136492392223</c:v>
                </c:pt>
                <c:pt idx="112">
                  <c:v>18.926573050587081</c:v>
                </c:pt>
                <c:pt idx="113">
                  <c:v>18.908109142282569</c:v>
                </c:pt>
                <c:pt idx="114">
                  <c:v>18.892735954810348</c:v>
                </c:pt>
                <c:pt idx="115">
                  <c:v>18.871233925286731</c:v>
                </c:pt>
                <c:pt idx="116">
                  <c:v>18.862026056337584</c:v>
                </c:pt>
                <c:pt idx="117">
                  <c:v>18.83749307472192</c:v>
                </c:pt>
                <c:pt idx="118">
                  <c:v>18.822175695346402</c:v>
                </c:pt>
                <c:pt idx="119">
                  <c:v>18.797693010383739</c:v>
                </c:pt>
                <c:pt idx="120">
                  <c:v>18.776295974238053</c:v>
                </c:pt>
                <c:pt idx="121">
                  <c:v>18.761026812953901</c:v>
                </c:pt>
                <c:pt idx="122">
                  <c:v>18.74576966135055</c:v>
                </c:pt>
                <c:pt idx="123">
                  <c:v>18.730524501569391</c:v>
                </c:pt>
                <c:pt idx="124">
                  <c:v>18.712246113950187</c:v>
                </c:pt>
                <c:pt idx="125">
                  <c:v>18.681820368002775</c:v>
                </c:pt>
                <c:pt idx="126">
                  <c:v>18.654477957674146</c:v>
                </c:pt>
                <c:pt idx="127">
                  <c:v>18.639304375974689</c:v>
                </c:pt>
                <c:pt idx="128">
                  <c:v>18.615051323182684</c:v>
                </c:pt>
                <c:pt idx="129">
                  <c:v>18.602936167515566</c:v>
                </c:pt>
                <c:pt idx="130">
                  <c:v>18.584777622231627</c:v>
                </c:pt>
                <c:pt idx="131">
                  <c:v>18.569658487828917</c:v>
                </c:pt>
                <c:pt idx="132">
                  <c:v>18.554551140911769</c:v>
                </c:pt>
                <c:pt idx="133">
                  <c:v>18.545492383524902</c:v>
                </c:pt>
                <c:pt idx="134">
                  <c:v>18.52738756548689</c:v>
                </c:pt>
                <c:pt idx="135">
                  <c:v>18.521356384073783</c:v>
                </c:pt>
                <c:pt idx="136">
                  <c:v>18.500262024216966</c:v>
                </c:pt>
                <c:pt idx="137">
                  <c:v>18.494239281158514</c:v>
                </c:pt>
                <c:pt idx="138">
                  <c:v>18.479190611792205</c:v>
                </c:pt>
                <c:pt idx="139">
                  <c:v>18.461147629654249</c:v>
                </c:pt>
                <c:pt idx="140">
                  <c:v>18.458142099614747</c:v>
                </c:pt>
                <c:pt idx="141">
                  <c:v>18.449128307298565</c:v>
                </c:pt>
                <c:pt idx="142">
                  <c:v>18.437116440642399</c:v>
                </c:pt>
                <c:pt idx="143">
                  <c:v>18.431113300468041</c:v>
                </c:pt>
                <c:pt idx="144">
                  <c:v>18.419112600968049</c:v>
                </c:pt>
                <c:pt idx="145">
                  <c:v>18.416113587974735</c:v>
                </c:pt>
                <c:pt idx="146">
                  <c:v>18.416113587974735</c:v>
                </c:pt>
                <c:pt idx="147">
                  <c:v>18.407119335332368</c:v>
                </c:pt>
                <c:pt idx="148">
                  <c:v>18.401125487491868</c:v>
                </c:pt>
                <c:pt idx="149">
                  <c:v>18.401125487491868</c:v>
                </c:pt>
                <c:pt idx="150">
                  <c:v>18.39213819389488</c:v>
                </c:pt>
                <c:pt idx="151">
                  <c:v>18.389143356329953</c:v>
                </c:pt>
                <c:pt idx="152">
                  <c:v>18.380161622638525</c:v>
                </c:pt>
                <c:pt idx="153">
                  <c:v>18.374176114658837</c:v>
                </c:pt>
                <c:pt idx="154">
                  <c:v>18.365201321704092</c:v>
                </c:pt>
                <c:pt idx="155">
                  <c:v>18.362210648582163</c:v>
                </c:pt>
                <c:pt idx="156">
                  <c:v>18.359220437499857</c:v>
                </c:pt>
                <c:pt idx="157">
                  <c:v>18.356230688322228</c:v>
                </c:pt>
                <c:pt idx="158">
                  <c:v>18.350252575140757</c:v>
                </c:pt>
                <c:pt idx="159">
                  <c:v>18.344276307958694</c:v>
                </c:pt>
                <c:pt idx="160">
                  <c:v>18.344276307958694</c:v>
                </c:pt>
                <c:pt idx="161">
                  <c:v>18.344276307958694</c:v>
                </c:pt>
                <c:pt idx="162">
                  <c:v>18.335315366076088</c:v>
                </c:pt>
                <c:pt idx="163">
                  <c:v>18.350252575140757</c:v>
                </c:pt>
                <c:pt idx="164">
                  <c:v>18.341288866280536</c:v>
                </c:pt>
                <c:pt idx="165">
                  <c:v>18.341288866280536</c:v>
                </c:pt>
                <c:pt idx="166">
                  <c:v>18.341288866280536</c:v>
                </c:pt>
                <c:pt idx="167">
                  <c:v>18.344276307958694</c:v>
                </c:pt>
                <c:pt idx="168">
                  <c:v>18.344276307958694</c:v>
                </c:pt>
                <c:pt idx="169">
                  <c:v>18.344276307958694</c:v>
                </c:pt>
                <c:pt idx="170">
                  <c:v>18.347264210867309</c:v>
                </c:pt>
                <c:pt idx="171">
                  <c:v>18.353241400914158</c:v>
                </c:pt>
                <c:pt idx="172">
                  <c:v>18.353241400914158</c:v>
                </c:pt>
                <c:pt idx="173">
                  <c:v>18.356230688322228</c:v>
                </c:pt>
                <c:pt idx="174">
                  <c:v>18.356230688322228</c:v>
                </c:pt>
                <c:pt idx="175">
                  <c:v>18.356230688322228</c:v>
                </c:pt>
                <c:pt idx="176">
                  <c:v>18.365201321704092</c:v>
                </c:pt>
                <c:pt idx="177">
                  <c:v>18.368192457000703</c:v>
                </c:pt>
                <c:pt idx="178">
                  <c:v>18.368192457000703</c:v>
                </c:pt>
                <c:pt idx="179">
                  <c:v>18.377168637290765</c:v>
                </c:pt>
                <c:pt idx="180">
                  <c:v>18.374176114658837</c:v>
                </c:pt>
                <c:pt idx="181">
                  <c:v>18.377168637290765</c:v>
                </c:pt>
                <c:pt idx="182">
                  <c:v>18.377168637290765</c:v>
                </c:pt>
                <c:pt idx="183">
                  <c:v>18.380161622638525</c:v>
                </c:pt>
                <c:pt idx="184">
                  <c:v>18.386148982022576</c:v>
                </c:pt>
                <c:pt idx="185">
                  <c:v>18.398129259340124</c:v>
                </c:pt>
                <c:pt idx="186">
                  <c:v>18.39213819389488</c:v>
                </c:pt>
                <c:pt idx="187">
                  <c:v>18.401125487491868</c:v>
                </c:pt>
                <c:pt idx="188">
                  <c:v>18.410116955293006</c:v>
                </c:pt>
                <c:pt idx="189">
                  <c:v>18.416113587974735</c:v>
                </c:pt>
                <c:pt idx="190">
                  <c:v>18.422112078577811</c:v>
                </c:pt>
                <c:pt idx="191">
                  <c:v>18.425112020940219</c:v>
                </c:pt>
                <c:pt idx="192">
                  <c:v>18.437116440642399</c:v>
                </c:pt>
                <c:pt idx="193">
                  <c:v>18.440118708813145</c:v>
                </c:pt>
                <c:pt idx="194">
                  <c:v>18.443121442555025</c:v>
                </c:pt>
                <c:pt idx="195">
                  <c:v>18.452132438573813</c:v>
                </c:pt>
                <c:pt idx="196">
                  <c:v>18.452132438573813</c:v>
                </c:pt>
                <c:pt idx="197">
                  <c:v>18.464153626222583</c:v>
                </c:pt>
                <c:pt idx="198">
                  <c:v>18.470167019493317</c:v>
                </c:pt>
                <c:pt idx="199">
                  <c:v>18.470167019493317</c:v>
                </c:pt>
                <c:pt idx="200">
                  <c:v>18.473174416469988</c:v>
                </c:pt>
                <c:pt idx="201">
                  <c:v>18.476182280523915</c:v>
                </c:pt>
                <c:pt idx="202">
                  <c:v>18.476182280523915</c:v>
                </c:pt>
                <c:pt idx="203">
                  <c:v>18.48219941041225</c:v>
                </c:pt>
                <c:pt idx="204">
                  <c:v>18.479190611792205</c:v>
                </c:pt>
                <c:pt idx="205">
                  <c:v>18.470167019493317</c:v>
                </c:pt>
                <c:pt idx="206">
                  <c:v>18.470167019493317</c:v>
                </c:pt>
                <c:pt idx="207">
                  <c:v>18.476182280523915</c:v>
                </c:pt>
                <c:pt idx="208">
                  <c:v>18.470167019493317</c:v>
                </c:pt>
                <c:pt idx="209">
                  <c:v>18.473174416469988</c:v>
                </c:pt>
                <c:pt idx="210">
                  <c:v>18.464153626222583</c:v>
                </c:pt>
                <c:pt idx="211">
                  <c:v>18.464153626222583</c:v>
                </c:pt>
                <c:pt idx="212">
                  <c:v>18.461147629654249</c:v>
                </c:pt>
                <c:pt idx="213">
                  <c:v>18.4551370359668</c:v>
                </c:pt>
                <c:pt idx="214">
                  <c:v>18.449128307298565</c:v>
                </c:pt>
                <c:pt idx="215">
                  <c:v>18.440118708813145</c:v>
                </c:pt>
                <c:pt idx="216">
                  <c:v>18.437116440642399</c:v>
                </c:pt>
                <c:pt idx="217">
                  <c:v>18.434114637906134</c:v>
                </c:pt>
                <c:pt idx="218">
                  <c:v>18.431113300468041</c:v>
                </c:pt>
                <c:pt idx="219">
                  <c:v>18.419112600968049</c:v>
                </c:pt>
                <c:pt idx="220">
                  <c:v>18.413115039461843</c:v>
                </c:pt>
                <c:pt idx="221">
                  <c:v>18.407119335332368</c:v>
                </c:pt>
                <c:pt idx="222">
                  <c:v>18.404122179443959</c:v>
                </c:pt>
                <c:pt idx="223">
                  <c:v>18.395133494853042</c:v>
                </c:pt>
                <c:pt idx="224">
                  <c:v>18.389143356329953</c:v>
                </c:pt>
                <c:pt idx="225">
                  <c:v>18.386148982022576</c:v>
                </c:pt>
                <c:pt idx="226">
                  <c:v>18.377168637290765</c:v>
                </c:pt>
                <c:pt idx="227">
                  <c:v>18.368192457000703</c:v>
                </c:pt>
                <c:pt idx="228">
                  <c:v>18.365201321704092</c:v>
                </c:pt>
                <c:pt idx="229">
                  <c:v>18.359220437499857</c:v>
                </c:pt>
                <c:pt idx="230">
                  <c:v>18.353241400914158</c:v>
                </c:pt>
                <c:pt idx="231">
                  <c:v>18.359220437499857</c:v>
                </c:pt>
                <c:pt idx="232">
                  <c:v>18.353241400914158</c:v>
                </c:pt>
                <c:pt idx="233">
                  <c:v>18.341288866280536</c:v>
                </c:pt>
                <c:pt idx="234">
                  <c:v>18.347264210867309</c:v>
                </c:pt>
                <c:pt idx="235">
                  <c:v>18.344276307958694</c:v>
                </c:pt>
                <c:pt idx="236">
                  <c:v>18.344276307958694</c:v>
                </c:pt>
                <c:pt idx="237">
                  <c:v>18.332329307280702</c:v>
                </c:pt>
                <c:pt idx="238">
                  <c:v>18.338301885697774</c:v>
                </c:pt>
                <c:pt idx="239">
                  <c:v>18.344276307958694</c:v>
                </c:pt>
                <c:pt idx="240">
                  <c:v>18.338301885697774</c:v>
                </c:pt>
                <c:pt idx="241">
                  <c:v>18.341288866280536</c:v>
                </c:pt>
                <c:pt idx="242">
                  <c:v>18.344276307958694</c:v>
                </c:pt>
                <c:pt idx="243">
                  <c:v>18.344276307958694</c:v>
                </c:pt>
                <c:pt idx="244">
                  <c:v>18.350252575140757</c:v>
                </c:pt>
                <c:pt idx="245">
                  <c:v>18.347264210867309</c:v>
                </c:pt>
                <c:pt idx="246">
                  <c:v>18.356230688322228</c:v>
                </c:pt>
                <c:pt idx="247">
                  <c:v>18.371184054607227</c:v>
                </c:pt>
                <c:pt idx="248">
                  <c:v>18.386148982022576</c:v>
                </c:pt>
                <c:pt idx="249">
                  <c:v>18.407119335332368</c:v>
                </c:pt>
                <c:pt idx="250">
                  <c:v>18.425112020940219</c:v>
                </c:pt>
                <c:pt idx="251">
                  <c:v>18.458142099614747</c:v>
                </c:pt>
                <c:pt idx="252">
                  <c:v>18.473174416469988</c:v>
                </c:pt>
                <c:pt idx="253">
                  <c:v>18.491228611756981</c:v>
                </c:pt>
                <c:pt idx="254">
                  <c:v>18.515327079783049</c:v>
                </c:pt>
                <c:pt idx="255">
                  <c:v>18.530403860459842</c:v>
                </c:pt>
                <c:pt idx="256">
                  <c:v>18.551531084496958</c:v>
                </c:pt>
                <c:pt idx="257">
                  <c:v>18.572681371153919</c:v>
                </c:pt>
                <c:pt idx="258">
                  <c:v>18.581752851517024</c:v>
                </c:pt>
                <c:pt idx="259">
                  <c:v>18.587802865142066</c:v>
                </c:pt>
                <c:pt idx="260">
                  <c:v>18.599908561532573</c:v>
                </c:pt>
                <c:pt idx="261">
                  <c:v>18.621111742016637</c:v>
                </c:pt>
                <c:pt idx="262">
                  <c:v>18.624142662173995</c:v>
                </c:pt>
                <c:pt idx="263">
                  <c:v>18.730524501569391</c:v>
                </c:pt>
                <c:pt idx="264">
                  <c:v>18.742719670619351</c:v>
                </c:pt>
                <c:pt idx="265">
                  <c:v>18.770186867418147</c:v>
                </c:pt>
                <c:pt idx="266">
                  <c:v>18.791577163100328</c:v>
                </c:pt>
                <c:pt idx="267">
                  <c:v>18.816052127427895</c:v>
                </c:pt>
                <c:pt idx="268">
                  <c:v>18.85282255365945</c:v>
                </c:pt>
                <c:pt idx="269">
                  <c:v>18.868164150253847</c:v>
                </c:pt>
                <c:pt idx="270">
                  <c:v>18.898883768991993</c:v>
                </c:pt>
                <c:pt idx="271">
                  <c:v>18.920416463236222</c:v>
                </c:pt>
                <c:pt idx="272">
                  <c:v>18.923494512883565</c:v>
                </c:pt>
                <c:pt idx="273">
                  <c:v>18.929652076493142</c:v>
                </c:pt>
                <c:pt idx="274">
                  <c:v>18.957385302957107</c:v>
                </c:pt>
                <c:pt idx="275">
                  <c:v>18.991335343228172</c:v>
                </c:pt>
                <c:pt idx="276">
                  <c:v>19.050116453005728</c:v>
                </c:pt>
                <c:pt idx="277">
                  <c:v>19.068715918863688</c:v>
                </c:pt>
                <c:pt idx="278">
                  <c:v>19.068715918863688</c:v>
                </c:pt>
                <c:pt idx="279">
                  <c:v>19.081125460950147</c:v>
                </c:pt>
                <c:pt idx="280">
                  <c:v>19.081125460950147</c:v>
                </c:pt>
                <c:pt idx="281">
                  <c:v>19.127731946142319</c:v>
                </c:pt>
                <c:pt idx="282">
                  <c:v>19.193169331355989</c:v>
                </c:pt>
                <c:pt idx="283">
                  <c:v>19.258827676626879</c:v>
                </c:pt>
                <c:pt idx="284">
                  <c:v>19.268225560175892</c:v>
                </c:pt>
                <c:pt idx="285">
                  <c:v>19.258827676626879</c:v>
                </c:pt>
                <c:pt idx="286">
                  <c:v>19.236916923302374</c:v>
                </c:pt>
                <c:pt idx="287">
                  <c:v>19.215030825689894</c:v>
                </c:pt>
                <c:pt idx="288">
                  <c:v>19.2400455201618</c:v>
                </c:pt>
                <c:pt idx="289">
                  <c:v>19.258827676626879</c:v>
                </c:pt>
                <c:pt idx="290">
                  <c:v>19.268225560175892</c:v>
                </c:pt>
                <c:pt idx="291">
                  <c:v>19.299584668308171</c:v>
                </c:pt>
                <c:pt idx="292">
                  <c:v>19.337282437204067</c:v>
                </c:pt>
                <c:pt idx="293">
                  <c:v>19.381355663030945</c:v>
                </c:pt>
                <c:pt idx="294">
                  <c:v>19.435007655443087</c:v>
                </c:pt>
                <c:pt idx="295">
                  <c:v>19.495147116130113</c:v>
                </c:pt>
                <c:pt idx="296">
                  <c:v>19.539579530386845</c:v>
                </c:pt>
                <c:pt idx="297">
                  <c:v>19.577745279207136</c:v>
                </c:pt>
                <c:pt idx="298">
                  <c:v>19.622366667874871</c:v>
                </c:pt>
                <c:pt idx="299">
                  <c:v>19.670288927933939</c:v>
                </c:pt>
                <c:pt idx="300">
                  <c:v>19.702302669183041</c:v>
                </c:pt>
                <c:pt idx="301">
                  <c:v>19.740788664041816</c:v>
                </c:pt>
                <c:pt idx="302">
                  <c:v>19.772918440070441</c:v>
                </c:pt>
                <c:pt idx="303">
                  <c:v>19.798660417591066</c:v>
                </c:pt>
                <c:pt idx="304">
                  <c:v>19.801880554289028</c:v>
                </c:pt>
                <c:pt idx="305">
                  <c:v>19.824436403998504</c:v>
                </c:pt>
                <c:pt idx="306">
                  <c:v>19.850246484382694</c:v>
                </c:pt>
                <c:pt idx="307">
                  <c:v>19.882557159654482</c:v>
                </c:pt>
                <c:pt idx="308">
                  <c:v>19.91816078550869</c:v>
                </c:pt>
                <c:pt idx="309">
                  <c:v>19.944095174792039</c:v>
                </c:pt>
                <c:pt idx="310">
                  <c:v>19.970064055692148</c:v>
                </c:pt>
                <c:pt idx="311">
                  <c:v>19.960321677860975</c:v>
                </c:pt>
                <c:pt idx="312">
                  <c:v>19.931123674115213</c:v>
                </c:pt>
                <c:pt idx="313">
                  <c:v>19.914921407725956</c:v>
                </c:pt>
                <c:pt idx="314">
                  <c:v>19.911682567353296</c:v>
                </c:pt>
                <c:pt idx="315">
                  <c:v>19.966816056353252</c:v>
                </c:pt>
                <c:pt idx="316">
                  <c:v>20.005827744904877</c:v>
                </c:pt>
                <c:pt idx="317">
                  <c:v>20.015592854196768</c:v>
                </c:pt>
                <c:pt idx="318">
                  <c:v>20.005827744904877</c:v>
                </c:pt>
                <c:pt idx="319">
                  <c:v>19.996067515081222</c:v>
                </c:pt>
                <c:pt idx="320">
                  <c:v>19.99281518866934</c:v>
                </c:pt>
                <c:pt idx="321">
                  <c:v>20.005827744904877</c:v>
                </c:pt>
                <c:pt idx="322">
                  <c:v>20.022105640152972</c:v>
                </c:pt>
                <c:pt idx="323">
                  <c:v>20.05470217846721</c:v>
                </c:pt>
                <c:pt idx="324">
                  <c:v>20.080818621806031</c:v>
                </c:pt>
                <c:pt idx="325">
                  <c:v>20.071020864445074</c:v>
                </c:pt>
                <c:pt idx="326">
                  <c:v>20.074286237739386</c:v>
                </c:pt>
                <c:pt idx="327">
                  <c:v>20.064491754472272</c:v>
                </c:pt>
                <c:pt idx="328">
                  <c:v>20.051440076164681</c:v>
                </c:pt>
                <c:pt idx="329">
                  <c:v>19.999320383143981</c:v>
                </c:pt>
                <c:pt idx="330">
                  <c:v>19.963568597132735</c:v>
                </c:pt>
                <c:pt idx="331">
                  <c:v>19.944095174792039</c:v>
                </c:pt>
                <c:pt idx="332">
                  <c:v>19.931123674115213</c:v>
                </c:pt>
                <c:pt idx="333">
                  <c:v>19.905206498163579</c:v>
                </c:pt>
                <c:pt idx="334">
                  <c:v>19.889025718071366</c:v>
                </c:pt>
                <c:pt idx="335">
                  <c:v>19.8470183569043</c:v>
                </c:pt>
                <c:pt idx="336">
                  <c:v>19.817989214415491</c:v>
                </c:pt>
                <c:pt idx="337">
                  <c:v>19.782567701612493</c:v>
                </c:pt>
                <c:pt idx="338">
                  <c:v>19.747210386658367</c:v>
                </c:pt>
                <c:pt idx="339">
                  <c:v>19.708711729553954</c:v>
                </c:pt>
                <c:pt idx="340">
                  <c:v>19.676687472458354</c:v>
                </c:pt>
                <c:pt idx="341">
                  <c:v>19.651105884674166</c:v>
                </c:pt>
                <c:pt idx="342">
                  <c:v>19.612796337586246</c:v>
                </c:pt>
                <c:pt idx="343">
                  <c:v>19.59048382565669</c:v>
                </c:pt>
                <c:pt idx="344">
                  <c:v>19.565015054694697</c:v>
                </c:pt>
                <c:pt idx="345">
                  <c:v>19.53322583448346</c:v>
                </c:pt>
                <c:pt idx="346">
                  <c:v>19.498317501054089</c:v>
                </c:pt>
                <c:pt idx="347">
                  <c:v>19.466636851249916</c:v>
                </c:pt>
                <c:pt idx="348">
                  <c:v>19.441329385872109</c:v>
                </c:pt>
                <c:pt idx="349">
                  <c:v>19.419212303430243</c:v>
                </c:pt>
                <c:pt idx="350">
                  <c:v>19.393966365110714</c:v>
                </c:pt>
                <c:pt idx="351">
                  <c:v>19.365603765865899</c:v>
                </c:pt>
                <c:pt idx="352">
                  <c:v>19.337282437204067</c:v>
                </c:pt>
                <c:pt idx="353">
                  <c:v>19.321566156913036</c:v>
                </c:pt>
                <c:pt idx="354">
                  <c:v>19.29017162722846</c:v>
                </c:pt>
                <c:pt idx="355">
                  <c:v>19.265092427819184</c:v>
                </c:pt>
                <c:pt idx="356">
                  <c:v>19.2400455201618</c:v>
                </c:pt>
                <c:pt idx="357">
                  <c:v>19.211906249968479</c:v>
                </c:pt>
                <c:pt idx="358">
                  <c:v>19.180688075127193</c:v>
                </c:pt>
                <c:pt idx="359">
                  <c:v>19.161981200730736</c:v>
                </c:pt>
                <c:pt idx="360">
                  <c:v>19.13084302242072</c:v>
                </c:pt>
                <c:pt idx="361">
                  <c:v>19.105968343851941</c:v>
                </c:pt>
                <c:pt idx="362">
                  <c:v>19.078022332392266</c:v>
                </c:pt>
                <c:pt idx="363">
                  <c:v>19.050116453005728</c:v>
                </c:pt>
                <c:pt idx="364">
                  <c:v>19.016063608641957</c:v>
                </c:pt>
                <c:pt idx="365">
                  <c:v>18.98824652242115</c:v>
                </c:pt>
                <c:pt idx="366">
                  <c:v>18.954301876627767</c:v>
                </c:pt>
                <c:pt idx="367">
                  <c:v>18.917338901498795</c:v>
                </c:pt>
                <c:pt idx="368">
                  <c:v>18.877374932228179</c:v>
                </c:pt>
                <c:pt idx="369">
                  <c:v>18.840558001965974</c:v>
                </c:pt>
                <c:pt idx="370">
                  <c:v>18.794634845759958</c:v>
                </c:pt>
                <c:pt idx="371">
                  <c:v>18.767133035304482</c:v>
                </c:pt>
                <c:pt idx="372">
                  <c:v>18.733572575035737</c:v>
                </c:pt>
                <c:pt idx="373">
                  <c:v>18.700070086234689</c:v>
                </c:pt>
                <c:pt idx="374">
                  <c:v>18.666625379738605</c:v>
                </c:pt>
                <c:pt idx="375">
                  <c:v>18.633238267290153</c:v>
                </c:pt>
                <c:pt idx="376">
                  <c:v>18.608992798722397</c:v>
                </c:pt>
                <c:pt idx="377">
                  <c:v>18.578728552858706</c:v>
                </c:pt>
                <c:pt idx="378">
                  <c:v>18.554551140911769</c:v>
                </c:pt>
                <c:pt idx="379">
                  <c:v>18.530403860459842</c:v>
                </c:pt>
                <c:pt idx="380">
                  <c:v>18.494239281158514</c:v>
                </c:pt>
                <c:pt idx="381">
                  <c:v>18.476182280523915</c:v>
                </c:pt>
                <c:pt idx="382">
                  <c:v>18.452132438573813</c:v>
                </c:pt>
                <c:pt idx="383">
                  <c:v>18.425112020940219</c:v>
                </c:pt>
                <c:pt idx="384">
                  <c:v>18.398129259340124</c:v>
                </c:pt>
                <c:pt idx="385">
                  <c:v>18.377168637290765</c:v>
                </c:pt>
                <c:pt idx="386">
                  <c:v>18.356230688322228</c:v>
                </c:pt>
                <c:pt idx="387">
                  <c:v>18.332329307280702</c:v>
                </c:pt>
                <c:pt idx="388">
                  <c:v>18.305475493132462</c:v>
                </c:pt>
                <c:pt idx="389">
                  <c:v>18.284614929350198</c:v>
                </c:pt>
                <c:pt idx="390">
                  <c:v>18.263776834400915</c:v>
                </c:pt>
                <c:pt idx="391">
                  <c:v>18.248906211948281</c:v>
                </c:pt>
                <c:pt idx="392">
                  <c:v>18.222167868153804</c:v>
                </c:pt>
                <c:pt idx="393">
                  <c:v>18.207329190323719</c:v>
                </c:pt>
                <c:pt idx="394">
                  <c:v>18.183610963815454</c:v>
                </c:pt>
                <c:pt idx="395">
                  <c:v>18.165841367261521</c:v>
                </c:pt>
                <c:pt idx="396">
                  <c:v>18.151045835715024</c:v>
                </c:pt>
                <c:pt idx="397">
                  <c:v>18.136261619024822</c:v>
                </c:pt>
                <c:pt idx="398">
                  <c:v>18.121488700829389</c:v>
                </c:pt>
                <c:pt idx="399">
                  <c:v>18.10082556574821</c:v>
                </c:pt>
                <c:pt idx="400">
                  <c:v>18.086079697394268</c:v>
                </c:pt>
                <c:pt idx="401">
                  <c:v>18.071345072166309</c:v>
                </c:pt>
                <c:pt idx="402">
                  <c:v>18.059565456140888</c:v>
                </c:pt>
                <c:pt idx="403">
                  <c:v>18.044851027715708</c:v>
                </c:pt>
                <c:pt idx="404">
                  <c:v>18.033087548184824</c:v>
                </c:pt>
                <c:pt idx="405">
                  <c:v>18.018393264244878</c:v>
                </c:pt>
                <c:pt idx="406">
                  <c:v>18.012518678845936</c:v>
                </c:pt>
                <c:pt idx="407">
                  <c:v>18.006645879434245</c:v>
                </c:pt>
                <c:pt idx="408">
                  <c:v>18.000774864982645</c:v>
                </c:pt>
                <c:pt idx="409">
                  <c:v>17.994905634464942</c:v>
                </c:pt>
                <c:pt idx="410">
                  <c:v>17.991971687860882</c:v>
                </c:pt>
                <c:pt idx="411">
                  <c:v>17.983172521130655</c:v>
                </c:pt>
                <c:pt idx="412">
                  <c:v>17.989038186855794</c:v>
                </c:pt>
                <c:pt idx="413">
                  <c:v>17.980240356154638</c:v>
                </c:pt>
                <c:pt idx="414">
                  <c:v>17.977308636265946</c:v>
                </c:pt>
                <c:pt idx="415">
                  <c:v>17.977308636265946</c:v>
                </c:pt>
                <c:pt idx="416">
                  <c:v>17.977308636265946</c:v>
                </c:pt>
                <c:pt idx="417">
                  <c:v>17.971446531238769</c:v>
                </c:pt>
                <c:pt idx="418">
                  <c:v>17.968516145844831</c:v>
                </c:pt>
                <c:pt idx="419">
                  <c:v>17.968516145844831</c:v>
                </c:pt>
                <c:pt idx="420">
                  <c:v>17.96558620502725</c:v>
                </c:pt>
                <c:pt idx="421">
                  <c:v>17.96558620502725</c:v>
                </c:pt>
                <c:pt idx="422">
                  <c:v>17.971446531238769</c:v>
                </c:pt>
                <c:pt idx="423">
                  <c:v>17.977308636265946</c:v>
                </c:pt>
                <c:pt idx="424">
                  <c:v>17.974377361336508</c:v>
                </c:pt>
                <c:pt idx="425">
                  <c:v>17.974377361336508</c:v>
                </c:pt>
                <c:pt idx="426">
                  <c:v>17.980240356154638</c:v>
                </c:pt>
                <c:pt idx="427">
                  <c:v>17.986105131321722</c:v>
                </c:pt>
                <c:pt idx="428">
                  <c:v>17.986105131321722</c:v>
                </c:pt>
                <c:pt idx="429">
                  <c:v>17.997840026796155</c:v>
                </c:pt>
                <c:pt idx="430">
                  <c:v>18.003710149152539</c:v>
                </c:pt>
                <c:pt idx="431">
                  <c:v>18.015455748232796</c:v>
                </c:pt>
                <c:pt idx="432">
                  <c:v>18.027208493318483</c:v>
                </c:pt>
                <c:pt idx="433">
                  <c:v>18.036027746649495</c:v>
                </c:pt>
                <c:pt idx="434">
                  <c:v>18.041909486286045</c:v>
                </c:pt>
                <c:pt idx="435">
                  <c:v>18.050735454443043</c:v>
                </c:pt>
                <c:pt idx="436">
                  <c:v>18.06250968698555</c:v>
                </c:pt>
                <c:pt idx="437">
                  <c:v>18.077237574120545</c:v>
                </c:pt>
                <c:pt idx="438">
                  <c:v>18.083131873417756</c:v>
                </c:pt>
                <c:pt idx="439">
                  <c:v>18.089027971095732</c:v>
                </c:pt>
                <c:pt idx="440">
                  <c:v>18.109678490216822</c:v>
                </c:pt>
                <c:pt idx="441">
                  <c:v>18.115582693471538</c:v>
                </c:pt>
                <c:pt idx="442">
                  <c:v>18.118535471572386</c:v>
                </c:pt>
                <c:pt idx="443">
                  <c:v>18.121488700829389</c:v>
                </c:pt>
                <c:pt idx="444">
                  <c:v>18.130351096842332</c:v>
                </c:pt>
                <c:pt idx="445">
                  <c:v>18.139217557960194</c:v>
                </c:pt>
                <c:pt idx="446">
                  <c:v>18.142173948966104</c:v>
                </c:pt>
                <c:pt idx="447">
                  <c:v>18.156962689633474</c:v>
                </c:pt>
                <c:pt idx="448">
                  <c:v>18.151045835715024</c:v>
                </c:pt>
                <c:pt idx="449">
                  <c:v>18.151045835715024</c:v>
                </c:pt>
                <c:pt idx="450">
                  <c:v>18.145130792173234</c:v>
                </c:pt>
                <c:pt idx="451">
                  <c:v>18.142173948966104</c:v>
                </c:pt>
                <c:pt idx="452">
                  <c:v>18.142173948966104</c:v>
                </c:pt>
                <c:pt idx="453">
                  <c:v>18.127396513333849</c:v>
                </c:pt>
                <c:pt idx="454">
                  <c:v>18.124442381373058</c:v>
                </c:pt>
                <c:pt idx="455">
                  <c:v>18.115582693471538</c:v>
                </c:pt>
                <c:pt idx="456">
                  <c:v>18.115582693471538</c:v>
                </c:pt>
                <c:pt idx="457">
                  <c:v>18.106727064802385</c:v>
                </c:pt>
                <c:pt idx="458">
                  <c:v>18.094925868192661</c:v>
                </c:pt>
                <c:pt idx="459">
                  <c:v>18.089027971095732</c:v>
                </c:pt>
                <c:pt idx="460">
                  <c:v>18.083131873417756</c:v>
                </c:pt>
                <c:pt idx="461">
                  <c:v>18.086079697394268</c:v>
                </c:pt>
                <c:pt idx="462">
                  <c:v>18.083131873417756</c:v>
                </c:pt>
                <c:pt idx="463">
                  <c:v>18.086079697394268</c:v>
                </c:pt>
                <c:pt idx="464">
                  <c:v>18.089027971095732</c:v>
                </c:pt>
                <c:pt idx="465">
                  <c:v>18.089027971095732</c:v>
                </c:pt>
                <c:pt idx="466">
                  <c:v>18.097875491848185</c:v>
                </c:pt>
                <c:pt idx="467">
                  <c:v>18.097875491848185</c:v>
                </c:pt>
                <c:pt idx="468">
                  <c:v>18.097875491848185</c:v>
                </c:pt>
                <c:pt idx="469">
                  <c:v>18.109678490216822</c:v>
                </c:pt>
                <c:pt idx="470">
                  <c:v>18.106727064802385</c:v>
                </c:pt>
                <c:pt idx="471">
                  <c:v>18.121488700829389</c:v>
                </c:pt>
                <c:pt idx="472">
                  <c:v>18.124442381373058</c:v>
                </c:pt>
                <c:pt idx="473">
                  <c:v>18.136261619024822</c:v>
                </c:pt>
                <c:pt idx="474">
                  <c:v>18.145130792173234</c:v>
                </c:pt>
                <c:pt idx="475">
                  <c:v>18.148088087712551</c:v>
                </c:pt>
                <c:pt idx="476">
                  <c:v>18.154004036311676</c:v>
                </c:pt>
                <c:pt idx="477">
                  <c:v>18.171762751711242</c:v>
                </c:pt>
                <c:pt idx="478">
                  <c:v>18.174724124139573</c:v>
                </c:pt>
                <c:pt idx="479">
                  <c:v>18.189537793574232</c:v>
                </c:pt>
                <c:pt idx="480">
                  <c:v>18.192501889841196</c:v>
                </c:pt>
                <c:pt idx="481">
                  <c:v>18.210296015173412</c:v>
                </c:pt>
                <c:pt idx="482">
                  <c:v>18.213263295249135</c:v>
                </c:pt>
                <c:pt idx="483">
                  <c:v>18.219199221607028</c:v>
                </c:pt>
                <c:pt idx="484">
                  <c:v>18.234047013214649</c:v>
                </c:pt>
                <c:pt idx="485">
                  <c:v>18.248906211948281</c:v>
                </c:pt>
                <c:pt idx="486">
                  <c:v>18.254853089152675</c:v>
                </c:pt>
                <c:pt idx="487">
                  <c:v>18.26080179521523</c:v>
                </c:pt>
                <c:pt idx="488">
                  <c:v>18.275681568614004</c:v>
                </c:pt>
                <c:pt idx="489">
                  <c:v>18.287593633179029</c:v>
                </c:pt>
                <c:pt idx="490">
                  <c:v>18.293552417013245</c:v>
                </c:pt>
                <c:pt idx="491">
                  <c:v>18.305475493132462</c:v>
                </c:pt>
                <c:pt idx="492">
                  <c:v>18.317405920993281</c:v>
                </c:pt>
                <c:pt idx="493">
                  <c:v>18.32635857163109</c:v>
                </c:pt>
                <c:pt idx="494">
                  <c:v>18.341288866280536</c:v>
                </c:pt>
                <c:pt idx="495">
                  <c:v>18.344276307958694</c:v>
                </c:pt>
                <c:pt idx="496">
                  <c:v>18.359220437499857</c:v>
                </c:pt>
                <c:pt idx="497">
                  <c:v>18.359220437499857</c:v>
                </c:pt>
                <c:pt idx="498">
                  <c:v>18.371184054607227</c:v>
                </c:pt>
                <c:pt idx="499">
                  <c:v>18.383155070837233</c:v>
                </c:pt>
                <c:pt idx="500">
                  <c:v>18.389143356329953</c:v>
                </c:pt>
                <c:pt idx="501">
                  <c:v>18.39213819389488</c:v>
                </c:pt>
                <c:pt idx="502">
                  <c:v>18.401125487491868</c:v>
                </c:pt>
                <c:pt idx="503">
                  <c:v>18.410116955293006</c:v>
                </c:pt>
                <c:pt idx="504">
                  <c:v>18.419112600968049</c:v>
                </c:pt>
                <c:pt idx="505">
                  <c:v>18.428112428191525</c:v>
                </c:pt>
                <c:pt idx="506">
                  <c:v>18.431113300468041</c:v>
                </c:pt>
                <c:pt idx="507">
                  <c:v>18.446124642004577</c:v>
                </c:pt>
                <c:pt idx="508">
                  <c:v>18.452132438573813</c:v>
                </c:pt>
                <c:pt idx="509">
                  <c:v>18.467160089456513</c:v>
                </c:pt>
                <c:pt idx="510">
                  <c:v>18.476182280523915</c:v>
                </c:pt>
                <c:pt idx="511">
                  <c:v>18.485208676521381</c:v>
                </c:pt>
                <c:pt idx="512">
                  <c:v>18.491228611756981</c:v>
                </c:pt>
                <c:pt idx="513">
                  <c:v>18.494239281158514</c:v>
                </c:pt>
                <c:pt idx="514">
                  <c:v>18.488218410257161</c:v>
                </c:pt>
                <c:pt idx="515">
                  <c:v>18.491228611756981</c:v>
                </c:pt>
                <c:pt idx="516">
                  <c:v>18.488218410257161</c:v>
                </c:pt>
                <c:pt idx="517">
                  <c:v>18.48219941041225</c:v>
                </c:pt>
                <c:pt idx="518">
                  <c:v>18.488218410257161</c:v>
                </c:pt>
                <c:pt idx="519">
                  <c:v>18.488218410257161</c:v>
                </c:pt>
                <c:pt idx="520">
                  <c:v>18.485208676521381</c:v>
                </c:pt>
                <c:pt idx="521">
                  <c:v>18.488218410257161</c:v>
                </c:pt>
                <c:pt idx="522">
                  <c:v>18.491228611756981</c:v>
                </c:pt>
                <c:pt idx="523">
                  <c:v>18.500262024216966</c:v>
                </c:pt>
                <c:pt idx="524">
                  <c:v>18.503274098149404</c:v>
                </c:pt>
                <c:pt idx="525">
                  <c:v>18.500262024216966</c:v>
                </c:pt>
                <c:pt idx="526">
                  <c:v>18.500262024216966</c:v>
                </c:pt>
                <c:pt idx="527">
                  <c:v>18.509299651509593</c:v>
                </c:pt>
                <c:pt idx="528">
                  <c:v>18.521356384073783</c:v>
                </c:pt>
                <c:pt idx="529">
                  <c:v>18.533420625128201</c:v>
                </c:pt>
                <c:pt idx="530">
                  <c:v>18.563614135537705</c:v>
                </c:pt>
                <c:pt idx="531">
                  <c:v>18.581752851517024</c:v>
                </c:pt>
                <c:pt idx="532">
                  <c:v>18.59688142844351</c:v>
                </c:pt>
                <c:pt idx="533">
                  <c:v>18.621111742016637</c:v>
                </c:pt>
                <c:pt idx="534">
                  <c:v>18.642338142320455</c:v>
                </c:pt>
                <c:pt idx="535">
                  <c:v>18.666625379738605</c:v>
                </c:pt>
                <c:pt idx="536">
                  <c:v>18.693984938178914</c:v>
                </c:pt>
                <c:pt idx="537">
                  <c:v>18.742719670619351</c:v>
                </c:pt>
                <c:pt idx="538">
                  <c:v>18.788519962261262</c:v>
                </c:pt>
                <c:pt idx="539">
                  <c:v>18.831364672036273</c:v>
                </c:pt>
                <c:pt idx="540">
                  <c:v>19.233788829620494</c:v>
                </c:pt>
                <c:pt idx="541">
                  <c:v>19.268225560175892</c:v>
                </c:pt>
                <c:pt idx="542">
                  <c:v>19.293308801592275</c:v>
                </c:pt>
                <c:pt idx="543">
                  <c:v>19.353011420303801</c:v>
                </c:pt>
                <c:pt idx="544">
                  <c:v>19.393966365110714</c:v>
                </c:pt>
                <c:pt idx="545">
                  <c:v>19.422370348855509</c:v>
                </c:pt>
                <c:pt idx="546">
                  <c:v>19.469802598189631</c:v>
                </c:pt>
                <c:pt idx="547">
                  <c:v>19.530049763428224</c:v>
                </c:pt>
                <c:pt idx="548">
                  <c:v>19.561833797664349</c:v>
                </c:pt>
                <c:pt idx="549">
                  <c:v>19.609607271492564</c:v>
                </c:pt>
                <c:pt idx="550">
                  <c:v>19.647910545176899</c:v>
                </c:pt>
                <c:pt idx="551">
                  <c:v>19.686289228197609</c:v>
                </c:pt>
                <c:pt idx="552">
                  <c:v>19.743999261060424</c:v>
                </c:pt>
                <c:pt idx="553">
                  <c:v>19.779350750759136</c:v>
                </c:pt>
                <c:pt idx="554">
                  <c:v>19.814766418284876</c:v>
                </c:pt>
                <c:pt idx="555">
                  <c:v>19.824436403998504</c:v>
                </c:pt>
                <c:pt idx="556">
                  <c:v>19.830885724453481</c:v>
                </c:pt>
                <c:pt idx="557">
                  <c:v>19.866395135905123</c:v>
                </c:pt>
                <c:pt idx="558">
                  <c:v>19.901969269009612</c:v>
                </c:pt>
                <c:pt idx="559">
                  <c:v>19.92788214500456</c:v>
                </c:pt>
                <c:pt idx="560">
                  <c:v>19.953829458484279</c:v>
                </c:pt>
                <c:pt idx="561">
                  <c:v>19.970064055692148</c:v>
                </c:pt>
                <c:pt idx="562">
                  <c:v>19.99281518866934</c:v>
                </c:pt>
                <c:pt idx="563">
                  <c:v>20.015592854196768</c:v>
                </c:pt>
                <c:pt idx="564">
                  <c:v>20.041657035946116</c:v>
                </c:pt>
                <c:pt idx="565">
                  <c:v>20.05470217846721</c:v>
                </c:pt>
                <c:pt idx="566">
                  <c:v>20.097159141987049</c:v>
                </c:pt>
                <c:pt idx="567">
                  <c:v>20.152819325273526</c:v>
                </c:pt>
                <c:pt idx="568">
                  <c:v>20.202063207963818</c:v>
                </c:pt>
                <c:pt idx="569">
                  <c:v>20.248136322907669</c:v>
                </c:pt>
                <c:pt idx="570">
                  <c:v>20.25472706559043</c:v>
                </c:pt>
                <c:pt idx="571">
                  <c:v>20.261320029793183</c:v>
                </c:pt>
                <c:pt idx="572">
                  <c:v>20.244841784194023</c:v>
                </c:pt>
                <c:pt idx="573">
                  <c:v>20.261320029793183</c:v>
                </c:pt>
                <c:pt idx="574">
                  <c:v>20.25472706559043</c:v>
                </c:pt>
                <c:pt idx="575">
                  <c:v>20.277812168751097</c:v>
                </c:pt>
                <c:pt idx="576">
                  <c:v>20.300924546361671</c:v>
                </c:pt>
                <c:pt idx="577">
                  <c:v>20.27451262842726</c:v>
                </c:pt>
                <c:pt idx="578">
                  <c:v>20.261320029793183</c:v>
                </c:pt>
                <c:pt idx="579">
                  <c:v>20.24154780032967</c:v>
                </c:pt>
                <c:pt idx="580">
                  <c:v>20.238254371137941</c:v>
                </c:pt>
                <c:pt idx="581">
                  <c:v>20.24154780032967</c:v>
                </c:pt>
                <c:pt idx="582">
                  <c:v>20.225086197565986</c:v>
                </c:pt>
                <c:pt idx="583">
                  <c:v>20.19220450431402</c:v>
                </c:pt>
                <c:pt idx="584">
                  <c:v>20.162658184153941</c:v>
                </c:pt>
                <c:pt idx="585">
                  <c:v>20.142985415784381</c:v>
                </c:pt>
                <c:pt idx="586">
                  <c:v>20.133156450979413</c:v>
                </c:pt>
                <c:pt idx="587">
                  <c:v>20.133156450979413</c:v>
                </c:pt>
                <c:pt idx="588">
                  <c:v>20.136432223462066</c:v>
                </c:pt>
                <c:pt idx="589">
                  <c:v>20.149540805744039</c:v>
                </c:pt>
                <c:pt idx="590">
                  <c:v>20.597186149749973</c:v>
                </c:pt>
                <c:pt idx="591">
                  <c:v>20.755465430248648</c:v>
                </c:pt>
                <c:pt idx="592">
                  <c:v>21.041567749262981</c:v>
                </c:pt>
                <c:pt idx="593">
                  <c:v>21.179285831857499</c:v>
                </c:pt>
                <c:pt idx="594">
                  <c:v>21.47517870879318</c:v>
                </c:pt>
                <c:pt idx="595">
                  <c:v>21.534894803098382</c:v>
                </c:pt>
                <c:pt idx="596">
                  <c:v>21.608912542893563</c:v>
                </c:pt>
                <c:pt idx="597">
                  <c:v>21.630111635836215</c:v>
                </c:pt>
                <c:pt idx="598">
                  <c:v>21.623042737605203</c:v>
                </c:pt>
                <c:pt idx="599">
                  <c:v>21.552492869333719</c:v>
                </c:pt>
                <c:pt idx="600">
                  <c:v>21.478686412560535</c:v>
                </c:pt>
                <c:pt idx="601">
                  <c:v>21.419140263936526</c:v>
                </c:pt>
                <c:pt idx="602">
                  <c:v>21.394673512691895</c:v>
                </c:pt>
                <c:pt idx="603">
                  <c:v>21.297109538467225</c:v>
                </c:pt>
                <c:pt idx="604">
                  <c:v>21.179285831857499</c:v>
                </c:pt>
                <c:pt idx="605">
                  <c:v>21.075906894976754</c:v>
                </c:pt>
                <c:pt idx="606">
                  <c:v>20.952565896648082</c:v>
                </c:pt>
                <c:pt idx="607">
                  <c:v>20.826600978874012</c:v>
                </c:pt>
                <c:pt idx="608">
                  <c:v>20.708184649390603</c:v>
                </c:pt>
                <c:pt idx="609">
                  <c:v>20.590479127568187</c:v>
                </c:pt>
                <c:pt idx="610">
                  <c:v>20.483477853762054</c:v>
                </c:pt>
                <c:pt idx="611">
                  <c:v>20.406930168486099</c:v>
                </c:pt>
                <c:pt idx="612">
                  <c:v>20.314143888425633</c:v>
                </c:pt>
                <c:pt idx="613">
                  <c:v>20.221795539089499</c:v>
                </c:pt>
                <c:pt idx="614">
                  <c:v>20.152819325273526</c:v>
                </c:pt>
                <c:pt idx="615">
                  <c:v>20.103699177695717</c:v>
                </c:pt>
                <c:pt idx="616">
                  <c:v>20.048178518424834</c:v>
                </c:pt>
                <c:pt idx="617">
                  <c:v>19.966816056353252</c:v>
                </c:pt>
                <c:pt idx="618">
                  <c:v>19.882557159654482</c:v>
                </c:pt>
                <c:pt idx="619">
                  <c:v>19.814766418284876</c:v>
                </c:pt>
                <c:pt idx="620">
                  <c:v>19.750422041000263</c:v>
                </c:pt>
                <c:pt idx="621">
                  <c:v>19.689490864483957</c:v>
                </c:pt>
                <c:pt idx="622">
                  <c:v>19.641521437045071</c:v>
                </c:pt>
                <c:pt idx="623">
                  <c:v>19.580929135236033</c:v>
                </c:pt>
                <c:pt idx="624">
                  <c:v>19.526874210091023</c:v>
                </c:pt>
                <c:pt idx="625">
                  <c:v>19.472968859826949</c:v>
                </c:pt>
                <c:pt idx="626">
                  <c:v>19.422370348855509</c:v>
                </c:pt>
                <c:pt idx="627">
                  <c:v>19.378204263635723</c:v>
                </c:pt>
                <c:pt idx="628">
                  <c:v>19.330994401837586</c:v>
                </c:pt>
                <c:pt idx="629">
                  <c:v>19.296446481900773</c:v>
                </c:pt>
                <c:pt idx="630">
                  <c:v>19.249434331336943</c:v>
                </c:pt>
                <c:pt idx="631">
                  <c:v>19.211906249968479</c:v>
                </c:pt>
                <c:pt idx="632">
                  <c:v>19.174450450216682</c:v>
                </c:pt>
                <c:pt idx="633">
                  <c:v>19.140179239926397</c:v>
                </c:pt>
                <c:pt idx="634">
                  <c:v>19.096648540840079</c:v>
                </c:pt>
                <c:pt idx="635">
                  <c:v>19.062514118470062</c:v>
                </c:pt>
                <c:pt idx="636">
                  <c:v>19.022250596802792</c:v>
                </c:pt>
                <c:pt idx="637">
                  <c:v>18.985158192758831</c:v>
                </c:pt>
                <c:pt idx="638">
                  <c:v>18.963553624773965</c:v>
                </c:pt>
                <c:pt idx="639">
                  <c:v>18.926573050587081</c:v>
                </c:pt>
                <c:pt idx="640">
                  <c:v>18.895809618530507</c:v>
                </c:pt>
                <c:pt idx="641">
                  <c:v>18.865094860652619</c:v>
                </c:pt>
                <c:pt idx="642">
                  <c:v>18.834428631460241</c:v>
                </c:pt>
                <c:pt idx="643">
                  <c:v>18.794634845759958</c:v>
                </c:pt>
                <c:pt idx="644">
                  <c:v>18.764079683864111</c:v>
                </c:pt>
                <c:pt idx="645">
                  <c:v>18.721383154360865</c:v>
                </c:pt>
                <c:pt idx="646">
                  <c:v>18.693984938178914</c:v>
                </c:pt>
                <c:pt idx="647">
                  <c:v>18.654477957674146</c:v>
                </c:pt>
                <c:pt idx="648">
                  <c:v>18.627174056345211</c:v>
                </c:pt>
                <c:pt idx="649">
                  <c:v>18.599908561532573</c:v>
                </c:pt>
                <c:pt idx="650">
                  <c:v>18.566636076003249</c:v>
                </c:pt>
                <c:pt idx="651">
                  <c:v>18.542473738690262</c:v>
                </c:pt>
                <c:pt idx="652">
                  <c:v>18.518341497357198</c:v>
                </c:pt>
                <c:pt idx="653">
                  <c:v>18.497250418599265</c:v>
                </c:pt>
                <c:pt idx="654">
                  <c:v>18.48219941041225</c:v>
                </c:pt>
                <c:pt idx="655">
                  <c:v>18.470167019493317</c:v>
                </c:pt>
                <c:pt idx="656">
                  <c:v>18.461147629654249</c:v>
                </c:pt>
                <c:pt idx="657">
                  <c:v>18.449128307298565</c:v>
                </c:pt>
                <c:pt idx="658">
                  <c:v>18.443121442555025</c:v>
                </c:pt>
                <c:pt idx="659">
                  <c:v>18.437116440642399</c:v>
                </c:pt>
                <c:pt idx="660">
                  <c:v>18.434114637906134</c:v>
                </c:pt>
                <c:pt idx="661">
                  <c:v>18.431113300468041</c:v>
                </c:pt>
                <c:pt idx="662">
                  <c:v>18.425112020940219</c:v>
                </c:pt>
                <c:pt idx="663">
                  <c:v>18.422112078577811</c:v>
                </c:pt>
                <c:pt idx="664">
                  <c:v>18.422112078577811</c:v>
                </c:pt>
                <c:pt idx="665">
                  <c:v>18.416113587974735</c:v>
                </c:pt>
                <c:pt idx="666">
                  <c:v>18.419112600968049</c:v>
                </c:pt>
                <c:pt idx="667">
                  <c:v>18.413115039461843</c:v>
                </c:pt>
                <c:pt idx="668">
                  <c:v>18.407119335332368</c:v>
                </c:pt>
                <c:pt idx="669">
                  <c:v>18.398129259340124</c:v>
                </c:pt>
                <c:pt idx="670">
                  <c:v>18.398129259340124</c:v>
                </c:pt>
                <c:pt idx="671">
                  <c:v>18.407119335332368</c:v>
                </c:pt>
                <c:pt idx="672">
                  <c:v>18.398129259340124</c:v>
                </c:pt>
                <c:pt idx="673">
                  <c:v>18.395133494853042</c:v>
                </c:pt>
                <c:pt idx="674">
                  <c:v>18.398129259340124</c:v>
                </c:pt>
                <c:pt idx="675">
                  <c:v>18.395133494853042</c:v>
                </c:pt>
                <c:pt idx="676">
                  <c:v>18.39213819389488</c:v>
                </c:pt>
                <c:pt idx="677">
                  <c:v>18.39213819389488</c:v>
                </c:pt>
                <c:pt idx="678">
                  <c:v>18.389143356329953</c:v>
                </c:pt>
                <c:pt idx="679">
                  <c:v>18.383155070837233</c:v>
                </c:pt>
                <c:pt idx="680">
                  <c:v>18.380161622638525</c:v>
                </c:pt>
                <c:pt idx="681">
                  <c:v>18.380161622638525</c:v>
                </c:pt>
                <c:pt idx="682">
                  <c:v>18.365201321704092</c:v>
                </c:pt>
                <c:pt idx="683">
                  <c:v>18.356230688322228</c:v>
                </c:pt>
                <c:pt idx="684">
                  <c:v>18.335315366076088</c:v>
                </c:pt>
                <c:pt idx="685">
                  <c:v>18.323373894507938</c:v>
                </c:pt>
                <c:pt idx="686">
                  <c:v>18.299513036640917</c:v>
                </c:pt>
                <c:pt idx="687">
                  <c:v>18.281636684068758</c:v>
                </c:pt>
                <c:pt idx="688">
                  <c:v>18.269728285746908</c:v>
                </c:pt>
                <c:pt idx="689">
                  <c:v>18.248906211948281</c:v>
                </c:pt>
                <c:pt idx="690">
                  <c:v>18.237017939860834</c:v>
                </c:pt>
                <c:pt idx="691">
                  <c:v>18.219199221607028</c:v>
                </c:pt>
                <c:pt idx="692">
                  <c:v>18.210296015173412</c:v>
                </c:pt>
                <c:pt idx="693">
                  <c:v>18.195466440542077</c:v>
                </c:pt>
                <c:pt idx="694">
                  <c:v>18.186574151609591</c:v>
                </c:pt>
                <c:pt idx="695">
                  <c:v>18.183610963815454</c:v>
                </c:pt>
                <c:pt idx="696">
                  <c:v>18.168801832795737</c:v>
                </c:pt>
                <c:pt idx="697">
                  <c:v>18.156962689633474</c:v>
                </c:pt>
                <c:pt idx="698">
                  <c:v>18.151045835715024</c:v>
                </c:pt>
                <c:pt idx="699">
                  <c:v>18.133306132029134</c:v>
                </c:pt>
                <c:pt idx="700">
                  <c:v>18.115582693471538</c:v>
                </c:pt>
                <c:pt idx="701">
                  <c:v>18.106727064802385</c:v>
                </c:pt>
                <c:pt idx="702">
                  <c:v>18.091976694651862</c:v>
                </c:pt>
                <c:pt idx="703">
                  <c:v>18.086079697394268</c:v>
                </c:pt>
                <c:pt idx="704">
                  <c:v>18.074291098540357</c:v>
                </c:pt>
                <c:pt idx="705">
                  <c:v>18.059565456140888</c:v>
                </c:pt>
                <c:pt idx="706">
                  <c:v>18.050735454443043</c:v>
                </c:pt>
                <c:pt idx="707">
                  <c:v>18.030147797117479</c:v>
                </c:pt>
                <c:pt idx="708">
                  <c:v>18.015455748232796</c:v>
                </c:pt>
                <c:pt idx="709">
                  <c:v>17.997840026796155</c:v>
                </c:pt>
                <c:pt idx="710">
                  <c:v>17.980240356154638</c:v>
                </c:pt>
                <c:pt idx="711">
                  <c:v>17.974377361336508</c:v>
                </c:pt>
                <c:pt idx="712">
                  <c:v>17.959727656610426</c:v>
                </c:pt>
                <c:pt idx="713">
                  <c:v>17.945089056726772</c:v>
                </c:pt>
                <c:pt idx="714">
                  <c:v>17.927537372849827</c:v>
                </c:pt>
                <c:pt idx="715">
                  <c:v>17.915845107852647</c:v>
                </c:pt>
                <c:pt idx="716">
                  <c:v>17.898319976454161</c:v>
                </c:pt>
                <c:pt idx="717">
                  <c:v>17.87789407746277</c:v>
                </c:pt>
                <c:pt idx="718">
                  <c:v>17.857489770105701</c:v>
                </c:pt>
                <c:pt idx="719">
                  <c:v>17.837107011236583</c:v>
                </c:pt>
                <c:pt idx="720">
                  <c:v>17.816745757835463</c:v>
                </c:pt>
                <c:pt idx="721">
                  <c:v>17.799310338999419</c:v>
                </c:pt>
                <c:pt idx="722">
                  <c:v>17.781890661644809</c:v>
                </c:pt>
                <c:pt idx="723">
                  <c:v>17.755790602129082</c:v>
                </c:pt>
                <c:pt idx="724">
                  <c:v>17.735514942915245</c:v>
                </c:pt>
                <c:pt idx="725">
                  <c:v>17.715260575951675</c:v>
                </c:pt>
                <c:pt idx="726">
                  <c:v>17.692138745917703</c:v>
                </c:pt>
                <c:pt idx="727">
                  <c:v>17.671929863023308</c:v>
                </c:pt>
                <c:pt idx="728">
                  <c:v>17.654624806473294</c:v>
                </c:pt>
                <c:pt idx="729">
                  <c:v>17.622939158332827</c:v>
                </c:pt>
                <c:pt idx="730">
                  <c:v>17.608553791171062</c:v>
                </c:pt>
                <c:pt idx="731">
                  <c:v>17.582687156857162</c:v>
                </c:pt>
                <c:pt idx="732">
                  <c:v>17.556855195919866</c:v>
                </c:pt>
                <c:pt idx="733">
                  <c:v>17.528193576572789</c:v>
                </c:pt>
                <c:pt idx="734">
                  <c:v>17.508155784160181</c:v>
                </c:pt>
                <c:pt idx="735">
                  <c:v>17.482423498455319</c:v>
                </c:pt>
                <c:pt idx="736">
                  <c:v>17.459579181557274</c:v>
                </c:pt>
                <c:pt idx="737">
                  <c:v>17.433911675479976</c:v>
                </c:pt>
                <c:pt idx="738">
                  <c:v>17.408278339708374</c:v>
                </c:pt>
                <c:pt idx="739">
                  <c:v>17.374153563926882</c:v>
                </c:pt>
                <c:pt idx="740">
                  <c:v>17.342925576620701</c:v>
                </c:pt>
                <c:pt idx="741">
                  <c:v>17.32874777023676</c:v>
                </c:pt>
                <c:pt idx="742">
                  <c:v>17.300423456676413</c:v>
                </c:pt>
                <c:pt idx="743">
                  <c:v>17.263664076878911</c:v>
                </c:pt>
                <c:pt idx="744">
                  <c:v>17.243899620515549</c:v>
                </c:pt>
                <c:pt idx="745">
                  <c:v>17.215699867053559</c:v>
                </c:pt>
                <c:pt idx="746">
                  <c:v>17.187541403546447</c:v>
                </c:pt>
                <c:pt idx="747">
                  <c:v>17.165044284710689</c:v>
                </c:pt>
                <c:pt idx="748">
                  <c:v>17.148188704300082</c:v>
                </c:pt>
                <c:pt idx="749">
                  <c:v>17.128542521271299</c:v>
                </c:pt>
                <c:pt idx="750">
                  <c:v>17.097710460901169</c:v>
                </c:pt>
                <c:pt idx="751">
                  <c:v>17.07811578059983</c:v>
                </c:pt>
                <c:pt idx="752">
                  <c:v>17.047364452460954</c:v>
                </c:pt>
                <c:pt idx="753">
                  <c:v>17.013873587526234</c:v>
                </c:pt>
                <c:pt idx="754">
                  <c:v>16.991578738143971</c:v>
                </c:pt>
                <c:pt idx="755">
                  <c:v>16.958184912830461</c:v>
                </c:pt>
                <c:pt idx="756">
                  <c:v>16.93595457923567</c:v>
                </c:pt>
                <c:pt idx="757">
                  <c:v>16.922073678891877</c:v>
                </c:pt>
                <c:pt idx="758">
                  <c:v>16.891570978293089</c:v>
                </c:pt>
                <c:pt idx="759">
                  <c:v>16.861116668753652</c:v>
                </c:pt>
                <c:pt idx="760">
                  <c:v>16.844525571506949</c:v>
                </c:pt>
                <c:pt idx="761">
                  <c:v>16.825187402153063</c:v>
                </c:pt>
                <c:pt idx="762">
                  <c:v>16.800352643160522</c:v>
                </c:pt>
                <c:pt idx="763">
                  <c:v>16.781058918823476</c:v>
                </c:pt>
                <c:pt idx="764">
                  <c:v>16.77004263885317</c:v>
                </c:pt>
                <c:pt idx="765">
                  <c:v>16.764536870264237</c:v>
                </c:pt>
                <c:pt idx="766">
                  <c:v>16.756281179211726</c:v>
                </c:pt>
                <c:pt idx="767">
                  <c:v>16.734283358721598</c:v>
                </c:pt>
                <c:pt idx="768">
                  <c:v>16.723293902361831</c:v>
                </c:pt>
                <c:pt idx="769">
                  <c:v>16.70956593132189</c:v>
                </c:pt>
                <c:pt idx="770">
                  <c:v>16.687621598256555</c:v>
                </c:pt>
                <c:pt idx="771">
                  <c:v>16.684880321558865</c:v>
                </c:pt>
                <c:pt idx="772">
                  <c:v>16.673919132250148</c:v>
                </c:pt>
                <c:pt idx="773">
                  <c:v>16.668440886602014</c:v>
                </c:pt>
                <c:pt idx="774">
                  <c:v>16.665702350659046</c:v>
                </c:pt>
                <c:pt idx="775">
                  <c:v>16.665702350659046</c:v>
                </c:pt>
                <c:pt idx="776">
                  <c:v>16.649279344678121</c:v>
                </c:pt>
                <c:pt idx="777">
                  <c:v>16.635604245516504</c:v>
                </c:pt>
                <c:pt idx="778">
                  <c:v>16.638338485022246</c:v>
                </c:pt>
                <c:pt idx="779">
                  <c:v>16.621938895173571</c:v>
                </c:pt>
                <c:pt idx="780">
                  <c:v>16.613744358931456</c:v>
                </c:pt>
                <c:pt idx="781">
                  <c:v>16.602823757685996</c:v>
                </c:pt>
                <c:pt idx="782">
                  <c:v>16.589181750926684</c:v>
                </c:pt>
                <c:pt idx="783">
                  <c:v>16.57282415125286</c:v>
                </c:pt>
                <c:pt idx="784">
                  <c:v>16.578275133193642</c:v>
                </c:pt>
                <c:pt idx="785">
                  <c:v>16.564650584650849</c:v>
                </c:pt>
                <c:pt idx="786">
                  <c:v>16.551035716857314</c:v>
                </c:pt>
                <c:pt idx="787">
                  <c:v>16.542871437527594</c:v>
                </c:pt>
                <c:pt idx="788">
                  <c:v>16.531991140838841</c:v>
                </c:pt>
                <c:pt idx="789">
                  <c:v>16.518399453811185</c:v>
                </c:pt>
                <c:pt idx="790">
                  <c:v>16.510249067999666</c:v>
                </c:pt>
                <c:pt idx="791">
                  <c:v>16.491244976691462</c:v>
                </c:pt>
                <c:pt idx="792">
                  <c:v>16.485818697751938</c:v>
                </c:pt>
                <c:pt idx="793">
                  <c:v>16.474970749758768</c:v>
                </c:pt>
                <c:pt idx="794">
                  <c:v>16.464128942792513</c:v>
                </c:pt>
                <c:pt idx="795">
                  <c:v>16.458710340138964</c:v>
                </c:pt>
                <c:pt idx="796">
                  <c:v>16.466838819172665</c:v>
                </c:pt>
                <c:pt idx="797">
                  <c:v>16.453293270276674</c:v>
                </c:pt>
                <c:pt idx="798">
                  <c:v>16.44517053767288</c:v>
                </c:pt>
                <c:pt idx="799">
                  <c:v>16.450585309886037</c:v>
                </c:pt>
                <c:pt idx="800">
                  <c:v>16.453293270276674</c:v>
                </c:pt>
                <c:pt idx="801">
                  <c:v>16.458710340138964</c:v>
                </c:pt>
                <c:pt idx="802">
                  <c:v>16.46141944981548</c:v>
                </c:pt>
                <c:pt idx="803">
                  <c:v>16.485818697751938</c:v>
                </c:pt>
                <c:pt idx="804">
                  <c:v>16.531991140838841</c:v>
                </c:pt>
                <c:pt idx="805">
                  <c:v>16.586454514500929</c:v>
                </c:pt>
                <c:pt idx="806">
                  <c:v>16.61920699380596</c:v>
                </c:pt>
                <c:pt idx="807">
                  <c:v>16.742529585196223</c:v>
                </c:pt>
                <c:pt idx="808">
                  <c:v>16.897113320260189</c:v>
                </c:pt>
                <c:pt idx="809">
                  <c:v>17.072520968299898</c:v>
                </c:pt>
                <c:pt idx="810">
                  <c:v>17.28344886101371</c:v>
                </c:pt>
                <c:pt idx="811">
                  <c:v>17.52532975841342</c:v>
                </c:pt>
                <c:pt idx="812">
                  <c:v>17.784792849186715</c:v>
                </c:pt>
                <c:pt idx="813">
                  <c:v>18.08018449903642</c:v>
                </c:pt>
                <c:pt idx="814">
                  <c:v>18.395133494853042</c:v>
                </c:pt>
                <c:pt idx="815">
                  <c:v>18.742719670619351</c:v>
                </c:pt>
                <c:pt idx="816">
                  <c:v>19.11529261812683</c:v>
                </c:pt>
                <c:pt idx="817">
                  <c:v>19.504659819436426</c:v>
                </c:pt>
                <c:pt idx="818">
                  <c:v>19.914921407725956</c:v>
                </c:pt>
                <c:pt idx="819">
                  <c:v>20.380374886913501</c:v>
                </c:pt>
                <c:pt idx="820">
                  <c:v>20.877570446379082</c:v>
                </c:pt>
                <c:pt idx="821">
                  <c:v>21.338863453398517</c:v>
                </c:pt>
                <c:pt idx="822">
                  <c:v>21.821936249327848</c:v>
                </c:pt>
                <c:pt idx="823">
                  <c:v>22.317133760914089</c:v>
                </c:pt>
                <c:pt idx="824">
                  <c:v>22.82880023932546</c:v>
                </c:pt>
                <c:pt idx="825">
                  <c:v>23.350155820726059</c:v>
                </c:pt>
                <c:pt idx="826">
                  <c:v>23.885540223005933</c:v>
                </c:pt>
                <c:pt idx="827">
                  <c:v>24.423474112123131</c:v>
                </c:pt>
                <c:pt idx="828">
                  <c:v>24.972083389680392</c:v>
                </c:pt>
                <c:pt idx="829">
                  <c:v>25.527506855784566</c:v>
                </c:pt>
                <c:pt idx="830">
                  <c:v>26.072168456277097</c:v>
                </c:pt>
                <c:pt idx="831">
                  <c:v>26.631926125602604</c:v>
                </c:pt>
                <c:pt idx="832">
                  <c:v>27.193581604524013</c:v>
                </c:pt>
                <c:pt idx="833">
                  <c:v>27.780810003162912</c:v>
                </c:pt>
                <c:pt idx="834">
                  <c:v>28.365669856080558</c:v>
                </c:pt>
                <c:pt idx="835">
                  <c:v>28.957568052915178</c:v>
                </c:pt>
                <c:pt idx="836">
                  <c:v>29.514692943776936</c:v>
                </c:pt>
                <c:pt idx="837">
                  <c:v>30.044354614870883</c:v>
                </c:pt>
                <c:pt idx="838">
                  <c:v>30.038990076134553</c:v>
                </c:pt>
                <c:pt idx="839">
                  <c:v>29.672166713635818</c:v>
                </c:pt>
                <c:pt idx="840">
                  <c:v>29.399973198809846</c:v>
                </c:pt>
                <c:pt idx="841">
                  <c:v>29.131335189604499</c:v>
                </c:pt>
                <c:pt idx="842">
                  <c:v>28.937221254864653</c:v>
                </c:pt>
                <c:pt idx="843">
                  <c:v>29.280719233770128</c:v>
                </c:pt>
                <c:pt idx="844">
                  <c:v>29.044267741774661</c:v>
                </c:pt>
                <c:pt idx="845">
                  <c:v>28.942306062846797</c:v>
                </c:pt>
                <c:pt idx="846">
                  <c:v>29.018729789150029</c:v>
                </c:pt>
                <c:pt idx="847">
                  <c:v>29.085194667825306</c:v>
                </c:pt>
                <c:pt idx="848">
                  <c:v>29.229084707419815</c:v>
                </c:pt>
                <c:pt idx="849">
                  <c:v>29.162153233844776</c:v>
                </c:pt>
                <c:pt idx="850">
                  <c:v>29.090316275180385</c:v>
                </c:pt>
                <c:pt idx="851">
                  <c:v>28.719758752291966</c:v>
                </c:pt>
                <c:pt idx="852">
                  <c:v>28.479705314476291</c:v>
                </c:pt>
                <c:pt idx="853">
                  <c:v>28.4598273457392</c:v>
                </c:pt>
                <c:pt idx="854">
                  <c:v>28.514538289101552</c:v>
                </c:pt>
                <c:pt idx="855">
                  <c:v>28.785260294897682</c:v>
                </c:pt>
                <c:pt idx="856">
                  <c:v>28.755002797355075</c:v>
                </c:pt>
                <c:pt idx="857">
                  <c:v>28.61939427554762</c:v>
                </c:pt>
                <c:pt idx="858">
                  <c:v>28.599380261450392</c:v>
                </c:pt>
                <c:pt idx="859">
                  <c:v>28.921974388780484</c:v>
                </c:pt>
                <c:pt idx="860">
                  <c:v>29.100563324237498</c:v>
                </c:pt>
                <c:pt idx="861">
                  <c:v>29.446826706206707</c:v>
                </c:pt>
                <c:pt idx="862">
                  <c:v>29.58278373716638</c:v>
                </c:pt>
                <c:pt idx="863">
                  <c:v>29.556568306431643</c:v>
                </c:pt>
                <c:pt idx="864">
                  <c:v>29.452039245437788</c:v>
                </c:pt>
                <c:pt idx="865">
                  <c:v>29.846789884912255</c:v>
                </c:pt>
                <c:pt idx="866">
                  <c:v>30.543949516741066</c:v>
                </c:pt>
                <c:pt idx="867">
                  <c:v>31.157565394240464</c:v>
                </c:pt>
                <c:pt idx="868">
                  <c:v>31.551939867200417</c:v>
                </c:pt>
                <c:pt idx="869">
                  <c:v>30.865227475116853</c:v>
                </c:pt>
                <c:pt idx="870">
                  <c:v>30.687354696059458</c:v>
                </c:pt>
                <c:pt idx="871">
                  <c:v>30.576954951475102</c:v>
                </c:pt>
                <c:pt idx="872">
                  <c:v>30.549446768369876</c:v>
                </c:pt>
                <c:pt idx="873">
                  <c:v>30.456191547951619</c:v>
                </c:pt>
                <c:pt idx="874">
                  <c:v>30.265509551045909</c:v>
                </c:pt>
                <c:pt idx="875">
                  <c:v>30.341571418846797</c:v>
                </c:pt>
                <c:pt idx="876">
                  <c:v>30.033626931520701</c:v>
                </c:pt>
                <c:pt idx="877">
                  <c:v>29.677436637144865</c:v>
                </c:pt>
                <c:pt idx="878">
                  <c:v>29.389575787292415</c:v>
                </c:pt>
                <c:pt idx="879">
                  <c:v>29.121072776619144</c:v>
                </c:pt>
                <c:pt idx="880">
                  <c:v>28.901662847027808</c:v>
                </c:pt>
                <c:pt idx="881">
                  <c:v>28.659481076076702</c:v>
                </c:pt>
                <c:pt idx="882">
                  <c:v>28.370614722458129</c:v>
                </c:pt>
                <c:pt idx="883">
                  <c:v>28.061401197864996</c:v>
                </c:pt>
                <c:pt idx="884">
                  <c:v>27.800037686009091</c:v>
                </c:pt>
                <c:pt idx="885">
                  <c:v>27.622869983485316</c:v>
                </c:pt>
                <c:pt idx="886">
                  <c:v>27.367036019478007</c:v>
                </c:pt>
                <c:pt idx="887">
                  <c:v>27.119030345309682</c:v>
                </c:pt>
                <c:pt idx="888">
                  <c:v>26.920019459928653</c:v>
                </c:pt>
                <c:pt idx="889">
                  <c:v>26.718381051488961</c:v>
                </c:pt>
                <c:pt idx="890">
                  <c:v>26.586571284681384</c:v>
                </c:pt>
                <c:pt idx="891">
                  <c:v>26.631926125602604</c:v>
                </c:pt>
                <c:pt idx="892">
                  <c:v>26.677382734541993</c:v>
                </c:pt>
                <c:pt idx="893">
                  <c:v>26.818949643796827</c:v>
                </c:pt>
                <c:pt idx="894">
                  <c:v>26.855644063456793</c:v>
                </c:pt>
                <c:pt idx="895">
                  <c:v>26.915414436957121</c:v>
                </c:pt>
                <c:pt idx="896">
                  <c:v>26.681934009297436</c:v>
                </c:pt>
                <c:pt idx="897">
                  <c:v>26.428624585806688</c:v>
                </c:pt>
                <c:pt idx="898">
                  <c:v>26.191771025840296</c:v>
                </c:pt>
                <c:pt idx="899">
                  <c:v>25.98402834501519</c:v>
                </c:pt>
                <c:pt idx="900">
                  <c:v>25.760998031659767</c:v>
                </c:pt>
                <c:pt idx="901">
                  <c:v>25.561927850548159</c:v>
                </c:pt>
                <c:pt idx="902">
                  <c:v>25.381870641845808</c:v>
                </c:pt>
                <c:pt idx="903">
                  <c:v>25.199180654800443</c:v>
                </c:pt>
                <c:pt idx="904">
                  <c:v>25.009755067620858</c:v>
                </c:pt>
                <c:pt idx="905">
                  <c:v>24.813800136268355</c:v>
                </c:pt>
                <c:pt idx="906">
                  <c:v>24.619741052555753</c:v>
                </c:pt>
                <c:pt idx="907">
                  <c:v>24.456051964377309</c:v>
                </c:pt>
                <c:pt idx="908">
                  <c:v>24.285606888834138</c:v>
                </c:pt>
                <c:pt idx="909">
                  <c:v>24.120609481012821</c:v>
                </c:pt>
                <c:pt idx="910">
                  <c:v>23.976848558496783</c:v>
                </c:pt>
                <c:pt idx="911">
                  <c:v>23.865745739445515</c:v>
                </c:pt>
                <c:pt idx="912">
                  <c:v>23.747389510737719</c:v>
                </c:pt>
                <c:pt idx="913">
                  <c:v>23.633642383814049</c:v>
                </c:pt>
                <c:pt idx="914">
                  <c:v>23.493336382882546</c:v>
                </c:pt>
                <c:pt idx="915">
                  <c:v>23.346300335628769</c:v>
                </c:pt>
                <c:pt idx="916">
                  <c:v>23.204170190778711</c:v>
                </c:pt>
                <c:pt idx="917">
                  <c:v>23.059248697025339</c:v>
                </c:pt>
                <c:pt idx="918">
                  <c:v>22.926697254388728</c:v>
                </c:pt>
                <c:pt idx="919">
                  <c:v>22.791275776078066</c:v>
                </c:pt>
                <c:pt idx="920">
                  <c:v>22.660496456939427</c:v>
                </c:pt>
                <c:pt idx="921">
                  <c:v>22.530574328810303</c:v>
                </c:pt>
                <c:pt idx="922">
                  <c:v>22.401498830565458</c:v>
                </c:pt>
                <c:pt idx="923">
                  <c:v>22.273259591171495</c:v>
                </c:pt>
                <c:pt idx="924">
                  <c:v>22.153105099491484</c:v>
                </c:pt>
                <c:pt idx="925">
                  <c:v>22.03006877848901</c:v>
                </c:pt>
                <c:pt idx="926">
                  <c:v>21.904209198084857</c:v>
                </c:pt>
                <c:pt idx="927">
                  <c:v>21.779147026338308</c:v>
                </c:pt>
                <c:pt idx="928">
                  <c:v>21.654872763590845</c:v>
                </c:pt>
                <c:pt idx="929">
                  <c:v>21.531377075554587</c:v>
                </c:pt>
                <c:pt idx="930">
                  <c:v>21.412146660011445</c:v>
                </c:pt>
                <c:pt idx="931">
                  <c:v>21.297109538467225</c:v>
                </c:pt>
                <c:pt idx="932">
                  <c:v>21.189653691281819</c:v>
                </c:pt>
                <c:pt idx="933">
                  <c:v>21.079344112695708</c:v>
                </c:pt>
                <c:pt idx="934">
                  <c:v>20.97990814893484</c:v>
                </c:pt>
                <c:pt idx="935">
                  <c:v>20.884376387671466</c:v>
                </c:pt>
                <c:pt idx="936">
                  <c:v>20.796082725690212</c:v>
                </c:pt>
                <c:pt idx="937">
                  <c:v>20.711558070305216</c:v>
                </c:pt>
                <c:pt idx="938">
                  <c:v>20.624037215805856</c:v>
                </c:pt>
                <c:pt idx="939">
                  <c:v>20.546939351867763</c:v>
                </c:pt>
                <c:pt idx="940">
                  <c:v>20.473476386671052</c:v>
                </c:pt>
                <c:pt idx="941">
                  <c:v>20.403608787548592</c:v>
                </c:pt>
                <c:pt idx="942">
                  <c:v>20.340609395816671</c:v>
                </c:pt>
                <c:pt idx="943">
                  <c:v>20.281112265695981</c:v>
                </c:pt>
                <c:pt idx="944">
                  <c:v>20.218505434227154</c:v>
                </c:pt>
                <c:pt idx="945">
                  <c:v>20.156098394735238</c:v>
                </c:pt>
                <c:pt idx="946">
                  <c:v>20.097159141987049</c:v>
                </c:pt>
                <c:pt idx="947">
                  <c:v>20.035137729656356</c:v>
                </c:pt>
                <c:pt idx="948">
                  <c:v>19.983061457633539</c:v>
                </c:pt>
                <c:pt idx="949">
                  <c:v>19.931123674115213</c:v>
                </c:pt>
                <c:pt idx="950">
                  <c:v>19.882557159654482</c:v>
                </c:pt>
                <c:pt idx="951">
                  <c:v>19.83411118417439</c:v>
                </c:pt>
                <c:pt idx="952">
                  <c:v>19.792221738194769</c:v>
                </c:pt>
                <c:pt idx="953">
                  <c:v>19.747210386658367</c:v>
                </c:pt>
                <c:pt idx="954">
                  <c:v>19.705506936063728</c:v>
                </c:pt>
                <c:pt idx="955">
                  <c:v>19.670288927933939</c:v>
                </c:pt>
                <c:pt idx="956">
                  <c:v>19.641521437045071</c:v>
                </c:pt>
                <c:pt idx="957">
                  <c:v>19.612796337586246</c:v>
                </c:pt>
                <c:pt idx="958">
                  <c:v>19.580929135236033</c:v>
                </c:pt>
                <c:pt idx="959">
                  <c:v>19.555472841397886</c:v>
                </c:pt>
                <c:pt idx="960">
                  <c:v>19.530049763428224</c:v>
                </c:pt>
                <c:pt idx="961">
                  <c:v>19.504659819436426</c:v>
                </c:pt>
                <c:pt idx="962">
                  <c:v>19.479302927827916</c:v>
                </c:pt>
                <c:pt idx="963">
                  <c:v>19.453979007303531</c:v>
                </c:pt>
                <c:pt idx="964">
                  <c:v>19.438168264098408</c:v>
                </c:pt>
                <c:pt idx="965">
                  <c:v>19.419212303430243</c:v>
                </c:pt>
                <c:pt idx="966">
                  <c:v>19.40342975577579</c:v>
                </c:pt>
                <c:pt idx="967">
                  <c:v>19.387659992858346</c:v>
                </c:pt>
                <c:pt idx="968">
                  <c:v>19.368753125648936</c:v>
                </c:pt>
                <c:pt idx="969">
                  <c:v>19.349864606526864</c:v>
                </c:pt>
                <c:pt idx="970">
                  <c:v>19.330994401837586</c:v>
                </c:pt>
                <c:pt idx="971">
                  <c:v>19.30900226566888</c:v>
                </c:pt>
                <c:pt idx="972">
                  <c:v>19.29017162722846</c:v>
                </c:pt>
                <c:pt idx="973">
                  <c:v>19.271359197244578</c:v>
                </c:pt>
                <c:pt idx="974">
                  <c:v>19.246304224025778</c:v>
                </c:pt>
                <c:pt idx="975">
                  <c:v>19.221281483607697</c:v>
                </c:pt>
                <c:pt idx="976">
                  <c:v>19.186927701768468</c:v>
                </c:pt>
                <c:pt idx="977">
                  <c:v>19.152634509134487</c:v>
                </c:pt>
                <c:pt idx="978">
                  <c:v>19.11529261812683</c:v>
                </c:pt>
                <c:pt idx="979">
                  <c:v>19.068715918863688</c:v>
                </c:pt>
                <c:pt idx="980">
                  <c:v>19.028439556059652</c:v>
                </c:pt>
                <c:pt idx="981">
                  <c:v>18.982070354093537</c:v>
                </c:pt>
                <c:pt idx="982">
                  <c:v>18.941973065074251</c:v>
                </c:pt>
                <c:pt idx="983">
                  <c:v>18.901958406340555</c:v>
                </c:pt>
                <c:pt idx="984">
                  <c:v>18.855889902986064</c:v>
                </c:pt>
                <c:pt idx="985">
                  <c:v>18.812991067998325</c:v>
                </c:pt>
                <c:pt idx="986">
                  <c:v>18.770186867418147</c:v>
                </c:pt>
                <c:pt idx="987">
                  <c:v>18.733572575035737</c:v>
                </c:pt>
                <c:pt idx="988">
                  <c:v>18.700070086234689</c:v>
                </c:pt>
                <c:pt idx="989">
                  <c:v>18.657514099709033</c:v>
                </c:pt>
                <c:pt idx="990">
                  <c:v>18.621111742016637</c:v>
                </c:pt>
                <c:pt idx="991">
                  <c:v>18.593854768108429</c:v>
                </c:pt>
                <c:pt idx="992">
                  <c:v>18.563614135537705</c:v>
                </c:pt>
                <c:pt idx="993">
                  <c:v>18.545492383524902</c:v>
                </c:pt>
                <c:pt idx="994">
                  <c:v>18.518341497357198</c:v>
                </c:pt>
                <c:pt idx="995">
                  <c:v>18.497250418599265</c:v>
                </c:pt>
                <c:pt idx="996">
                  <c:v>18.476182280523915</c:v>
                </c:pt>
                <c:pt idx="997">
                  <c:v>18.449128307298565</c:v>
                </c:pt>
                <c:pt idx="998">
                  <c:v>18.425112020940219</c:v>
                </c:pt>
                <c:pt idx="999">
                  <c:v>18.410116955293006</c:v>
                </c:pt>
                <c:pt idx="1000">
                  <c:v>18.39213819389488</c:v>
                </c:pt>
                <c:pt idx="1001">
                  <c:v>18.380161622638525</c:v>
                </c:pt>
                <c:pt idx="1002">
                  <c:v>18.362210648582163</c:v>
                </c:pt>
                <c:pt idx="1003">
                  <c:v>18.347264210867309</c:v>
                </c:pt>
                <c:pt idx="1004">
                  <c:v>18.338301885697774</c:v>
                </c:pt>
                <c:pt idx="1005">
                  <c:v>18.32635857163109</c:v>
                </c:pt>
                <c:pt idx="1006">
                  <c:v>18.311439787559209</c:v>
                </c:pt>
                <c:pt idx="1007">
                  <c:v>18.311439787559209</c:v>
                </c:pt>
                <c:pt idx="1008">
                  <c:v>18.305475493132462</c:v>
                </c:pt>
                <c:pt idx="1009">
                  <c:v>18.296532497286023</c:v>
                </c:pt>
                <c:pt idx="1010">
                  <c:v>18.302494035211794</c:v>
                </c:pt>
                <c:pt idx="1011">
                  <c:v>18.296532497286023</c:v>
                </c:pt>
                <c:pt idx="1012">
                  <c:v>18.293552417013245</c:v>
                </c:pt>
                <c:pt idx="1013">
                  <c:v>18.293552417013245</c:v>
                </c:pt>
                <c:pt idx="1014">
                  <c:v>18.293552417013245</c:v>
                </c:pt>
                <c:pt idx="1015">
                  <c:v>18.290572795688831</c:v>
                </c:pt>
                <c:pt idx="1016">
                  <c:v>18.293552417013245</c:v>
                </c:pt>
                <c:pt idx="1017">
                  <c:v>18.293552417013245</c:v>
                </c:pt>
                <c:pt idx="1018">
                  <c:v>18.287593633179029</c:v>
                </c:pt>
                <c:pt idx="1019">
                  <c:v>18.272704698173641</c:v>
                </c:pt>
                <c:pt idx="1020">
                  <c:v>18.263776834400915</c:v>
                </c:pt>
                <c:pt idx="1021">
                  <c:v>18.254853089152675</c:v>
                </c:pt>
                <c:pt idx="1022">
                  <c:v>18.245933458835509</c:v>
                </c:pt>
                <c:pt idx="1023">
                  <c:v>18.237017939860834</c:v>
                </c:pt>
                <c:pt idx="1024">
                  <c:v>18.23107654285343</c:v>
                </c:pt>
                <c:pt idx="1025">
                  <c:v>18.22810652864456</c:v>
                </c:pt>
                <c:pt idx="1026">
                  <c:v>18.222167868153804</c:v>
                </c:pt>
                <c:pt idx="1027">
                  <c:v>18.213263295249135</c:v>
                </c:pt>
                <c:pt idx="1028">
                  <c:v>18.204362820567667</c:v>
                </c:pt>
                <c:pt idx="1029">
                  <c:v>18.195466440542077</c:v>
                </c:pt>
                <c:pt idx="1030">
                  <c:v>18.180648230060058</c:v>
                </c:pt>
                <c:pt idx="1031">
                  <c:v>18.156962689633474</c:v>
                </c:pt>
                <c:pt idx="1032">
                  <c:v>18.139217557960194</c:v>
                </c:pt>
                <c:pt idx="1033">
                  <c:v>18.127396513333849</c:v>
                </c:pt>
                <c:pt idx="1034">
                  <c:v>18.109678490216822</c:v>
                </c:pt>
                <c:pt idx="1035">
                  <c:v>18.083131873417756</c:v>
                </c:pt>
                <c:pt idx="1036">
                  <c:v>18.059565456140888</c:v>
                </c:pt>
                <c:pt idx="1037">
                  <c:v>18.024269636659142</c:v>
                </c:pt>
                <c:pt idx="1038">
                  <c:v>17.994905634464942</c:v>
                </c:pt>
                <c:pt idx="1039">
                  <c:v>17.959727656610426</c:v>
                </c:pt>
                <c:pt idx="1040">
                  <c:v>17.927537372849827</c:v>
                </c:pt>
                <c:pt idx="1041">
                  <c:v>17.898319976454161</c:v>
                </c:pt>
                <c:pt idx="1042">
                  <c:v>17.872062074021983</c:v>
                </c:pt>
                <c:pt idx="1043">
                  <c:v>17.842928460313317</c:v>
                </c:pt>
                <c:pt idx="1044">
                  <c:v>17.80512039489571</c:v>
                </c:pt>
                <c:pt idx="1045">
                  <c:v>17.770286275403521</c:v>
                </c:pt>
                <c:pt idx="1046">
                  <c:v>17.74420190146634</c:v>
                </c:pt>
                <c:pt idx="1047">
                  <c:v>17.709477518865185</c:v>
                </c:pt>
                <c:pt idx="1048">
                  <c:v>17.686362617764587</c:v>
                </c:pt>
                <c:pt idx="1049">
                  <c:v>17.660391432954896</c:v>
                </c:pt>
                <c:pt idx="1050">
                  <c:v>17.643096725733585</c:v>
                </c:pt>
                <c:pt idx="1051">
                  <c:v>17.614306649723176</c:v>
                </c:pt>
                <c:pt idx="1052">
                  <c:v>17.591305511350129</c:v>
                </c:pt>
                <c:pt idx="1053">
                  <c:v>17.56546200239751</c:v>
                </c:pt>
                <c:pt idx="1054">
                  <c:v>17.545385431130455</c:v>
                </c:pt>
                <c:pt idx="1055">
                  <c:v>17.531057820513468</c:v>
                </c:pt>
                <c:pt idx="1056">
                  <c:v>17.508155784160181</c:v>
                </c:pt>
                <c:pt idx="1057">
                  <c:v>17.49385582600712</c:v>
                </c:pt>
                <c:pt idx="1058">
                  <c:v>17.47670987838211</c:v>
                </c:pt>
                <c:pt idx="1059">
                  <c:v>17.451019544177029</c:v>
                </c:pt>
                <c:pt idx="1060">
                  <c:v>17.436761931601552</c:v>
                </c:pt>
                <c:pt idx="1061">
                  <c:v>17.411124803381085</c:v>
                </c:pt>
                <c:pt idx="1062">
                  <c:v>17.388364869638849</c:v>
                </c:pt>
                <c:pt idx="1063">
                  <c:v>17.362792068984618</c:v>
                </c:pt>
                <c:pt idx="1064">
                  <c:v>17.340089179612221</c:v>
                </c:pt>
                <c:pt idx="1065">
                  <c:v>17.323079571113453</c:v>
                </c:pt>
                <c:pt idx="1066">
                  <c:v>17.306084984835422</c:v>
                </c:pt>
                <c:pt idx="1067">
                  <c:v>17.286276920464843</c:v>
                </c:pt>
                <c:pt idx="1068">
                  <c:v>17.274967176160828</c:v>
                </c:pt>
                <c:pt idx="1069">
                  <c:v>17.26083933947757</c:v>
                </c:pt>
                <c:pt idx="1070">
                  <c:v>17.235435352214495</c:v>
                </c:pt>
                <c:pt idx="1071">
                  <c:v>17.212882164543771</c:v>
                </c:pt>
                <c:pt idx="1072">
                  <c:v>17.210064874818727</c:v>
                </c:pt>
                <c:pt idx="1073">
                  <c:v>17.198799841477694</c:v>
                </c:pt>
                <c:pt idx="1074">
                  <c:v>17.190355395109236</c:v>
                </c:pt>
                <c:pt idx="1075">
                  <c:v>17.187541403546447</c:v>
                </c:pt>
                <c:pt idx="1076">
                  <c:v>17.181914655576747</c:v>
                </c:pt>
                <c:pt idx="1077">
                  <c:v>17.179101898941724</c:v>
                </c:pt>
                <c:pt idx="1078">
                  <c:v>17.170666097069557</c:v>
                </c:pt>
                <c:pt idx="1079">
                  <c:v>17.170666097069557</c:v>
                </c:pt>
                <c:pt idx="1080">
                  <c:v>17.162233994856877</c:v>
                </c:pt>
                <c:pt idx="1081">
                  <c:v>17.162233994856877</c:v>
                </c:pt>
                <c:pt idx="1082">
                  <c:v>17.159424115735305</c:v>
                </c:pt>
                <c:pt idx="1083">
                  <c:v>17.153805589234423</c:v>
                </c:pt>
                <c:pt idx="1084">
                  <c:v>17.165044284710689</c:v>
                </c:pt>
                <c:pt idx="1085">
                  <c:v>17.165044284710689</c:v>
                </c:pt>
                <c:pt idx="1086">
                  <c:v>17.170666097069557</c:v>
                </c:pt>
                <c:pt idx="1087">
                  <c:v>17.167854985410372</c:v>
                </c:pt>
                <c:pt idx="1088">
                  <c:v>17.165044284710689</c:v>
                </c:pt>
                <c:pt idx="1089">
                  <c:v>17.165044284710689</c:v>
                </c:pt>
                <c:pt idx="1090">
                  <c:v>17.173477619801929</c:v>
                </c:pt>
                <c:pt idx="1091">
                  <c:v>17.184727823740275</c:v>
                </c:pt>
                <c:pt idx="1092">
                  <c:v>17.190355395109236</c:v>
                </c:pt>
                <c:pt idx="1093">
                  <c:v>17.201615481207739</c:v>
                </c:pt>
                <c:pt idx="1094">
                  <c:v>17.207247997763943</c:v>
                </c:pt>
                <c:pt idx="1095">
                  <c:v>17.204431533265051</c:v>
                </c:pt>
                <c:pt idx="1096">
                  <c:v>17.204431533265051</c:v>
                </c:pt>
                <c:pt idx="1097">
                  <c:v>17.210064874818727</c:v>
                </c:pt>
                <c:pt idx="1098">
                  <c:v>17.224155452435866</c:v>
                </c:pt>
                <c:pt idx="1099">
                  <c:v>17.243899620515549</c:v>
                </c:pt>
                <c:pt idx="1100">
                  <c:v>17.246721871222121</c:v>
                </c:pt>
                <c:pt idx="1101">
                  <c:v>17.255191108770475</c:v>
                </c:pt>
                <c:pt idx="1102">
                  <c:v>17.263664076878911</c:v>
                </c:pt>
                <c:pt idx="1103">
                  <c:v>17.280621217223029</c:v>
                </c:pt>
                <c:pt idx="1104">
                  <c:v>17.29759331718742</c:v>
                </c:pt>
                <c:pt idx="1105">
                  <c:v>17.340089179612221</c:v>
                </c:pt>
                <c:pt idx="1106">
                  <c:v>17.405432296829531</c:v>
                </c:pt>
                <c:pt idx="1107">
                  <c:v>17.499574535391275</c:v>
                </c:pt>
                <c:pt idx="1108">
                  <c:v>17.551119460043026</c:v>
                </c:pt>
                <c:pt idx="1109">
                  <c:v>17.620061225863651</c:v>
                </c:pt>
                <c:pt idx="1110">
                  <c:v>17.723938414435906</c:v>
                </c:pt>
                <c:pt idx="1111">
                  <c:v>17.845839843495185</c:v>
                </c:pt>
                <c:pt idx="1112">
                  <c:v>18.216231030682877</c:v>
                </c:pt>
                <c:pt idx="1113">
                  <c:v>18.627174056345211</c:v>
                </c:pt>
                <c:pt idx="1114">
                  <c:v>18.73967015941821</c:v>
                </c:pt>
                <c:pt idx="1115">
                  <c:v>18.954301876627767</c:v>
                </c:pt>
                <c:pt idx="1116">
                  <c:v>19.337282437204067</c:v>
                </c:pt>
                <c:pt idx="1117">
                  <c:v>19.558653059952235</c:v>
                </c:pt>
                <c:pt idx="1118">
                  <c:v>19.670288927933939</c:v>
                </c:pt>
                <c:pt idx="1119">
                  <c:v>19.983061457633539</c:v>
                </c:pt>
                <c:pt idx="1120">
                  <c:v>20.450159475210341</c:v>
                </c:pt>
                <c:pt idx="1121">
                  <c:v>21.311017667036538</c:v>
                </c:pt>
                <c:pt idx="1122">
                  <c:v>22.273259591171495</c:v>
                </c:pt>
                <c:pt idx="1123">
                  <c:v>22.690312914791889</c:v>
                </c:pt>
                <c:pt idx="1124">
                  <c:v>23.751323423953011</c:v>
                </c:pt>
                <c:pt idx="1125">
                  <c:v>24.735124386283985</c:v>
                </c:pt>
                <c:pt idx="1126">
                  <c:v>25.752301797515429</c:v>
                </c:pt>
                <c:pt idx="1127">
                  <c:v>26.618309007283983</c:v>
                </c:pt>
                <c:pt idx="1128">
                  <c:v>26.010430002645592</c:v>
                </c:pt>
                <c:pt idx="1129">
                  <c:v>25.626626194718654</c:v>
                </c:pt>
                <c:pt idx="1130">
                  <c:v>25.33923627255939</c:v>
                </c:pt>
                <c:pt idx="1131">
                  <c:v>25.148492286009002</c:v>
                </c:pt>
                <c:pt idx="1132">
                  <c:v>24.959541855723501</c:v>
                </c:pt>
                <c:pt idx="1133">
                  <c:v>24.917793244873224</c:v>
                </c:pt>
                <c:pt idx="1134">
                  <c:v>24.751662069649512</c:v>
                </c:pt>
                <c:pt idx="1135">
                  <c:v>24.513191082469291</c:v>
                </c:pt>
                <c:pt idx="1136">
                  <c:v>24.366590158626082</c:v>
                </c:pt>
                <c:pt idx="1137">
                  <c:v>24.176797071729823</c:v>
                </c:pt>
                <c:pt idx="1138">
                  <c:v>23.992770987792426</c:v>
                </c:pt>
                <c:pt idx="1139">
                  <c:v>23.857833440802551</c:v>
                </c:pt>
                <c:pt idx="1140">
                  <c:v>23.688473761533487</c:v>
                </c:pt>
                <c:pt idx="1141">
                  <c:v>23.46229104317365</c:v>
                </c:pt>
                <c:pt idx="1142">
                  <c:v>23.234815081181637</c:v>
                </c:pt>
                <c:pt idx="1143">
                  <c:v>23.097283584168736</c:v>
                </c:pt>
                <c:pt idx="1144">
                  <c:v>22.896523630176318</c:v>
                </c:pt>
                <c:pt idx="1145">
                  <c:v>22.664221062487456</c:v>
                </c:pt>
                <c:pt idx="1146">
                  <c:v>22.456713901774833</c:v>
                </c:pt>
                <c:pt idx="1147">
                  <c:v>22.262306237153098</c:v>
                </c:pt>
                <c:pt idx="1148">
                  <c:v>22.091491176775037</c:v>
                </c:pt>
                <c:pt idx="1149">
                  <c:v>21.943678688323757</c:v>
                </c:pt>
                <c:pt idx="1150">
                  <c:v>21.800530036837074</c:v>
                </c:pt>
                <c:pt idx="1151">
                  <c:v>21.651333554670146</c:v>
                </c:pt>
                <c:pt idx="1152">
                  <c:v>21.541932143252211</c:v>
                </c:pt>
                <c:pt idx="1153">
                  <c:v>21.450642262046301</c:v>
                </c:pt>
                <c:pt idx="1154">
                  <c:v>21.377215862399225</c:v>
                </c:pt>
                <c:pt idx="1155">
                  <c:v>22.03006877848901</c:v>
                </c:pt>
                <c:pt idx="1156">
                  <c:v>22.51947768895235</c:v>
                </c:pt>
                <c:pt idx="1157">
                  <c:v>22.478843118913289</c:v>
                </c:pt>
                <c:pt idx="1158">
                  <c:v>22.317133760914089</c:v>
                </c:pt>
                <c:pt idx="1159">
                  <c:v>22.153105099491484</c:v>
                </c:pt>
                <c:pt idx="1160">
                  <c:v>22.026461636624617</c:v>
                </c:pt>
                <c:pt idx="1161">
                  <c:v>21.904209198084857</c:v>
                </c:pt>
                <c:pt idx="1162">
                  <c:v>21.786272121440959</c:v>
                </c:pt>
                <c:pt idx="1163">
                  <c:v>21.679665033816832</c:v>
                </c:pt>
                <c:pt idx="1164">
                  <c:v>21.584209055313636</c:v>
                </c:pt>
                <c:pt idx="1165">
                  <c:v>21.506770556913352</c:v>
                </c:pt>
                <c:pt idx="1166">
                  <c:v>21.412146660011445</c:v>
                </c:pt>
                <c:pt idx="1167">
                  <c:v>21.304062373738418</c:v>
                </c:pt>
                <c:pt idx="1168">
                  <c:v>21.234644361795858</c:v>
                </c:pt>
                <c:pt idx="1169">
                  <c:v>21.151664907770396</c:v>
                </c:pt>
                <c:pt idx="1170">
                  <c:v>21.044998964235447</c:v>
                </c:pt>
                <c:pt idx="1171">
                  <c:v>20.932084163913828</c:v>
                </c:pt>
                <c:pt idx="1172">
                  <c:v>20.843576096699792</c:v>
                </c:pt>
                <c:pt idx="1173">
                  <c:v>20.775763565324439</c:v>
                </c:pt>
                <c:pt idx="1174">
                  <c:v>20.674482322440952</c:v>
                </c:pt>
                <c:pt idx="1175">
                  <c:v>20.593832351721346</c:v>
                </c:pt>
                <c:pt idx="1176">
                  <c:v>20.523534873013887</c:v>
                </c:pt>
                <c:pt idx="1177">
                  <c:v>20.416897693687986</c:v>
                </c:pt>
                <c:pt idx="1178">
                  <c:v>20.32075691022186</c:v>
                </c:pt>
                <c:pt idx="1179">
                  <c:v>20.225086197565986</c:v>
                </c:pt>
                <c:pt idx="1180">
                  <c:v>20.139708545005647</c:v>
                </c:pt>
                <c:pt idx="1181">
                  <c:v>20.077552156802199</c:v>
                </c:pt>
                <c:pt idx="1182">
                  <c:v>20.012337275318146</c:v>
                </c:pt>
                <c:pt idx="1183">
                  <c:v>19.950584158040044</c:v>
                </c:pt>
                <c:pt idx="1184">
                  <c:v>19.914921407725956</c:v>
                </c:pt>
                <c:pt idx="1185">
                  <c:v>19.914921407725956</c:v>
                </c:pt>
                <c:pt idx="1186">
                  <c:v>19.885791170915297</c:v>
                </c:pt>
                <c:pt idx="1187">
                  <c:v>19.843790763311176</c:v>
                </c:pt>
                <c:pt idx="1188">
                  <c:v>19.782567701612493</c:v>
                </c:pt>
                <c:pt idx="1189">
                  <c:v>19.731160042816953</c:v>
                </c:pt>
                <c:pt idx="1190">
                  <c:v>19.686289228197609</c:v>
                </c:pt>
                <c:pt idx="1191">
                  <c:v>19.641521437045071</c:v>
                </c:pt>
                <c:pt idx="1192">
                  <c:v>19.593669763777939</c:v>
                </c:pt>
                <c:pt idx="1193">
                  <c:v>19.549113961121748</c:v>
                </c:pt>
                <c:pt idx="1194">
                  <c:v>19.514177170731102</c:v>
                </c:pt>
                <c:pt idx="1195">
                  <c:v>19.472968859826949</c:v>
                </c:pt>
                <c:pt idx="1196">
                  <c:v>19.428687976857361</c:v>
                </c:pt>
                <c:pt idx="1197">
                  <c:v>19.390812923603107</c:v>
                </c:pt>
                <c:pt idx="1198">
                  <c:v>19.371902995100925</c:v>
                </c:pt>
                <c:pt idx="1199">
                  <c:v>19.334138165542356</c:v>
                </c:pt>
                <c:pt idx="1200">
                  <c:v>19.299584668308171</c:v>
                </c:pt>
                <c:pt idx="1201">
                  <c:v>19.255696057484045</c:v>
                </c:pt>
                <c:pt idx="1202">
                  <c:v>19.215030825689894</c:v>
                </c:pt>
                <c:pt idx="1203">
                  <c:v>19.174450450216682</c:v>
                </c:pt>
                <c:pt idx="1204">
                  <c:v>19.155749573729679</c:v>
                </c:pt>
                <c:pt idx="1205">
                  <c:v>19.118401703867335</c:v>
                </c:pt>
                <c:pt idx="1206">
                  <c:v>19.099754645287362</c:v>
                </c:pt>
                <c:pt idx="1207">
                  <c:v>19.074919699291684</c:v>
                </c:pt>
                <c:pt idx="1208">
                  <c:v>19.040823392615721</c:v>
                </c:pt>
                <c:pt idx="1209">
                  <c:v>19.03463048760085</c:v>
                </c:pt>
                <c:pt idx="1210">
                  <c:v>18.985158192758831</c:v>
                </c:pt>
                <c:pt idx="1211">
                  <c:v>18.945054534192025</c:v>
                </c:pt>
                <c:pt idx="1212">
                  <c:v>18.886590087010745</c:v>
                </c:pt>
                <c:pt idx="1213">
                  <c:v>18.825238204123764</c:v>
                </c:pt>
                <c:pt idx="1214">
                  <c:v>18.770186867418147</c:v>
                </c:pt>
                <c:pt idx="1215">
                  <c:v>18.700070086234689</c:v>
                </c:pt>
                <c:pt idx="1216">
                  <c:v>18.642338142320455</c:v>
                </c:pt>
                <c:pt idx="1217">
                  <c:v>18.572681371153919</c:v>
                </c:pt>
                <c:pt idx="1218">
                  <c:v>18.521356384073783</c:v>
                </c:pt>
                <c:pt idx="1219">
                  <c:v>18.452132438573813</c:v>
                </c:pt>
                <c:pt idx="1220">
                  <c:v>18.386148982022576</c:v>
                </c:pt>
                <c:pt idx="1221">
                  <c:v>18.323373894507938</c:v>
                </c:pt>
                <c:pt idx="1222">
                  <c:v>18.251879422009722</c:v>
                </c:pt>
                <c:pt idx="1223">
                  <c:v>18.180648230060058</c:v>
                </c:pt>
                <c:pt idx="1224">
                  <c:v>18.115582693471538</c:v>
                </c:pt>
                <c:pt idx="1225">
                  <c:v>18.038968392640299</c:v>
                </c:pt>
                <c:pt idx="1226">
                  <c:v>17.977308636265946</c:v>
                </c:pt>
                <c:pt idx="1227">
                  <c:v>17.915845107852647</c:v>
                </c:pt>
                <c:pt idx="1228">
                  <c:v>17.860403350856586</c:v>
                </c:pt>
                <c:pt idx="1229">
                  <c:v>17.799310338999419</c:v>
                </c:pt>
                <c:pt idx="1230">
                  <c:v>17.735514942915245</c:v>
                </c:pt>
                <c:pt idx="1231">
                  <c:v>17.686362617764587</c:v>
                </c:pt>
                <c:pt idx="1232">
                  <c:v>17.634455187035655</c:v>
                </c:pt>
                <c:pt idx="1233">
                  <c:v>17.588432298251803</c:v>
                </c:pt>
                <c:pt idx="1234">
                  <c:v>17.545385431130455</c:v>
                </c:pt>
                <c:pt idx="1235">
                  <c:v>17.49385582600712</c:v>
                </c:pt>
                <c:pt idx="1236">
                  <c:v>17.453872333913978</c:v>
                </c:pt>
                <c:pt idx="1237">
                  <c:v>17.402586674626832</c:v>
                </c:pt>
                <c:pt idx="1238">
                  <c:v>17.359952742832547</c:v>
                </c:pt>
                <c:pt idx="1239">
                  <c:v>17.317413041125235</c:v>
                </c:pt>
                <c:pt idx="1240">
                  <c:v>17.286276920464843</c:v>
                </c:pt>
                <c:pt idx="1241">
                  <c:v>17.246721871222121</c:v>
                </c:pt>
                <c:pt idx="1242">
                  <c:v>17.215699867053559</c:v>
                </c:pt>
                <c:pt idx="1243">
                  <c:v>17.176289553721347</c:v>
                </c:pt>
                <c:pt idx="1244">
                  <c:v>17.145380877136745</c:v>
                </c:pt>
                <c:pt idx="1245">
                  <c:v>17.117325139648187</c:v>
                </c:pt>
                <c:pt idx="1246">
                  <c:v>17.094909997363857</c:v>
                </c:pt>
                <c:pt idx="1247">
                  <c:v>17.066927784480868</c:v>
                </c:pt>
                <c:pt idx="1248">
                  <c:v>17.044571316089389</c:v>
                </c:pt>
                <c:pt idx="1249">
                  <c:v>17.025030723267321</c:v>
                </c:pt>
                <c:pt idx="1250">
                  <c:v>17.011085315806952</c:v>
                </c:pt>
                <c:pt idx="1251">
                  <c:v>16.994364179547517</c:v>
                </c:pt>
                <c:pt idx="1252">
                  <c:v>16.974874567474217</c:v>
                </c:pt>
                <c:pt idx="1253">
                  <c:v>16.960965514893473</c:v>
                </c:pt>
                <c:pt idx="1254">
                  <c:v>16.952624916274829</c:v>
                </c:pt>
                <c:pt idx="1255">
                  <c:v>16.93595457923567</c:v>
                </c:pt>
                <c:pt idx="1256">
                  <c:v>16.930401014829783</c:v>
                </c:pt>
                <c:pt idx="1257">
                  <c:v>16.913749953124295</c:v>
                </c:pt>
                <c:pt idx="1258">
                  <c:v>16.908202806800375</c:v>
                </c:pt>
                <c:pt idx="1259">
                  <c:v>16.902657262804269</c:v>
                </c:pt>
                <c:pt idx="1260">
                  <c:v>16.891570978293089</c:v>
                </c:pt>
                <c:pt idx="1261">
                  <c:v>16.888800407252745</c:v>
                </c:pt>
                <c:pt idx="1262">
                  <c:v>16.886030236028773</c:v>
                </c:pt>
                <c:pt idx="1263">
                  <c:v>16.886030236028773</c:v>
                </c:pt>
                <c:pt idx="1264">
                  <c:v>16.880491092593502</c:v>
                </c:pt>
                <c:pt idx="1265">
                  <c:v>16.877722120164094</c:v>
                </c:pt>
                <c:pt idx="1266">
                  <c:v>16.877722120164094</c:v>
                </c:pt>
                <c:pt idx="1267">
                  <c:v>16.872185373336094</c:v>
                </c:pt>
                <c:pt idx="1268">
                  <c:v>16.872185373336094</c:v>
                </c:pt>
                <c:pt idx="1269">
                  <c:v>16.869417598719679</c:v>
                </c:pt>
                <c:pt idx="1270">
                  <c:v>16.863883246537227</c:v>
                </c:pt>
                <c:pt idx="1271">
                  <c:v>16.863883246537227</c:v>
                </c:pt>
                <c:pt idx="1272">
                  <c:v>16.852819327327722</c:v>
                </c:pt>
                <c:pt idx="1273">
                  <c:v>16.847289758561033</c:v>
                </c:pt>
                <c:pt idx="1274">
                  <c:v>16.83899839151502</c:v>
                </c:pt>
                <c:pt idx="1275">
                  <c:v>16.83347280295493</c:v>
                </c:pt>
                <c:pt idx="1276">
                  <c:v>16.822426396662877</c:v>
                </c:pt>
                <c:pt idx="1277">
                  <c:v>16.816905577199179</c:v>
                </c:pt>
                <c:pt idx="1278">
                  <c:v>16.803110474010055</c:v>
                </c:pt>
                <c:pt idx="1279">
                  <c:v>16.794838170386754</c:v>
                </c:pt>
                <c:pt idx="1280">
                  <c:v>16.783813977524289</c:v>
                </c:pt>
                <c:pt idx="1281">
                  <c:v>16.77004263885317</c:v>
                </c:pt>
                <c:pt idx="1282">
                  <c:v>16.759032681461406</c:v>
                </c:pt>
                <c:pt idx="1283">
                  <c:v>16.745279115391668</c:v>
                </c:pt>
                <c:pt idx="1284">
                  <c:v>16.728787843429927</c:v>
                </c:pt>
                <c:pt idx="1285">
                  <c:v>16.720547521894957</c:v>
                </c:pt>
                <c:pt idx="1286">
                  <c:v>16.712310739483996</c:v>
                </c:pt>
                <c:pt idx="1287">
                  <c:v>16.704077493321563</c:v>
                </c:pt>
                <c:pt idx="1288">
                  <c:v>16.693105327638705</c:v>
                </c:pt>
                <c:pt idx="1289">
                  <c:v>16.693105327638705</c:v>
                </c:pt>
                <c:pt idx="1290">
                  <c:v>16.690363266914517</c:v>
                </c:pt>
                <c:pt idx="1291">
                  <c:v>16.679398943620015</c:v>
                </c:pt>
                <c:pt idx="1292">
                  <c:v>16.668440886602014</c:v>
                </c:pt>
                <c:pt idx="1293">
                  <c:v>16.660226452006782</c:v>
                </c:pt>
                <c:pt idx="1294">
                  <c:v>16.646543544308429</c:v>
                </c:pt>
                <c:pt idx="1295">
                  <c:v>16.646543544308429</c:v>
                </c:pt>
                <c:pt idx="1296">
                  <c:v>16.641073114585936</c:v>
                </c:pt>
                <c:pt idx="1297">
                  <c:v>16.635604245516504</c:v>
                </c:pt>
                <c:pt idx="1298">
                  <c:v>16.632870395963437</c:v>
                </c:pt>
                <c:pt idx="1299">
                  <c:v>16.624671185967998</c:v>
                </c:pt>
                <c:pt idx="1300">
                  <c:v>16.61920699380596</c:v>
                </c:pt>
                <c:pt idx="1301">
                  <c:v>16.613744358931456</c:v>
                </c:pt>
                <c:pt idx="1302">
                  <c:v>16.608283280504452</c:v>
                </c:pt>
                <c:pt idx="1303">
                  <c:v>16.608283280504452</c:v>
                </c:pt>
                <c:pt idx="1304">
                  <c:v>16.600094579367976</c:v>
                </c:pt>
                <c:pt idx="1305">
                  <c:v>16.594637388390481</c:v>
                </c:pt>
                <c:pt idx="1306">
                  <c:v>16.575549448399784</c:v>
                </c:pt>
                <c:pt idx="1307">
                  <c:v>16.5673747194827</c:v>
                </c:pt>
                <c:pt idx="1308">
                  <c:v>16.556480503117996</c:v>
                </c:pt>
                <c:pt idx="1309">
                  <c:v>16.540150784018351</c:v>
                </c:pt>
                <c:pt idx="1310">
                  <c:v>16.526553308805319</c:v>
                </c:pt>
                <c:pt idx="1311">
                  <c:v>16.510249067999666</c:v>
                </c:pt>
                <c:pt idx="1312">
                  <c:v>16.502102148578217</c:v>
                </c:pt>
                <c:pt idx="1313">
                  <c:v>16.488531645057321</c:v>
                </c:pt>
                <c:pt idx="1314">
                  <c:v>16.477682160778613</c:v>
                </c:pt>
                <c:pt idx="1315">
                  <c:v>16.466838819172665</c:v>
                </c:pt>
                <c:pt idx="1316">
                  <c:v>16.458710340138964</c:v>
                </c:pt>
                <c:pt idx="1317">
                  <c:v>16.442463725645609</c:v>
                </c:pt>
                <c:pt idx="1318">
                  <c:v>16.439757296201265</c:v>
                </c:pt>
                <c:pt idx="1319">
                  <c:v>16.439757296201265</c:v>
                </c:pt>
                <c:pt idx="1320">
                  <c:v>16.437051249237584</c:v>
                </c:pt>
                <c:pt idx="1321">
                  <c:v>16.439757296201265</c:v>
                </c:pt>
                <c:pt idx="1322">
                  <c:v>16.431640302343283</c:v>
                </c:pt>
                <c:pt idx="1323">
                  <c:v>16.431640302343283</c:v>
                </c:pt>
                <c:pt idx="1324">
                  <c:v>16.434345584652419</c:v>
                </c:pt>
                <c:pt idx="1325">
                  <c:v>16.439757296201265</c:v>
                </c:pt>
                <c:pt idx="1326">
                  <c:v>16.437051249237584</c:v>
                </c:pt>
                <c:pt idx="1327">
                  <c:v>16.437051249237584</c:v>
                </c:pt>
                <c:pt idx="1328">
                  <c:v>16.437051249237584</c:v>
                </c:pt>
                <c:pt idx="1329">
                  <c:v>16.431640302343283</c:v>
                </c:pt>
                <c:pt idx="1330">
                  <c:v>16.431640302343283</c:v>
                </c:pt>
                <c:pt idx="1331">
                  <c:v>16.434345584652419</c:v>
                </c:pt>
                <c:pt idx="1332">
                  <c:v>16.431640302343283</c:v>
                </c:pt>
                <c:pt idx="1333">
                  <c:v>16.431640302343283</c:v>
                </c:pt>
                <c:pt idx="1334">
                  <c:v>16.431640302343283</c:v>
                </c:pt>
                <c:pt idx="1335">
                  <c:v>16.423526748050847</c:v>
                </c:pt>
                <c:pt idx="1336">
                  <c:v>16.431640302343283</c:v>
                </c:pt>
                <c:pt idx="1337">
                  <c:v>16.426230884144672</c:v>
                </c:pt>
                <c:pt idx="1338">
                  <c:v>16.426230884144672</c:v>
                </c:pt>
                <c:pt idx="1339">
                  <c:v>16.428935402208083</c:v>
                </c:pt>
                <c:pt idx="1340">
                  <c:v>16.423526748050847</c:v>
                </c:pt>
                <c:pt idx="1341">
                  <c:v>16.423526748050847</c:v>
                </c:pt>
                <c:pt idx="1342">
                  <c:v>16.426230884144672</c:v>
                </c:pt>
                <c:pt idx="1343">
                  <c:v>16.428935402208083</c:v>
                </c:pt>
                <c:pt idx="1344">
                  <c:v>16.426230884144672</c:v>
                </c:pt>
                <c:pt idx="1345">
                  <c:v>16.412714021330657</c:v>
                </c:pt>
                <c:pt idx="1346">
                  <c:v>16.410011793554418</c:v>
                </c:pt>
                <c:pt idx="1347">
                  <c:v>16.404608481973128</c:v>
                </c:pt>
                <c:pt idx="1348">
                  <c:v>16.39920669500799</c:v>
                </c:pt>
                <c:pt idx="1349">
                  <c:v>16.391106871434999</c:v>
                </c:pt>
                <c:pt idx="1350">
                  <c:v>16.377614777038275</c:v>
                </c:pt>
                <c:pt idx="1351">
                  <c:v>16.369524082869475</c:v>
                </c:pt>
                <c:pt idx="1352">
                  <c:v>16.356047187921433</c:v>
                </c:pt>
                <c:pt idx="1353">
                  <c:v>16.337195463956277</c:v>
                </c:pt>
                <c:pt idx="1354">
                  <c:v>16.321051610977179</c:v>
                </c:pt>
                <c:pt idx="1355">
                  <c:v>16.310296604019754</c:v>
                </c:pt>
                <c:pt idx="1356">
                  <c:v>16.294175420049157</c:v>
                </c:pt>
                <c:pt idx="1357">
                  <c:v>16.267336930552005</c:v>
                </c:pt>
                <c:pt idx="1358">
                  <c:v>16.248572366703854</c:v>
                </c:pt>
                <c:pt idx="1359">
                  <c:v>16.237858017950771</c:v>
                </c:pt>
                <c:pt idx="1360">
                  <c:v>16.2164473102074</c:v>
                </c:pt>
                <c:pt idx="1361">
                  <c:v>16.2057509385196</c:v>
                </c:pt>
                <c:pt idx="1362">
                  <c:v>16.192388882085652</c:v>
                </c:pt>
                <c:pt idx="1363">
                  <c:v>16.179036156544385</c:v>
                </c:pt>
                <c:pt idx="1364">
                  <c:v>16.17102899491988</c:v>
                </c:pt>
                <c:pt idx="1365">
                  <c:v>16.155024725093313</c:v>
                </c:pt>
                <c:pt idx="1366">
                  <c:v>16.14969294439328</c:v>
                </c:pt>
                <c:pt idx="1367">
                  <c:v>16.144362650338735</c:v>
                </c:pt>
                <c:pt idx="1368">
                  <c:v>16.136369995001758</c:v>
                </c:pt>
                <c:pt idx="1369">
                  <c:v>16.133706519029488</c:v>
                </c:pt>
                <c:pt idx="1370">
                  <c:v>16.133706519029488</c:v>
                </c:pt>
                <c:pt idx="1371">
                  <c:v>16.133706519029488</c:v>
                </c:pt>
                <c:pt idx="1372">
                  <c:v>16.136369995001758</c:v>
                </c:pt>
                <c:pt idx="1373">
                  <c:v>16.133706519029488</c:v>
                </c:pt>
                <c:pt idx="1374">
                  <c:v>16.133706519029488</c:v>
                </c:pt>
                <c:pt idx="1375">
                  <c:v>16.139033842145409</c:v>
                </c:pt>
                <c:pt idx="1376">
                  <c:v>16.139033842145409</c:v>
                </c:pt>
                <c:pt idx="1377">
                  <c:v>16.14969294439328</c:v>
                </c:pt>
                <c:pt idx="1378">
                  <c:v>16.14969294439328</c:v>
                </c:pt>
                <c:pt idx="1379">
                  <c:v>16.155024725093313</c:v>
                </c:pt>
                <c:pt idx="1380">
                  <c:v>16.152358648863526</c:v>
                </c:pt>
                <c:pt idx="1381">
                  <c:v>16.157691173180751</c:v>
                </c:pt>
                <c:pt idx="1382">
                  <c:v>16.168360686070798</c:v>
                </c:pt>
                <c:pt idx="1383">
                  <c:v>16.203077780168996</c:v>
                </c:pt>
                <c:pt idx="1384">
                  <c:v>16.211098376508573</c:v>
                </c:pt>
                <c:pt idx="1385">
                  <c:v>16.235180368308704</c:v>
                </c:pt>
                <c:pt idx="1386">
                  <c:v>16.261973748019784</c:v>
                </c:pt>
                <c:pt idx="1387">
                  <c:v>16.283435505685816</c:v>
                </c:pt>
                <c:pt idx="1388">
                  <c:v>16.323741307509351</c:v>
                </c:pt>
                <c:pt idx="1389">
                  <c:v>16.393806431844951</c:v>
                </c:pt>
                <c:pt idx="1390">
                  <c:v>16.477682160778613</c:v>
                </c:pt>
                <c:pt idx="1391">
                  <c:v>16.510249067999666</c:v>
                </c:pt>
                <c:pt idx="1392">
                  <c:v>16.545592477434582</c:v>
                </c:pt>
                <c:pt idx="1393">
                  <c:v>16.578275133193642</c:v>
                </c:pt>
                <c:pt idx="1394">
                  <c:v>16.605553324696643</c:v>
                </c:pt>
                <c:pt idx="1395">
                  <c:v>16.652015535527198</c:v>
                </c:pt>
                <c:pt idx="1396">
                  <c:v>16.695847780535303</c:v>
                </c:pt>
                <c:pt idx="1397">
                  <c:v>16.731535404244482</c:v>
                </c:pt>
                <c:pt idx="1398">
                  <c:v>16.77004263885317</c:v>
                </c:pt>
                <c:pt idx="1399">
                  <c:v>16.814145763009378</c:v>
                </c:pt>
                <c:pt idx="1400">
                  <c:v>16.861116668753652</c:v>
                </c:pt>
                <c:pt idx="1401">
                  <c:v>16.916524127432922</c:v>
                </c:pt>
                <c:pt idx="1402">
                  <c:v>16.972091950954564</c:v>
                </c:pt>
                <c:pt idx="1403">
                  <c:v>16.966527927141328</c:v>
                </c:pt>
                <c:pt idx="1404">
                  <c:v>16.986009066887505</c:v>
                </c:pt>
                <c:pt idx="1405">
                  <c:v>16.99715002494878</c:v>
                </c:pt>
                <c:pt idx="1406">
                  <c:v>17.025030723267321</c:v>
                </c:pt>
                <c:pt idx="1407">
                  <c:v>17.083712222278109</c:v>
                </c:pt>
                <c:pt idx="1408">
                  <c:v>17.145380877136745</c:v>
                </c:pt>
                <c:pt idx="1409">
                  <c:v>17.246721871222121</c:v>
                </c:pt>
                <c:pt idx="1410">
                  <c:v>17.274967176160828</c:v>
                </c:pt>
                <c:pt idx="1411">
                  <c:v>17.286276920464843</c:v>
                </c:pt>
                <c:pt idx="1412">
                  <c:v>17.323079571113453</c:v>
                </c:pt>
                <c:pt idx="1413">
                  <c:v>17.416818993579</c:v>
                </c:pt>
                <c:pt idx="1414">
                  <c:v>17.448167177005189</c:v>
                </c:pt>
                <c:pt idx="1415">
                  <c:v>17.470997952841685</c:v>
                </c:pt>
                <c:pt idx="1416">
                  <c:v>17.505294943119054</c:v>
                </c:pt>
                <c:pt idx="1417">
                  <c:v>17.56546200239751</c:v>
                </c:pt>
                <c:pt idx="1418">
                  <c:v>17.764486698900839</c:v>
                </c:pt>
                <c:pt idx="1419">
                  <c:v>17.781890661644809</c:v>
                </c:pt>
                <c:pt idx="1420">
                  <c:v>17.810932200841819</c:v>
                </c:pt>
                <c:pt idx="1421">
                  <c:v>17.857489770105701</c:v>
                </c:pt>
                <c:pt idx="1422">
                  <c:v>17.872062074021983</c:v>
                </c:pt>
                <c:pt idx="1423">
                  <c:v>17.866231832155449</c:v>
                </c:pt>
                <c:pt idx="1424">
                  <c:v>17.872062074021983</c:v>
                </c:pt>
                <c:pt idx="1425">
                  <c:v>17.968516145844831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2480"/>
        <c:axId val="117246592"/>
      </c:scatterChart>
      <c:valAx>
        <c:axId val="117501312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117245056"/>
        <c:crosses val="autoZero"/>
        <c:crossBetween val="midCat"/>
      </c:valAx>
      <c:valAx>
        <c:axId val="1172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01312"/>
        <c:crosses val="autoZero"/>
        <c:crossBetween val="midCat"/>
      </c:valAx>
      <c:valAx>
        <c:axId val="1172465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7252480"/>
        <c:crosses val="max"/>
        <c:crossBetween val="midCat"/>
      </c:valAx>
      <c:valAx>
        <c:axId val="117252480"/>
        <c:scaling>
          <c:orientation val="minMax"/>
        </c:scaling>
        <c:delete val="1"/>
        <c:axPos val="b"/>
        <c:numFmt formatCode="m/d/yyyy\ h:mm:ss" sourceLinked="1"/>
        <c:majorTickMark val="out"/>
        <c:minorTickMark val="none"/>
        <c:tickLblPos val="nextTo"/>
        <c:crossAx val="11724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147637</xdr:rowOff>
    </xdr:from>
    <xdr:to>
      <xdr:col>37</xdr:col>
      <xdr:colOff>323850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35</xdr:row>
      <xdr:rowOff>176212</xdr:rowOff>
    </xdr:from>
    <xdr:to>
      <xdr:col>38</xdr:col>
      <xdr:colOff>85725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71</xdr:row>
      <xdr:rowOff>80962</xdr:rowOff>
    </xdr:from>
    <xdr:to>
      <xdr:col>38</xdr:col>
      <xdr:colOff>66675</xdr:colOff>
      <xdr:row>105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107</xdr:row>
      <xdr:rowOff>100011</xdr:rowOff>
    </xdr:from>
    <xdr:to>
      <xdr:col>38</xdr:col>
      <xdr:colOff>85725</xdr:colOff>
      <xdr:row>142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26"/>
  <sheetViews>
    <sheetView tabSelected="1" topLeftCell="G1" workbookViewId="0">
      <selection activeCell="AR1" sqref="AR1"/>
    </sheetView>
  </sheetViews>
  <sheetFormatPr defaultRowHeight="15"/>
  <cols>
    <col min="1" max="1" width="11" style="1" bestFit="1" customWidth="1"/>
    <col min="2" max="3" width="6" style="1" bestFit="1" customWidth="1"/>
    <col min="4" max="5" width="5" style="1" bestFit="1" customWidth="1"/>
    <col min="6" max="6" width="6" style="1" bestFit="1" customWidth="1"/>
    <col min="7" max="7" width="4.7109375" style="1" bestFit="1" customWidth="1"/>
    <col min="8" max="8" width="11" style="2" bestFit="1" customWidth="1"/>
    <col min="9" max="9" width="3" style="2" bestFit="1" customWidth="1"/>
    <col min="10" max="10" width="6" style="2" bestFit="1" customWidth="1"/>
    <col min="11" max="12" width="5" style="2" bestFit="1" customWidth="1"/>
    <col min="13" max="13" width="6" style="2" bestFit="1" customWidth="1"/>
    <col min="14" max="14" width="4" style="2" bestFit="1" customWidth="1"/>
    <col min="15" max="15" width="11" style="3" bestFit="1" customWidth="1"/>
    <col min="16" max="17" width="6" style="3" bestFit="1" customWidth="1"/>
    <col min="18" max="19" width="5" style="3" bestFit="1" customWidth="1"/>
    <col min="20" max="20" width="6" style="3" bestFit="1" customWidth="1"/>
    <col min="21" max="21" width="4" style="3" bestFit="1" customWidth="1"/>
    <col min="22" max="22" width="11" style="4" bestFit="1" customWidth="1"/>
    <col min="23" max="23" width="3" style="4" bestFit="1" customWidth="1"/>
    <col min="24" max="24" width="6" style="4" bestFit="1" customWidth="1"/>
    <col min="25" max="26" width="5" style="4" bestFit="1" customWidth="1"/>
    <col min="27" max="27" width="6" style="4" bestFit="1" customWidth="1"/>
    <col min="28" max="28" width="4" style="4" bestFit="1" customWidth="1"/>
    <col min="29" max="29" width="16.42578125" bestFit="1" customWidth="1"/>
    <col min="30" max="30" width="5" style="1" bestFit="1" customWidth="1"/>
    <col min="31" max="31" width="5" style="2" bestFit="1" customWidth="1"/>
    <col min="32" max="32" width="5" style="3" bestFit="1" customWidth="1"/>
    <col min="33" max="33" width="5" style="4" bestFit="1" customWidth="1"/>
    <col min="34" max="34" width="5.5703125" style="10" bestFit="1" customWidth="1"/>
    <col min="35" max="35" width="5.5703125" style="11" bestFit="1" customWidth="1"/>
    <col min="36" max="36" width="5.5703125" style="12" bestFit="1" customWidth="1"/>
    <col min="37" max="37" width="5.5703125" style="13" bestFit="1" customWidth="1"/>
    <col min="38" max="39" width="5.5703125" style="13" customWidth="1"/>
    <col min="40" max="40" width="6" style="1" bestFit="1" customWidth="1"/>
    <col min="41" max="41" width="6" style="2" bestFit="1" customWidth="1"/>
    <col min="42" max="42" width="6" style="3" bestFit="1" customWidth="1"/>
    <col min="43" max="43" width="6" style="4" bestFit="1" customWidth="1"/>
    <col min="44" max="44" width="6" style="1" bestFit="1" customWidth="1"/>
    <col min="45" max="45" width="6" style="2" bestFit="1" customWidth="1"/>
    <col min="46" max="46" width="6" style="3" bestFit="1" customWidth="1"/>
    <col min="47" max="47" width="6" style="4" bestFit="1" customWidth="1"/>
  </cols>
  <sheetData>
    <row r="1" spans="1:49">
      <c r="A1" s="1">
        <v>1488366000</v>
      </c>
      <c r="B1" s="1">
        <v>16507</v>
      </c>
      <c r="C1" s="1">
        <v>16781</v>
      </c>
      <c r="D1" s="1">
        <v>5499</v>
      </c>
      <c r="E1" s="1">
        <v>6094</v>
      </c>
      <c r="F1" s="1">
        <v>6011</v>
      </c>
      <c r="G1" s="1">
        <v>420</v>
      </c>
      <c r="H1" s="2">
        <v>1488366000</v>
      </c>
      <c r="I1" s="2">
        <v>65</v>
      </c>
      <c r="J1" s="2">
        <v>16426</v>
      </c>
      <c r="K1" s="2">
        <v>5495</v>
      </c>
      <c r="L1" s="2">
        <v>6117</v>
      </c>
      <c r="M1" s="2">
        <v>6104</v>
      </c>
      <c r="N1" s="2">
        <v>413</v>
      </c>
      <c r="O1" s="3">
        <v>1488366000</v>
      </c>
      <c r="P1" s="3">
        <v>16489</v>
      </c>
      <c r="Q1" s="3">
        <v>16771</v>
      </c>
      <c r="R1" s="3">
        <v>5498</v>
      </c>
      <c r="S1" s="3">
        <v>6157</v>
      </c>
      <c r="T1" s="3">
        <v>6071</v>
      </c>
      <c r="U1" s="3">
        <v>447</v>
      </c>
      <c r="V1" s="4">
        <v>1488366000</v>
      </c>
      <c r="W1" s="4">
        <v>65</v>
      </c>
      <c r="X1" s="4">
        <v>16418</v>
      </c>
      <c r="Y1" s="4">
        <v>5480</v>
      </c>
      <c r="Z1" s="4">
        <v>6146</v>
      </c>
      <c r="AA1" s="4">
        <v>6037</v>
      </c>
      <c r="AB1" s="4">
        <v>438</v>
      </c>
      <c r="AC1" s="5">
        <f>A1/(60*60*24)+"1/1/1970"</f>
        <v>42795.458333333328</v>
      </c>
      <c r="AD1" s="1">
        <v>6094</v>
      </c>
      <c r="AE1" s="2">
        <v>6117</v>
      </c>
      <c r="AF1" s="3">
        <v>6157</v>
      </c>
      <c r="AG1" s="4">
        <v>6146</v>
      </c>
      <c r="AH1" s="10">
        <f>(1/(Sheet2!C$7+(Sheet2!C$8*LOG10(AD1))+Sheet2!C$9*LOG10(AD1)^3))-273.15</f>
        <v>22.427246700334081</v>
      </c>
      <c r="AI1" s="11">
        <f>(1/(Sheet2!D$7+(Sheet2!D$8*LOG10(AE1))+Sheet2!D$9*LOG10(AE1)^3))-273.15</f>
        <v>22.374107073623804</v>
      </c>
      <c r="AJ1" s="12">
        <f>(1/(Sheet2!E$7+(Sheet2!E$8*LOG10(AF1))+Sheet2!E$9*LOG10(AF1)^3))-273.15</f>
        <v>22.393835193957102</v>
      </c>
      <c r="AK1" s="13">
        <f>(1/(Sheet2!F$7+(Sheet2!F$8*LOG10(AG1))+Sheet2!F$9*LOG10(AG1)^3))-273.15</f>
        <v>22.21486232298588</v>
      </c>
      <c r="AL1" s="13">
        <f>STDEV(AH1:AK1)</f>
        <v>9.4351581115603156E-2</v>
      </c>
      <c r="AM1" s="13">
        <f>STDEV(AH1,AI1,AK1)</f>
        <v>0.11052136616526931</v>
      </c>
      <c r="AN1" s="1">
        <v>6011</v>
      </c>
      <c r="AO1" s="2">
        <v>6104</v>
      </c>
      <c r="AP1" s="3">
        <v>6071</v>
      </c>
      <c r="AQ1" s="4">
        <v>6037</v>
      </c>
      <c r="AR1" s="1">
        <f>(AN1-4842)*0.048</f>
        <v>56.112000000000002</v>
      </c>
      <c r="AS1" s="2">
        <f t="shared" ref="AS1" si="0">(AO1-4842)*0.048</f>
        <v>60.576000000000001</v>
      </c>
      <c r="AT1" s="3">
        <f t="shared" ref="AT1" si="1">(AP1-4842)*0.048</f>
        <v>58.992000000000004</v>
      </c>
      <c r="AU1" s="4">
        <f t="shared" ref="AU1" si="2">(AQ1-4842)*0.048</f>
        <v>57.36</v>
      </c>
      <c r="AV1" s="13">
        <f t="shared" ref="AV1:AV33" si="3">STDEV(AR1:AU1)</f>
        <v>1.9428144533125133</v>
      </c>
      <c r="AW1" s="14">
        <f t="shared" ref="AW1:AW65" si="4">-AV1/AVERAGE(AR1:AU1)</f>
        <v>-3.3347312964512758E-2</v>
      </c>
    </row>
    <row r="2" spans="1:49">
      <c r="A2" s="1">
        <v>1488366300</v>
      </c>
      <c r="B2" s="1">
        <v>16508</v>
      </c>
      <c r="C2" s="1">
        <v>16782</v>
      </c>
      <c r="D2" s="1">
        <v>5499</v>
      </c>
      <c r="E2" s="1">
        <v>6118</v>
      </c>
      <c r="F2" s="1">
        <v>5698</v>
      </c>
      <c r="G2" s="1">
        <v>428</v>
      </c>
      <c r="H2" s="2">
        <v>1488366300</v>
      </c>
      <c r="I2" s="2">
        <v>65</v>
      </c>
      <c r="J2" s="2">
        <v>16424</v>
      </c>
      <c r="K2" s="2">
        <v>5495</v>
      </c>
      <c r="L2" s="2">
        <v>6140</v>
      </c>
      <c r="M2" s="2">
        <v>5773</v>
      </c>
      <c r="N2" s="2">
        <v>413</v>
      </c>
      <c r="O2" s="3">
        <v>1488366300</v>
      </c>
      <c r="P2" s="3">
        <v>16490</v>
      </c>
      <c r="Q2" s="3">
        <v>16769</v>
      </c>
      <c r="R2" s="3">
        <v>5498</v>
      </c>
      <c r="S2" s="3">
        <v>6175</v>
      </c>
      <c r="T2" s="3">
        <v>5740</v>
      </c>
      <c r="U2" s="3">
        <v>445</v>
      </c>
      <c r="V2" s="4">
        <v>1488366300</v>
      </c>
      <c r="W2" s="4">
        <v>65</v>
      </c>
      <c r="X2" s="4">
        <v>16416</v>
      </c>
      <c r="Y2" s="4">
        <v>5480</v>
      </c>
      <c r="Z2" s="4">
        <v>6166</v>
      </c>
      <c r="AA2" s="4">
        <v>5716</v>
      </c>
      <c r="AB2" s="4">
        <v>440</v>
      </c>
      <c r="AC2" s="5">
        <f t="shared" ref="AC2:AC65" si="5">A2/(60*60*24)+"1/1/1970"</f>
        <v>42795.461805555555</v>
      </c>
      <c r="AD2" s="1">
        <v>6118</v>
      </c>
      <c r="AE2" s="2">
        <v>6140</v>
      </c>
      <c r="AF2" s="3">
        <v>6175</v>
      </c>
      <c r="AG2" s="4">
        <v>6166</v>
      </c>
      <c r="AH2" s="10">
        <f>(1/(Sheet2!C$7+(Sheet2!C$8*LOG10(AD2))+Sheet2!C$9*LOG10(AD2)^3))-273.15</f>
        <v>22.339107387285537</v>
      </c>
      <c r="AI2" s="11">
        <f>(1/(Sheet2!D$7+(Sheet2!D$8*LOG10(AE2))+Sheet2!D$9*LOG10(AE2)^3))-273.15</f>
        <v>22.29000195284442</v>
      </c>
      <c r="AJ2" s="12">
        <f>(1/(Sheet2!E$7+(Sheet2!E$8*LOG10(AF2))+Sheet2!E$9*LOG10(AF2)^3))-273.15</f>
        <v>22.328460311372453</v>
      </c>
      <c r="AK2" s="13">
        <f>(1/(Sheet2!F$7+(Sheet2!F$8*LOG10(AG2))+Sheet2!F$9*LOG10(AG2)^3))-273.15</f>
        <v>22.142197535414823</v>
      </c>
      <c r="AL2" s="13">
        <f t="shared" ref="AL2:AL65" si="6">STDEV(AH2:AK2)</f>
        <v>9.0974907960341828E-2</v>
      </c>
      <c r="AM2" s="13">
        <f t="shared" ref="AM2:AM65" si="7">STDEV(AH2,AI2,AK2)</f>
        <v>0.10249469845403396</v>
      </c>
      <c r="AN2" s="1">
        <v>5698</v>
      </c>
      <c r="AO2" s="2">
        <v>5773</v>
      </c>
      <c r="AP2" s="3">
        <v>5740</v>
      </c>
      <c r="AQ2" s="4">
        <v>5716</v>
      </c>
      <c r="AR2" s="1">
        <f t="shared" ref="AR2:AR65" si="8">(AN2-4842)*0.048</f>
        <v>41.088000000000001</v>
      </c>
      <c r="AS2" s="2">
        <f t="shared" ref="AS2:AS65" si="9">(AO2-4842)*0.048</f>
        <v>44.688000000000002</v>
      </c>
      <c r="AT2" s="3">
        <f t="shared" ref="AT2:AT65" si="10">(AP2-4842)*0.048</f>
        <v>43.103999999999999</v>
      </c>
      <c r="AU2" s="4">
        <f t="shared" ref="AU2:AU65" si="11">(AQ2-4842)*0.048</f>
        <v>41.951999999999998</v>
      </c>
      <c r="AV2" s="13">
        <f t="shared" si="3"/>
        <v>1.5570433519976259</v>
      </c>
      <c r="AW2" s="14">
        <f t="shared" si="4"/>
        <v>-3.645788498636382E-2</v>
      </c>
    </row>
    <row r="3" spans="1:49">
      <c r="A3" s="1">
        <v>1488366600</v>
      </c>
      <c r="B3" s="1">
        <v>16508</v>
      </c>
      <c r="C3" s="1">
        <v>16786</v>
      </c>
      <c r="D3" s="1">
        <v>5499</v>
      </c>
      <c r="E3" s="1">
        <v>6159</v>
      </c>
      <c r="F3" s="1">
        <v>5683</v>
      </c>
      <c r="G3" s="1">
        <v>423</v>
      </c>
      <c r="H3" s="2">
        <v>1488366600</v>
      </c>
      <c r="I3" s="2">
        <v>65</v>
      </c>
      <c r="J3" s="2">
        <v>16424</v>
      </c>
      <c r="K3" s="2">
        <v>5495</v>
      </c>
      <c r="L3" s="2">
        <v>6183</v>
      </c>
      <c r="M3" s="2">
        <v>5748</v>
      </c>
      <c r="N3" s="2">
        <v>411</v>
      </c>
      <c r="O3" s="3">
        <v>1488366600</v>
      </c>
      <c r="P3" s="3">
        <v>16490</v>
      </c>
      <c r="Q3" s="3">
        <v>16774</v>
      </c>
      <c r="R3" s="3">
        <v>5498</v>
      </c>
      <c r="S3" s="3">
        <v>6216</v>
      </c>
      <c r="T3" s="3">
        <v>5725</v>
      </c>
      <c r="U3" s="3">
        <v>447</v>
      </c>
      <c r="V3" s="4">
        <v>1488366600</v>
      </c>
      <c r="W3" s="4">
        <v>65</v>
      </c>
      <c r="X3" s="4">
        <v>16416</v>
      </c>
      <c r="Y3" s="4">
        <v>5480</v>
      </c>
      <c r="Z3" s="4">
        <v>6209</v>
      </c>
      <c r="AA3" s="4">
        <v>5701</v>
      </c>
      <c r="AB3" s="4">
        <v>438</v>
      </c>
      <c r="AC3" s="5">
        <f t="shared" si="5"/>
        <v>42795.465277777781</v>
      </c>
      <c r="AD3" s="1">
        <v>6159</v>
      </c>
      <c r="AE3" s="2">
        <v>6183</v>
      </c>
      <c r="AF3" s="3">
        <v>6216</v>
      </c>
      <c r="AG3" s="4">
        <v>6209</v>
      </c>
      <c r="AH3" s="10">
        <f>(1/(Sheet2!C$7+(Sheet2!C$8*LOG10(AD3))+Sheet2!C$9*LOG10(AD3)^3))-273.15</f>
        <v>22.189438505820021</v>
      </c>
      <c r="AI3" s="11">
        <f>(1/(Sheet2!D$7+(Sheet2!D$8*LOG10(AE3))+Sheet2!D$9*LOG10(AE3)^3))-273.15</f>
        <v>22.133714713266727</v>
      </c>
      <c r="AJ3" s="12">
        <f>(1/(Sheet2!E$7+(Sheet2!E$8*LOG10(AF3))+Sheet2!E$9*LOG10(AF3)^3))-273.15</f>
        <v>22.180352884430931</v>
      </c>
      <c r="AK3" s="13">
        <f>(1/(Sheet2!F$7+(Sheet2!F$8*LOG10(AG3))+Sheet2!F$9*LOG10(AG3)^3))-273.15</f>
        <v>21.986867072155178</v>
      </c>
      <c r="AL3" s="13">
        <f t="shared" si="6"/>
        <v>9.371898756884614E-2</v>
      </c>
      <c r="AM3" s="13">
        <f t="shared" si="7"/>
        <v>0.10464587624744937</v>
      </c>
      <c r="AN3" s="1">
        <v>5683</v>
      </c>
      <c r="AO3" s="2">
        <v>5748</v>
      </c>
      <c r="AP3" s="3">
        <v>5725</v>
      </c>
      <c r="AQ3" s="4">
        <v>5701</v>
      </c>
      <c r="AR3" s="1">
        <f t="shared" si="8"/>
        <v>40.368000000000002</v>
      </c>
      <c r="AS3" s="2">
        <f t="shared" si="9"/>
        <v>43.488</v>
      </c>
      <c r="AT3" s="3">
        <f t="shared" si="10"/>
        <v>42.384</v>
      </c>
      <c r="AU3" s="4">
        <f t="shared" si="11"/>
        <v>41.231999999999999</v>
      </c>
      <c r="AV3" s="13">
        <f t="shared" si="3"/>
        <v>1.3595528676737796</v>
      </c>
      <c r="AW3" s="14">
        <f t="shared" si="4"/>
        <v>-3.2472362369202729E-2</v>
      </c>
    </row>
    <row r="4" spans="1:49">
      <c r="A4" s="1">
        <v>1488366900</v>
      </c>
      <c r="B4" s="1">
        <v>16509</v>
      </c>
      <c r="C4" s="1">
        <v>16786</v>
      </c>
      <c r="D4" s="1">
        <v>5499</v>
      </c>
      <c r="E4" s="1">
        <v>6176</v>
      </c>
      <c r="F4" s="1">
        <v>6436</v>
      </c>
      <c r="G4" s="1">
        <v>425</v>
      </c>
      <c r="H4" s="2">
        <v>1488366900</v>
      </c>
      <c r="I4" s="2">
        <v>65</v>
      </c>
      <c r="J4" s="2">
        <v>16426</v>
      </c>
      <c r="K4" s="2">
        <v>5495</v>
      </c>
      <c r="L4" s="2">
        <v>6198</v>
      </c>
      <c r="M4" s="2">
        <v>6563</v>
      </c>
      <c r="N4" s="2">
        <v>409</v>
      </c>
      <c r="O4" s="3">
        <v>1488366900</v>
      </c>
      <c r="P4" s="3">
        <v>16491</v>
      </c>
      <c r="Q4" s="3">
        <v>16772</v>
      </c>
      <c r="R4" s="3">
        <v>5498</v>
      </c>
      <c r="S4" s="3">
        <v>6231</v>
      </c>
      <c r="T4" s="3">
        <v>6523</v>
      </c>
      <c r="U4" s="3">
        <v>449</v>
      </c>
      <c r="V4" s="4">
        <v>1488366900</v>
      </c>
      <c r="W4" s="4">
        <v>65</v>
      </c>
      <c r="X4" s="4">
        <v>16416</v>
      </c>
      <c r="Y4" s="4">
        <v>5480</v>
      </c>
      <c r="Z4" s="4">
        <v>6225</v>
      </c>
      <c r="AA4" s="4">
        <v>6482</v>
      </c>
      <c r="AB4" s="4">
        <v>441</v>
      </c>
      <c r="AC4" s="5">
        <f t="shared" si="5"/>
        <v>42795.46875</v>
      </c>
      <c r="AD4" s="1">
        <v>6176</v>
      </c>
      <c r="AE4" s="2">
        <v>6198</v>
      </c>
      <c r="AF4" s="3">
        <v>6231</v>
      </c>
      <c r="AG4" s="4">
        <v>6225</v>
      </c>
      <c r="AH4" s="10">
        <f>(1/(Sheet2!C$7+(Sheet2!C$8*LOG10(AD4))+Sheet2!C$9*LOG10(AD4)^3))-273.15</f>
        <v>22.127711393345521</v>
      </c>
      <c r="AI4" s="11">
        <f>(1/(Sheet2!D$7+(Sheet2!D$8*LOG10(AE4))+Sheet2!D$9*LOG10(AE4)^3))-273.15</f>
        <v>22.07948525408068</v>
      </c>
      <c r="AJ4" s="12">
        <f>(1/(Sheet2!E$7+(Sheet2!E$8*LOG10(AF4))+Sheet2!E$9*LOG10(AF4)^3))-273.15</f>
        <v>22.126443380448165</v>
      </c>
      <c r="AK4" s="13">
        <f>(1/(Sheet2!F$7+(Sheet2!F$8*LOG10(AG4))+Sheet2!F$9*LOG10(AG4)^3))-273.15</f>
        <v>21.929380063124484</v>
      </c>
      <c r="AL4" s="13">
        <f t="shared" si="6"/>
        <v>9.3645283708836222E-2</v>
      </c>
      <c r="AM4" s="13">
        <f t="shared" si="7"/>
        <v>0.10343487919752084</v>
      </c>
      <c r="AN4" s="1">
        <v>6436</v>
      </c>
      <c r="AO4" s="2">
        <v>6563</v>
      </c>
      <c r="AP4" s="3">
        <v>6523</v>
      </c>
      <c r="AQ4" s="4">
        <v>6482</v>
      </c>
      <c r="AR4" s="1">
        <f t="shared" si="8"/>
        <v>76.512</v>
      </c>
      <c r="AS4" s="2">
        <f t="shared" si="9"/>
        <v>82.608000000000004</v>
      </c>
      <c r="AT4" s="3">
        <f t="shared" si="10"/>
        <v>80.688000000000002</v>
      </c>
      <c r="AU4" s="4">
        <f t="shared" si="11"/>
        <v>78.72</v>
      </c>
      <c r="AV4" s="13">
        <f t="shared" si="3"/>
        <v>2.6164770207284471</v>
      </c>
      <c r="AW4" s="14">
        <f t="shared" si="4"/>
        <v>-3.2857105444148674E-2</v>
      </c>
    </row>
    <row r="5" spans="1:49">
      <c r="A5" s="1">
        <v>1488367200</v>
      </c>
      <c r="B5" s="1">
        <v>16509</v>
      </c>
      <c r="C5" s="1">
        <v>16783</v>
      </c>
      <c r="D5" s="1">
        <v>5499</v>
      </c>
      <c r="E5" s="1">
        <v>6195</v>
      </c>
      <c r="F5" s="1">
        <v>6006</v>
      </c>
      <c r="G5" s="1">
        <v>428</v>
      </c>
      <c r="H5" s="2">
        <v>1488367200</v>
      </c>
      <c r="I5" s="2">
        <v>65</v>
      </c>
      <c r="J5" s="2">
        <v>16426</v>
      </c>
      <c r="K5" s="2">
        <v>5495</v>
      </c>
      <c r="L5" s="2">
        <v>6217</v>
      </c>
      <c r="M5" s="2">
        <v>6102</v>
      </c>
      <c r="N5" s="2">
        <v>413</v>
      </c>
      <c r="O5" s="3">
        <v>1488367200</v>
      </c>
      <c r="P5" s="3">
        <v>16491</v>
      </c>
      <c r="Q5" s="3">
        <v>16772</v>
      </c>
      <c r="R5" s="3">
        <v>5498</v>
      </c>
      <c r="S5" s="3">
        <v>6246</v>
      </c>
      <c r="T5" s="3">
        <v>6061</v>
      </c>
      <c r="U5" s="3">
        <v>446</v>
      </c>
      <c r="V5" s="4">
        <v>1488367200</v>
      </c>
      <c r="W5" s="4">
        <v>65</v>
      </c>
      <c r="X5" s="4">
        <v>16422</v>
      </c>
      <c r="Y5" s="4">
        <v>5480</v>
      </c>
      <c r="Z5" s="4">
        <v>6242</v>
      </c>
      <c r="AA5" s="4">
        <v>6031</v>
      </c>
      <c r="AB5" s="4">
        <v>440</v>
      </c>
      <c r="AC5" s="5">
        <f t="shared" si="5"/>
        <v>42795.472222222219</v>
      </c>
      <c r="AD5" s="1">
        <v>6195</v>
      </c>
      <c r="AE5" s="2">
        <v>6217</v>
      </c>
      <c r="AF5" s="3">
        <v>6246</v>
      </c>
      <c r="AG5" s="4">
        <v>6242</v>
      </c>
      <c r="AH5" s="10">
        <f>(1/(Sheet2!C$7+(Sheet2!C$8*LOG10(AD5))+Sheet2!C$9*LOG10(AD5)^3))-273.15</f>
        <v>22.058949650309103</v>
      </c>
      <c r="AI5" s="11">
        <f>(1/(Sheet2!D$7+(Sheet2!D$8*LOG10(AE5))+Sheet2!D$9*LOG10(AE5)^3))-273.15</f>
        <v>22.011007550628563</v>
      </c>
      <c r="AJ5" s="12">
        <f>(1/(Sheet2!E$7+(Sheet2!E$8*LOG10(AF5))+Sheet2!E$9*LOG10(AF5)^3))-273.15</f>
        <v>22.072680606719473</v>
      </c>
      <c r="AK5" s="13">
        <f>(1/(Sheet2!F$7+(Sheet2!F$8*LOG10(AG5))+Sheet2!F$9*LOG10(AG5)^3))-273.15</f>
        <v>21.8684829596707</v>
      </c>
      <c r="AL5" s="13">
        <f t="shared" si="6"/>
        <v>9.3353293221691225E-2</v>
      </c>
      <c r="AM5" s="13">
        <f t="shared" si="7"/>
        <v>9.9070062911919041E-2</v>
      </c>
      <c r="AN5" s="1">
        <v>6006</v>
      </c>
      <c r="AO5" s="2">
        <v>6102</v>
      </c>
      <c r="AP5" s="3">
        <v>6061</v>
      </c>
      <c r="AQ5" s="4">
        <v>6031</v>
      </c>
      <c r="AR5" s="1">
        <f t="shared" si="8"/>
        <v>55.872</v>
      </c>
      <c r="AS5" s="2">
        <f t="shared" si="9"/>
        <v>60.480000000000004</v>
      </c>
      <c r="AT5" s="3">
        <f t="shared" si="10"/>
        <v>58.512</v>
      </c>
      <c r="AU5" s="4">
        <f t="shared" si="11"/>
        <v>57.072000000000003</v>
      </c>
      <c r="AV5" s="13">
        <f t="shared" si="3"/>
        <v>1.9833547337781019</v>
      </c>
      <c r="AW5" s="14">
        <f t="shared" si="4"/>
        <v>-3.4205207191261411E-2</v>
      </c>
    </row>
    <row r="6" spans="1:49">
      <c r="A6" s="1">
        <v>1488367500</v>
      </c>
      <c r="B6" s="1">
        <v>16509</v>
      </c>
      <c r="C6" s="1">
        <v>16787</v>
      </c>
      <c r="D6" s="1">
        <v>5499</v>
      </c>
      <c r="E6" s="1">
        <v>6219</v>
      </c>
      <c r="F6" s="1">
        <v>5849</v>
      </c>
      <c r="G6" s="1">
        <v>423</v>
      </c>
      <c r="H6" s="2">
        <v>1488367500</v>
      </c>
      <c r="I6" s="2">
        <v>65</v>
      </c>
      <c r="J6" s="2">
        <v>16512</v>
      </c>
      <c r="K6" s="2">
        <v>5495</v>
      </c>
      <c r="L6" s="2">
        <v>6240</v>
      </c>
      <c r="M6" s="2">
        <v>5930</v>
      </c>
      <c r="N6" s="2">
        <v>411</v>
      </c>
      <c r="O6" s="3">
        <v>1488367500</v>
      </c>
      <c r="P6" s="3">
        <v>16490</v>
      </c>
      <c r="Q6" s="3">
        <v>16772</v>
      </c>
      <c r="R6" s="3">
        <v>5498</v>
      </c>
      <c r="S6" s="3">
        <v>6267</v>
      </c>
      <c r="T6" s="3">
        <v>5897</v>
      </c>
      <c r="U6" s="3">
        <v>449</v>
      </c>
      <c r="V6" s="4">
        <v>1488367500</v>
      </c>
      <c r="W6" s="4">
        <v>65</v>
      </c>
      <c r="X6" s="4">
        <v>16420</v>
      </c>
      <c r="Y6" s="4">
        <v>5480</v>
      </c>
      <c r="Z6" s="4">
        <v>6263</v>
      </c>
      <c r="AA6" s="4">
        <v>5868</v>
      </c>
      <c r="AB6" s="4">
        <v>441</v>
      </c>
      <c r="AC6" s="5">
        <f t="shared" si="5"/>
        <v>42795.475694444445</v>
      </c>
      <c r="AD6" s="1">
        <v>6219</v>
      </c>
      <c r="AE6" s="2">
        <v>6240</v>
      </c>
      <c r="AF6" s="3">
        <v>6267</v>
      </c>
      <c r="AG6" s="4">
        <v>6263</v>
      </c>
      <c r="AH6" s="10">
        <f>(1/(Sheet2!C$7+(Sheet2!C$8*LOG10(AD6))+Sheet2!C$9*LOG10(AD6)^3))-273.15</f>
        <v>21.972433413511055</v>
      </c>
      <c r="AI6" s="11">
        <f>(1/(Sheet2!D$7+(Sheet2!D$8*LOG10(AE6))+Sheet2!D$9*LOG10(AE6)^3))-273.15</f>
        <v>21.928429837688896</v>
      </c>
      <c r="AJ6" s="12">
        <f>(1/(Sheet2!E$7+(Sheet2!E$8*LOG10(AF6))+Sheet2!E$9*LOG10(AF6)^3))-273.15</f>
        <v>21.997657796694227</v>
      </c>
      <c r="AK6" s="13">
        <f>(1/(Sheet2!F$7+(Sheet2!F$8*LOG10(AG6))+Sheet2!F$9*LOG10(AG6)^3))-273.15</f>
        <v>21.793515611848306</v>
      </c>
      <c r="AL6" s="13">
        <f t="shared" si="6"/>
        <v>9.094529226400079E-2</v>
      </c>
      <c r="AM6" s="13">
        <f t="shared" si="7"/>
        <v>9.3228878547308477E-2</v>
      </c>
      <c r="AN6" s="1">
        <v>5849</v>
      </c>
      <c r="AO6" s="2">
        <v>5930</v>
      </c>
      <c r="AP6" s="3">
        <v>5897</v>
      </c>
      <c r="AQ6" s="4">
        <v>5868</v>
      </c>
      <c r="AR6" s="1">
        <f t="shared" si="8"/>
        <v>48.335999999999999</v>
      </c>
      <c r="AS6" s="2">
        <f t="shared" si="9"/>
        <v>52.224000000000004</v>
      </c>
      <c r="AT6" s="3">
        <f t="shared" si="10"/>
        <v>50.64</v>
      </c>
      <c r="AU6" s="4">
        <f t="shared" si="11"/>
        <v>49.247999999999998</v>
      </c>
      <c r="AV6" s="13">
        <f t="shared" si="3"/>
        <v>1.6970562748477165</v>
      </c>
      <c r="AW6" s="14">
        <f t="shared" si="4"/>
        <v>-3.3865267298206353E-2</v>
      </c>
    </row>
    <row r="7" spans="1:49">
      <c r="A7" s="1">
        <v>1488367800</v>
      </c>
      <c r="B7" s="1">
        <v>16509</v>
      </c>
      <c r="C7" s="1">
        <v>16786</v>
      </c>
      <c r="D7" s="1">
        <v>5499</v>
      </c>
      <c r="E7" s="1">
        <v>6239</v>
      </c>
      <c r="F7" s="1">
        <v>6303</v>
      </c>
      <c r="G7" s="1">
        <v>423</v>
      </c>
      <c r="H7" s="2">
        <v>1488367800</v>
      </c>
      <c r="I7" s="2">
        <v>65</v>
      </c>
      <c r="J7" s="2">
        <v>16512</v>
      </c>
      <c r="K7" s="2">
        <v>5495</v>
      </c>
      <c r="L7" s="2">
        <v>6257</v>
      </c>
      <c r="M7" s="2">
        <v>6432</v>
      </c>
      <c r="N7" s="2">
        <v>411</v>
      </c>
      <c r="O7" s="3">
        <v>1488367800</v>
      </c>
      <c r="P7" s="3">
        <v>16491</v>
      </c>
      <c r="Q7" s="3">
        <v>16773</v>
      </c>
      <c r="R7" s="3">
        <v>5498</v>
      </c>
      <c r="S7" s="3">
        <v>6284</v>
      </c>
      <c r="T7" s="3">
        <v>6375</v>
      </c>
      <c r="U7" s="3">
        <v>446</v>
      </c>
      <c r="V7" s="4">
        <v>1488367800</v>
      </c>
      <c r="W7" s="4">
        <v>65</v>
      </c>
      <c r="X7" s="4">
        <v>16420</v>
      </c>
      <c r="Y7" s="4">
        <v>5480</v>
      </c>
      <c r="Z7" s="4">
        <v>6283</v>
      </c>
      <c r="AA7" s="4">
        <v>6336</v>
      </c>
      <c r="AB7" s="4">
        <v>438</v>
      </c>
      <c r="AC7" s="5">
        <f t="shared" si="5"/>
        <v>42795.479166666672</v>
      </c>
      <c r="AD7" s="1">
        <v>6239</v>
      </c>
      <c r="AE7" s="2">
        <v>6257</v>
      </c>
      <c r="AF7" s="3">
        <v>6284</v>
      </c>
      <c r="AG7" s="4">
        <v>6283</v>
      </c>
      <c r="AH7" s="10">
        <f>(1/(Sheet2!C$7+(Sheet2!C$8*LOG10(AD7))+Sheet2!C$9*LOG10(AD7)^3))-273.15</f>
        <v>21.900624972691162</v>
      </c>
      <c r="AI7" s="11">
        <f>(1/(Sheet2!D$7+(Sheet2!D$8*LOG10(AE7))+Sheet2!D$9*LOG10(AE7)^3))-273.15</f>
        <v>21.867615324767769</v>
      </c>
      <c r="AJ7" s="12">
        <f>(1/(Sheet2!E$7+(Sheet2!E$8*LOG10(AF7))+Sheet2!E$9*LOG10(AF7)^3))-273.15</f>
        <v>21.937133197893331</v>
      </c>
      <c r="AK7" s="13">
        <f>(1/(Sheet2!F$7+(Sheet2!F$8*LOG10(AG7))+Sheet2!F$9*LOG10(AG7)^3))-273.15</f>
        <v>21.722381998177639</v>
      </c>
      <c r="AL7" s="13">
        <f t="shared" si="6"/>
        <v>9.4090637571144511E-2</v>
      </c>
      <c r="AM7" s="13">
        <f t="shared" si="7"/>
        <v>9.4826959925162518E-2</v>
      </c>
      <c r="AN7" s="1">
        <v>6303</v>
      </c>
      <c r="AO7" s="2">
        <v>6432</v>
      </c>
      <c r="AP7" s="3">
        <v>6375</v>
      </c>
      <c r="AQ7" s="4">
        <v>6336</v>
      </c>
      <c r="AR7" s="1">
        <f t="shared" si="8"/>
        <v>70.128</v>
      </c>
      <c r="AS7" s="2">
        <f t="shared" si="9"/>
        <v>76.320000000000007</v>
      </c>
      <c r="AT7" s="3">
        <f t="shared" si="10"/>
        <v>73.584000000000003</v>
      </c>
      <c r="AU7" s="4">
        <f t="shared" si="11"/>
        <v>71.712000000000003</v>
      </c>
      <c r="AV7" s="13">
        <f t="shared" si="3"/>
        <v>2.6617287615382628</v>
      </c>
      <c r="AW7" s="14">
        <f t="shared" si="4"/>
        <v>-3.649403259759601E-2</v>
      </c>
    </row>
    <row r="8" spans="1:49">
      <c r="A8" s="1">
        <v>1488368100</v>
      </c>
      <c r="B8" s="1">
        <v>16510</v>
      </c>
      <c r="C8" s="1">
        <v>16786</v>
      </c>
      <c r="D8" s="1">
        <v>5499</v>
      </c>
      <c r="E8" s="1">
        <v>6246</v>
      </c>
      <c r="F8" s="1">
        <v>6000</v>
      </c>
      <c r="G8" s="1">
        <v>422</v>
      </c>
      <c r="H8" s="2">
        <v>1488368100</v>
      </c>
      <c r="I8" s="2">
        <v>65</v>
      </c>
      <c r="J8" s="2">
        <v>16428</v>
      </c>
      <c r="K8" s="2">
        <v>5495</v>
      </c>
      <c r="L8" s="2">
        <v>6264</v>
      </c>
      <c r="M8" s="2">
        <v>6108</v>
      </c>
      <c r="N8" s="2">
        <v>411</v>
      </c>
      <c r="O8" s="3">
        <v>1488368100</v>
      </c>
      <c r="P8" s="3">
        <v>16490</v>
      </c>
      <c r="Q8" s="3">
        <v>16773</v>
      </c>
      <c r="R8" s="3">
        <v>5498</v>
      </c>
      <c r="S8" s="3">
        <v>6290</v>
      </c>
      <c r="T8" s="3">
        <v>6045</v>
      </c>
      <c r="U8" s="3">
        <v>445</v>
      </c>
      <c r="V8" s="4">
        <v>1488368100</v>
      </c>
      <c r="W8" s="4">
        <v>65</v>
      </c>
      <c r="X8" s="4">
        <v>16416</v>
      </c>
      <c r="Y8" s="4">
        <v>5480</v>
      </c>
      <c r="Z8" s="4">
        <v>6288</v>
      </c>
      <c r="AA8" s="4">
        <v>6021</v>
      </c>
      <c r="AB8" s="4">
        <v>438</v>
      </c>
      <c r="AC8" s="5">
        <f t="shared" si="5"/>
        <v>42795.482638888891</v>
      </c>
      <c r="AD8" s="1">
        <v>6246</v>
      </c>
      <c r="AE8" s="2">
        <v>6264</v>
      </c>
      <c r="AF8" s="3">
        <v>6290</v>
      </c>
      <c r="AG8" s="4">
        <v>6288</v>
      </c>
      <c r="AH8" s="10">
        <f>(1/(Sheet2!C$7+(Sheet2!C$8*LOG10(AD8))+Sheet2!C$9*LOG10(AD8)^3))-273.15</f>
        <v>21.87555360234046</v>
      </c>
      <c r="AI8" s="11">
        <f>(1/(Sheet2!D$7+(Sheet2!D$8*LOG10(AE8))+Sheet2!D$9*LOG10(AE8)^3))-273.15</f>
        <v>21.842628408238227</v>
      </c>
      <c r="AJ8" s="12">
        <f>(1/(Sheet2!E$7+(Sheet2!E$8*LOG10(AF8))+Sheet2!E$9*LOG10(AF8)^3))-273.15</f>
        <v>21.915815818532792</v>
      </c>
      <c r="AK8" s="13">
        <f>(1/(Sheet2!F$7+(Sheet2!F$8*LOG10(AG8))+Sheet2!F$9*LOG10(AG8)^3))-273.15</f>
        <v>21.704638607292395</v>
      </c>
      <c r="AL8" s="13">
        <f t="shared" si="6"/>
        <v>9.1701711511488163E-2</v>
      </c>
      <c r="AM8" s="13">
        <f t="shared" si="7"/>
        <v>9.0680013512736163E-2</v>
      </c>
      <c r="AN8" s="1">
        <v>6000</v>
      </c>
      <c r="AO8" s="2">
        <v>6108</v>
      </c>
      <c r="AP8" s="3">
        <v>6045</v>
      </c>
      <c r="AQ8" s="4">
        <v>6021</v>
      </c>
      <c r="AR8" s="1">
        <f t="shared" si="8"/>
        <v>55.584000000000003</v>
      </c>
      <c r="AS8" s="2">
        <f t="shared" si="9"/>
        <v>60.768000000000001</v>
      </c>
      <c r="AT8" s="3">
        <f t="shared" si="10"/>
        <v>57.744</v>
      </c>
      <c r="AU8" s="4">
        <f t="shared" si="11"/>
        <v>56.591999999999999</v>
      </c>
      <c r="AV8" s="13">
        <f t="shared" si="3"/>
        <v>2.2447378466092642</v>
      </c>
      <c r="AW8" s="14">
        <f t="shared" si="4"/>
        <v>-3.892249005772757E-2</v>
      </c>
    </row>
    <row r="9" spans="1:49">
      <c r="A9" s="1">
        <v>1488368400</v>
      </c>
      <c r="B9" s="1">
        <v>16509</v>
      </c>
      <c r="C9" s="1">
        <v>16789</v>
      </c>
      <c r="D9" s="1">
        <v>5499</v>
      </c>
      <c r="E9" s="1">
        <v>6262</v>
      </c>
      <c r="F9" s="1">
        <v>6120</v>
      </c>
      <c r="G9" s="1">
        <v>428</v>
      </c>
      <c r="H9" s="2">
        <v>1488368400</v>
      </c>
      <c r="I9" s="2">
        <v>65</v>
      </c>
      <c r="J9" s="2">
        <v>16427</v>
      </c>
      <c r="K9" s="2">
        <v>5495</v>
      </c>
      <c r="L9" s="2">
        <v>6277</v>
      </c>
      <c r="M9" s="2">
        <v>6239</v>
      </c>
      <c r="N9" s="2">
        <v>413</v>
      </c>
      <c r="O9" s="3">
        <v>1488368400</v>
      </c>
      <c r="P9" s="3">
        <v>16490</v>
      </c>
      <c r="Q9" s="3">
        <v>16773</v>
      </c>
      <c r="R9" s="3">
        <v>5498</v>
      </c>
      <c r="S9" s="3">
        <v>6304</v>
      </c>
      <c r="T9" s="3">
        <v>6172</v>
      </c>
      <c r="U9" s="3">
        <v>450</v>
      </c>
      <c r="V9" s="4">
        <v>1488368400</v>
      </c>
      <c r="W9" s="4">
        <v>65</v>
      </c>
      <c r="X9" s="4">
        <v>16421</v>
      </c>
      <c r="Y9" s="4">
        <v>5480</v>
      </c>
      <c r="Z9" s="4">
        <v>6303</v>
      </c>
      <c r="AA9" s="4">
        <v>6150</v>
      </c>
      <c r="AB9" s="4">
        <v>435</v>
      </c>
      <c r="AC9" s="5">
        <f t="shared" si="5"/>
        <v>42795.486111111109</v>
      </c>
      <c r="AD9" s="1">
        <v>6262</v>
      </c>
      <c r="AE9" s="2">
        <v>6277</v>
      </c>
      <c r="AF9" s="3">
        <v>6304</v>
      </c>
      <c r="AG9" s="4">
        <v>6303</v>
      </c>
      <c r="AH9" s="10">
        <f>(1/(Sheet2!C$7+(Sheet2!C$8*LOG10(AD9))+Sheet2!C$9*LOG10(AD9)^3))-273.15</f>
        <v>21.818366933976108</v>
      </c>
      <c r="AI9" s="11">
        <f>(1/(Sheet2!D$7+(Sheet2!D$8*LOG10(AE9))+Sheet2!D$9*LOG10(AE9)^3))-273.15</f>
        <v>21.796307898979364</v>
      </c>
      <c r="AJ9" s="12">
        <f>(1/(Sheet2!E$7+(Sheet2!E$8*LOG10(AF9))+Sheet2!E$9*LOG10(AF9)^3))-273.15</f>
        <v>21.866164660243555</v>
      </c>
      <c r="AK9" s="13">
        <f>(1/(Sheet2!F$7+(Sheet2!F$8*LOG10(AG9))+Sheet2!F$9*LOG10(AG9)^3))-273.15</f>
        <v>21.651504029592104</v>
      </c>
      <c r="AL9" s="13">
        <f t="shared" si="6"/>
        <v>9.2439965453402273E-2</v>
      </c>
      <c r="AM9" s="13">
        <f t="shared" si="7"/>
        <v>9.0643983505043574E-2</v>
      </c>
      <c r="AN9" s="1">
        <v>6120</v>
      </c>
      <c r="AO9" s="2">
        <v>6239</v>
      </c>
      <c r="AP9" s="3">
        <v>6172</v>
      </c>
      <c r="AQ9" s="4">
        <v>6150</v>
      </c>
      <c r="AR9" s="1">
        <f t="shared" si="8"/>
        <v>61.344000000000001</v>
      </c>
      <c r="AS9" s="2">
        <f t="shared" si="9"/>
        <v>67.055999999999997</v>
      </c>
      <c r="AT9" s="3">
        <f t="shared" si="10"/>
        <v>63.84</v>
      </c>
      <c r="AU9" s="4">
        <f t="shared" si="11"/>
        <v>62.783999999999999</v>
      </c>
      <c r="AV9" s="13">
        <f t="shared" si="3"/>
        <v>2.4262168081191744</v>
      </c>
      <c r="AW9" s="14">
        <f t="shared" si="4"/>
        <v>-3.8054721251633956E-2</v>
      </c>
    </row>
    <row r="10" spans="1:49">
      <c r="A10" s="1">
        <v>1488368700</v>
      </c>
      <c r="B10" s="1">
        <v>16510</v>
      </c>
      <c r="C10" s="1">
        <v>16789</v>
      </c>
      <c r="D10" s="1">
        <v>5499</v>
      </c>
      <c r="E10" s="1">
        <v>6260</v>
      </c>
      <c r="F10" s="1">
        <v>6585</v>
      </c>
      <c r="G10" s="1">
        <v>429</v>
      </c>
      <c r="H10" s="2">
        <v>1488368700</v>
      </c>
      <c r="I10" s="2">
        <v>65</v>
      </c>
      <c r="J10" s="2">
        <v>16513</v>
      </c>
      <c r="K10" s="2">
        <v>5495</v>
      </c>
      <c r="L10" s="2">
        <v>6275</v>
      </c>
      <c r="M10" s="2">
        <v>6744</v>
      </c>
      <c r="N10" s="2">
        <v>417</v>
      </c>
      <c r="O10" s="3">
        <v>1488368700</v>
      </c>
      <c r="P10" s="3">
        <v>16490</v>
      </c>
      <c r="Q10" s="3">
        <v>16772</v>
      </c>
      <c r="R10" s="3">
        <v>5498</v>
      </c>
      <c r="S10" s="3">
        <v>6303</v>
      </c>
      <c r="T10" s="3">
        <v>6674</v>
      </c>
      <c r="U10" s="3">
        <v>447</v>
      </c>
      <c r="V10" s="4">
        <v>1488368700</v>
      </c>
      <c r="W10" s="4">
        <v>65</v>
      </c>
      <c r="X10" s="4">
        <v>16422</v>
      </c>
      <c r="Y10" s="4">
        <v>5480</v>
      </c>
      <c r="Z10" s="4">
        <v>6301</v>
      </c>
      <c r="AA10" s="4">
        <v>6630</v>
      </c>
      <c r="AB10" s="4">
        <v>435</v>
      </c>
      <c r="AC10" s="5">
        <f t="shared" si="5"/>
        <v>42795.489583333328</v>
      </c>
      <c r="AD10" s="1">
        <v>6260</v>
      </c>
      <c r="AE10" s="2">
        <v>6275</v>
      </c>
      <c r="AF10" s="3">
        <v>6303</v>
      </c>
      <c r="AG10" s="4">
        <v>6301</v>
      </c>
      <c r="AH10" s="10">
        <f>(1/(Sheet2!C$7+(Sheet2!C$8*LOG10(AD10))+Sheet2!C$9*LOG10(AD10)^3))-273.15</f>
        <v>21.825506210502738</v>
      </c>
      <c r="AI10" s="11">
        <f>(1/(Sheet2!D$7+(Sheet2!D$8*LOG10(AE10))+Sheet2!D$9*LOG10(AE10)^3))-273.15</f>
        <v>21.80342705794169</v>
      </c>
      <c r="AJ10" s="12">
        <f>(1/(Sheet2!E$7+(Sheet2!E$8*LOG10(AF10))+Sheet2!E$9*LOG10(AF10)^3))-273.15</f>
        <v>21.869707030067843</v>
      </c>
      <c r="AK10" s="13">
        <f>(1/(Sheet2!F$7+(Sheet2!F$8*LOG10(AG10))+Sheet2!F$9*LOG10(AG10)^3))-273.15</f>
        <v>21.65858037194522</v>
      </c>
      <c r="AL10" s="13">
        <f t="shared" si="6"/>
        <v>9.1402726037667179E-2</v>
      </c>
      <c r="AM10" s="13">
        <f t="shared" si="7"/>
        <v>9.0675508453775575E-2</v>
      </c>
      <c r="AN10" s="1">
        <v>6585</v>
      </c>
      <c r="AO10" s="2">
        <v>6744</v>
      </c>
      <c r="AP10" s="3">
        <v>6674</v>
      </c>
      <c r="AQ10" s="4">
        <v>6630</v>
      </c>
      <c r="AR10" s="1">
        <f t="shared" si="8"/>
        <v>83.664000000000001</v>
      </c>
      <c r="AS10" s="2">
        <f t="shared" si="9"/>
        <v>91.296000000000006</v>
      </c>
      <c r="AT10" s="3">
        <f t="shared" si="10"/>
        <v>87.936000000000007</v>
      </c>
      <c r="AU10" s="4">
        <f t="shared" si="11"/>
        <v>85.823999999999998</v>
      </c>
      <c r="AV10" s="13">
        <f t="shared" si="3"/>
        <v>3.2513578701828596</v>
      </c>
      <c r="AW10" s="14">
        <f t="shared" si="4"/>
        <v>-3.7294767953462482E-2</v>
      </c>
    </row>
    <row r="11" spans="1:49">
      <c r="A11" s="1">
        <v>1488369000</v>
      </c>
      <c r="B11" s="1">
        <v>16509</v>
      </c>
      <c r="C11" s="1">
        <v>16790</v>
      </c>
      <c r="D11" s="1">
        <v>5499</v>
      </c>
      <c r="E11" s="1">
        <v>6260</v>
      </c>
      <c r="F11" s="1">
        <v>6773</v>
      </c>
      <c r="G11" s="1">
        <v>426</v>
      </c>
      <c r="H11" s="2">
        <v>1488369000</v>
      </c>
      <c r="I11" s="2">
        <v>65</v>
      </c>
      <c r="J11" s="2">
        <v>16513</v>
      </c>
      <c r="K11" s="2">
        <v>5495</v>
      </c>
      <c r="L11" s="2">
        <v>6274</v>
      </c>
      <c r="M11" s="2">
        <v>6946</v>
      </c>
      <c r="N11" s="2">
        <v>413</v>
      </c>
      <c r="O11" s="3">
        <v>1488369000</v>
      </c>
      <c r="P11" s="3">
        <v>16490</v>
      </c>
      <c r="Q11" s="3">
        <v>16773</v>
      </c>
      <c r="R11" s="3">
        <v>5498</v>
      </c>
      <c r="S11" s="3">
        <v>6300</v>
      </c>
      <c r="T11" s="3">
        <v>6866</v>
      </c>
      <c r="U11" s="3">
        <v>449</v>
      </c>
      <c r="V11" s="4">
        <v>1488369000</v>
      </c>
      <c r="W11" s="4">
        <v>65</v>
      </c>
      <c r="X11" s="4">
        <v>16416</v>
      </c>
      <c r="Y11" s="4">
        <v>5480</v>
      </c>
      <c r="Z11" s="4">
        <v>6298</v>
      </c>
      <c r="AA11" s="4">
        <v>6816</v>
      </c>
      <c r="AB11" s="4">
        <v>437</v>
      </c>
      <c r="AC11" s="5">
        <f t="shared" si="5"/>
        <v>42795.493055555555</v>
      </c>
      <c r="AD11" s="1">
        <v>6260</v>
      </c>
      <c r="AE11" s="2">
        <v>6274</v>
      </c>
      <c r="AF11" s="3">
        <v>6300</v>
      </c>
      <c r="AG11" s="4">
        <v>6298</v>
      </c>
      <c r="AH11" s="10">
        <f>(1/(Sheet2!C$7+(Sheet2!C$8*LOG10(AD11))+Sheet2!C$9*LOG10(AD11)^3))-273.15</f>
        <v>21.825506210502738</v>
      </c>
      <c r="AI11" s="11">
        <f>(1/(Sheet2!D$7+(Sheet2!D$8*LOG10(AE11))+Sheet2!D$9*LOG10(AE11)^3))-273.15</f>
        <v>21.806987600856985</v>
      </c>
      <c r="AJ11" s="12">
        <f>(1/(Sheet2!E$7+(Sheet2!E$8*LOG10(AF11))+Sheet2!E$9*LOG10(AF11)^3))-273.15</f>
        <v>21.880337958116172</v>
      </c>
      <c r="AK11" s="13">
        <f>(1/(Sheet2!F$7+(Sheet2!F$8*LOG10(AG11))+Sheet2!F$9*LOG10(AG11)^3))-273.15</f>
        <v>21.669199650075882</v>
      </c>
      <c r="AL11" s="13">
        <f t="shared" si="6"/>
        <v>8.978046358323731E-2</v>
      </c>
      <c r="AM11" s="13">
        <f t="shared" si="7"/>
        <v>8.5401209121165056E-2</v>
      </c>
      <c r="AN11" s="1">
        <v>6773</v>
      </c>
      <c r="AO11" s="2">
        <v>6946</v>
      </c>
      <c r="AP11" s="3">
        <v>6866</v>
      </c>
      <c r="AQ11" s="4">
        <v>6816</v>
      </c>
      <c r="AR11" s="1">
        <f t="shared" si="8"/>
        <v>92.688000000000002</v>
      </c>
      <c r="AS11" s="2">
        <f t="shared" si="9"/>
        <v>100.992</v>
      </c>
      <c r="AT11" s="3">
        <f t="shared" si="10"/>
        <v>97.152000000000001</v>
      </c>
      <c r="AU11" s="4">
        <f t="shared" si="11"/>
        <v>94.751999999999995</v>
      </c>
      <c r="AV11" s="13">
        <f t="shared" si="3"/>
        <v>3.5658917538254036</v>
      </c>
      <c r="AW11" s="14">
        <f t="shared" si="4"/>
        <v>-3.6992113301645334E-2</v>
      </c>
    </row>
    <row r="12" spans="1:49">
      <c r="A12" s="1">
        <v>1488369300</v>
      </c>
      <c r="B12" s="1">
        <v>16509</v>
      </c>
      <c r="C12" s="1">
        <v>16788</v>
      </c>
      <c r="D12" s="1">
        <v>5499</v>
      </c>
      <c r="E12" s="1">
        <v>6268</v>
      </c>
      <c r="F12" s="1">
        <v>6143</v>
      </c>
      <c r="G12" s="1">
        <v>426</v>
      </c>
      <c r="H12" s="2">
        <v>1488369300</v>
      </c>
      <c r="I12" s="2">
        <v>65</v>
      </c>
      <c r="J12" s="2">
        <v>16512</v>
      </c>
      <c r="K12" s="2">
        <v>5495</v>
      </c>
      <c r="L12" s="2">
        <v>6281</v>
      </c>
      <c r="M12" s="2">
        <v>6261</v>
      </c>
      <c r="N12" s="2">
        <v>414</v>
      </c>
      <c r="O12" s="3">
        <v>1488369300</v>
      </c>
      <c r="P12" s="3">
        <v>16491</v>
      </c>
      <c r="Q12" s="3">
        <v>16773</v>
      </c>
      <c r="R12" s="3">
        <v>5498</v>
      </c>
      <c r="S12" s="3">
        <v>6305</v>
      </c>
      <c r="T12" s="3">
        <v>6200</v>
      </c>
      <c r="U12" s="3">
        <v>449</v>
      </c>
      <c r="V12" s="4">
        <v>1488369300</v>
      </c>
      <c r="W12" s="4">
        <v>65</v>
      </c>
      <c r="X12" s="4">
        <v>16416</v>
      </c>
      <c r="Y12" s="4">
        <v>5480</v>
      </c>
      <c r="Z12" s="4">
        <v>6305</v>
      </c>
      <c r="AA12" s="4">
        <v>6167</v>
      </c>
      <c r="AB12" s="4">
        <v>440</v>
      </c>
      <c r="AC12" s="5">
        <f t="shared" si="5"/>
        <v>42795.496527777781</v>
      </c>
      <c r="AD12" s="1">
        <v>6268</v>
      </c>
      <c r="AE12" s="2">
        <v>6281</v>
      </c>
      <c r="AF12" s="3">
        <v>6305</v>
      </c>
      <c r="AG12" s="4">
        <v>6305</v>
      </c>
      <c r="AH12" s="10">
        <f>(1/(Sheet2!C$7+(Sheet2!C$8*LOG10(AD12))+Sheet2!C$9*LOG10(AD12)^3))-273.15</f>
        <v>21.796964591789219</v>
      </c>
      <c r="AI12" s="11">
        <f>(1/(Sheet2!D$7+(Sheet2!D$8*LOG10(AE12))+Sheet2!D$9*LOG10(AE12)^3))-273.15</f>
        <v>21.782077282395278</v>
      </c>
      <c r="AJ12" s="12">
        <f>(1/(Sheet2!E$7+(Sheet2!E$8*LOG10(AF12))+Sheet2!E$9*LOG10(AF12)^3))-273.15</f>
        <v>21.862622926488143</v>
      </c>
      <c r="AK12" s="13">
        <f>(1/(Sheet2!F$7+(Sheet2!F$8*LOG10(AG12))+Sheet2!F$9*LOG10(AG12)^3))-273.15</f>
        <v>21.644430226346515</v>
      </c>
      <c r="AL12" s="13">
        <f t="shared" si="6"/>
        <v>9.1670491777959759E-2</v>
      </c>
      <c r="AM12" s="13">
        <f t="shared" si="7"/>
        <v>8.4098232899479819E-2</v>
      </c>
      <c r="AN12" s="1">
        <v>6143</v>
      </c>
      <c r="AO12" s="2">
        <v>6261</v>
      </c>
      <c r="AP12" s="3">
        <v>6200</v>
      </c>
      <c r="AQ12" s="4">
        <v>6167</v>
      </c>
      <c r="AR12" s="1">
        <f t="shared" si="8"/>
        <v>62.448</v>
      </c>
      <c r="AS12" s="2">
        <f t="shared" si="9"/>
        <v>68.111999999999995</v>
      </c>
      <c r="AT12" s="3">
        <f t="shared" si="10"/>
        <v>65.183999999999997</v>
      </c>
      <c r="AU12" s="4">
        <f t="shared" si="11"/>
        <v>63.6</v>
      </c>
      <c r="AV12" s="13">
        <f t="shared" si="3"/>
        <v>2.4551659821690235</v>
      </c>
      <c r="AW12" s="14">
        <f t="shared" si="4"/>
        <v>-3.7867326518739954E-2</v>
      </c>
    </row>
    <row r="13" spans="1:49">
      <c r="A13" s="1">
        <v>1488369600</v>
      </c>
      <c r="B13" s="1">
        <v>16509</v>
      </c>
      <c r="C13" s="1">
        <v>16790</v>
      </c>
      <c r="D13" s="1">
        <v>5499</v>
      </c>
      <c r="E13" s="1">
        <v>6284</v>
      </c>
      <c r="F13" s="1">
        <v>6299</v>
      </c>
      <c r="G13" s="1">
        <v>425</v>
      </c>
      <c r="H13" s="2">
        <v>1488369600</v>
      </c>
      <c r="I13" s="2">
        <v>65</v>
      </c>
      <c r="J13" s="2">
        <v>16512</v>
      </c>
      <c r="K13" s="2">
        <v>5495</v>
      </c>
      <c r="L13" s="2">
        <v>6297</v>
      </c>
      <c r="M13" s="2">
        <v>6417</v>
      </c>
      <c r="N13" s="2">
        <v>411</v>
      </c>
      <c r="O13" s="3">
        <v>1488369600</v>
      </c>
      <c r="P13" s="3">
        <v>16490</v>
      </c>
      <c r="Q13" s="3">
        <v>16773</v>
      </c>
      <c r="R13" s="3">
        <v>5498</v>
      </c>
      <c r="S13" s="3">
        <v>6322</v>
      </c>
      <c r="T13" s="3">
        <v>6373</v>
      </c>
      <c r="U13" s="3">
        <v>442</v>
      </c>
      <c r="V13" s="4">
        <v>1488369600</v>
      </c>
      <c r="W13" s="4">
        <v>65</v>
      </c>
      <c r="X13" s="4">
        <v>16423</v>
      </c>
      <c r="Y13" s="4">
        <v>5480</v>
      </c>
      <c r="Z13" s="4">
        <v>6321</v>
      </c>
      <c r="AA13" s="4">
        <v>6339</v>
      </c>
      <c r="AB13" s="4">
        <v>440</v>
      </c>
      <c r="AC13" s="5">
        <f t="shared" si="5"/>
        <v>42795.5</v>
      </c>
      <c r="AD13" s="1">
        <v>6284</v>
      </c>
      <c r="AE13" s="2">
        <v>6297</v>
      </c>
      <c r="AF13" s="3">
        <v>6322</v>
      </c>
      <c r="AG13" s="4">
        <v>6321</v>
      </c>
      <c r="AH13" s="10">
        <f>(1/(Sheet2!C$7+(Sheet2!C$8*LOG10(AD13))+Sheet2!C$9*LOG10(AD13)^3))-273.15</f>
        <v>21.740004943587223</v>
      </c>
      <c r="AI13" s="11">
        <f>(1/(Sheet2!D$7+(Sheet2!D$8*LOG10(AE13))+Sheet2!D$9*LOG10(AE13)^3))-273.15</f>
        <v>21.725257244361671</v>
      </c>
      <c r="AJ13" s="12">
        <f>(1/(Sheet2!E$7+(Sheet2!E$8*LOG10(AF13))+Sheet2!E$9*LOG10(AF13)^3))-273.15</f>
        <v>21.802510562317821</v>
      </c>
      <c r="AK13" s="13">
        <f>(1/(Sheet2!F$7+(Sheet2!F$8*LOG10(AG13))+Sheet2!F$9*LOG10(AG13)^3))-273.15</f>
        <v>21.587931001809977</v>
      </c>
      <c r="AL13" s="13">
        <f t="shared" si="6"/>
        <v>9.0425793973728893E-2</v>
      </c>
      <c r="AM13" s="13">
        <f t="shared" si="7"/>
        <v>8.386743040207692E-2</v>
      </c>
      <c r="AN13" s="1">
        <v>6299</v>
      </c>
      <c r="AO13" s="2">
        <v>6417</v>
      </c>
      <c r="AP13" s="3">
        <v>6373</v>
      </c>
      <c r="AQ13" s="4">
        <v>6339</v>
      </c>
      <c r="AR13" s="1">
        <f t="shared" si="8"/>
        <v>69.936000000000007</v>
      </c>
      <c r="AS13" s="2">
        <f t="shared" si="9"/>
        <v>75.600000000000009</v>
      </c>
      <c r="AT13" s="3">
        <f t="shared" si="10"/>
        <v>73.488</v>
      </c>
      <c r="AU13" s="4">
        <f t="shared" si="11"/>
        <v>71.855999999999995</v>
      </c>
      <c r="AV13" s="13">
        <f t="shared" si="3"/>
        <v>2.4070297048437119</v>
      </c>
      <c r="AW13" s="14">
        <f t="shared" si="4"/>
        <v>-3.3099968438444885E-2</v>
      </c>
    </row>
    <row r="14" spans="1:49">
      <c r="A14" s="1">
        <v>1488369900</v>
      </c>
      <c r="B14" s="1">
        <v>16509</v>
      </c>
      <c r="C14" s="1">
        <v>16789</v>
      </c>
      <c r="D14" s="1">
        <v>5499</v>
      </c>
      <c r="E14" s="1">
        <v>6290</v>
      </c>
      <c r="F14" s="1">
        <v>6229</v>
      </c>
      <c r="G14" s="1">
        <v>426</v>
      </c>
      <c r="H14" s="2">
        <v>1488369900</v>
      </c>
      <c r="I14" s="2">
        <v>65</v>
      </c>
      <c r="J14" s="2">
        <v>16516</v>
      </c>
      <c r="K14" s="2">
        <v>5495</v>
      </c>
      <c r="L14" s="2">
        <v>6303</v>
      </c>
      <c r="M14" s="2">
        <v>6352</v>
      </c>
      <c r="N14" s="2">
        <v>413</v>
      </c>
      <c r="O14" s="3">
        <v>1488369900</v>
      </c>
      <c r="P14" s="3">
        <v>16491</v>
      </c>
      <c r="Q14" s="3">
        <v>16774</v>
      </c>
      <c r="R14" s="3">
        <v>5498</v>
      </c>
      <c r="S14" s="3">
        <v>6326</v>
      </c>
      <c r="T14" s="3">
        <v>6296</v>
      </c>
      <c r="U14" s="3">
        <v>447</v>
      </c>
      <c r="V14" s="4">
        <v>1488369900</v>
      </c>
      <c r="W14" s="4">
        <v>65</v>
      </c>
      <c r="X14" s="4">
        <v>16424</v>
      </c>
      <c r="Y14" s="4">
        <v>5480</v>
      </c>
      <c r="Z14" s="4">
        <v>6326</v>
      </c>
      <c r="AA14" s="4">
        <v>6264</v>
      </c>
      <c r="AB14" s="4">
        <v>437</v>
      </c>
      <c r="AC14" s="5">
        <f t="shared" si="5"/>
        <v>42795.503472222219</v>
      </c>
      <c r="AD14" s="1">
        <v>6290</v>
      </c>
      <c r="AE14" s="2">
        <v>6303</v>
      </c>
      <c r="AF14" s="3">
        <v>6326</v>
      </c>
      <c r="AG14" s="4">
        <v>6326</v>
      </c>
      <c r="AH14" s="10">
        <f>(1/(Sheet2!C$7+(Sheet2!C$8*LOG10(AD14))+Sheet2!C$9*LOG10(AD14)^3))-273.15</f>
        <v>21.718687414542273</v>
      </c>
      <c r="AI14" s="11">
        <f>(1/(Sheet2!D$7+(Sheet2!D$8*LOG10(AE14))+Sheet2!D$9*LOG10(AE14)^3))-273.15</f>
        <v>21.703991857294227</v>
      </c>
      <c r="AJ14" s="12">
        <f>(1/(Sheet2!E$7+(Sheet2!E$8*LOG10(AF14))+Sheet2!E$9*LOG10(AF14)^3))-273.15</f>
        <v>21.788393067984373</v>
      </c>
      <c r="AK14" s="13">
        <f>(1/(Sheet2!F$7+(Sheet2!F$8*LOG10(AG14))+Sheet2!F$9*LOG10(AG14)^3))-273.15</f>
        <v>21.570308158375383</v>
      </c>
      <c r="AL14" s="13">
        <f t="shared" si="6"/>
        <v>9.112590406822145E-2</v>
      </c>
      <c r="AM14" s="13">
        <f t="shared" si="7"/>
        <v>8.1755422266757055E-2</v>
      </c>
      <c r="AN14" s="1">
        <v>6229</v>
      </c>
      <c r="AO14" s="2">
        <v>6352</v>
      </c>
      <c r="AP14" s="3">
        <v>6296</v>
      </c>
      <c r="AQ14" s="4">
        <v>6264</v>
      </c>
      <c r="AR14" s="1">
        <f t="shared" si="8"/>
        <v>66.576000000000008</v>
      </c>
      <c r="AS14" s="2">
        <f t="shared" si="9"/>
        <v>72.48</v>
      </c>
      <c r="AT14" s="3">
        <f t="shared" si="10"/>
        <v>69.792000000000002</v>
      </c>
      <c r="AU14" s="4">
        <f t="shared" si="11"/>
        <v>68.256</v>
      </c>
      <c r="AV14" s="13">
        <f t="shared" si="3"/>
        <v>2.5074736289739907</v>
      </c>
      <c r="AW14" s="14">
        <f t="shared" si="4"/>
        <v>-3.6195415857930457E-2</v>
      </c>
    </row>
    <row r="15" spans="1:49">
      <c r="A15" s="1">
        <v>1488370200</v>
      </c>
      <c r="B15" s="1">
        <v>16509</v>
      </c>
      <c r="C15" s="1">
        <v>16791</v>
      </c>
      <c r="D15" s="1">
        <v>5499</v>
      </c>
      <c r="E15" s="1">
        <v>6299</v>
      </c>
      <c r="F15" s="1">
        <v>6571</v>
      </c>
      <c r="G15" s="1">
        <v>428</v>
      </c>
      <c r="H15" s="2">
        <v>1488370200</v>
      </c>
      <c r="I15" s="2">
        <v>65</v>
      </c>
      <c r="J15" s="2">
        <v>16512</v>
      </c>
      <c r="K15" s="2">
        <v>5495</v>
      </c>
      <c r="L15" s="2">
        <v>6312</v>
      </c>
      <c r="M15" s="2">
        <v>6712</v>
      </c>
      <c r="N15" s="2">
        <v>411</v>
      </c>
      <c r="O15" s="3">
        <v>1488370200</v>
      </c>
      <c r="P15" s="3">
        <v>16490</v>
      </c>
      <c r="Q15" s="3">
        <v>16775</v>
      </c>
      <c r="R15" s="3">
        <v>5498</v>
      </c>
      <c r="S15" s="3">
        <v>6335</v>
      </c>
      <c r="T15" s="3">
        <v>6660</v>
      </c>
      <c r="U15" s="3">
        <v>445</v>
      </c>
      <c r="V15" s="4">
        <v>1488370200</v>
      </c>
      <c r="W15" s="4">
        <v>65</v>
      </c>
      <c r="X15" s="4">
        <v>16417</v>
      </c>
      <c r="Y15" s="4">
        <v>5480</v>
      </c>
      <c r="Z15" s="4">
        <v>6334</v>
      </c>
      <c r="AA15" s="4">
        <v>6616</v>
      </c>
      <c r="AB15" s="4">
        <v>440</v>
      </c>
      <c r="AC15" s="5">
        <f t="shared" si="5"/>
        <v>42795.506944444445</v>
      </c>
      <c r="AD15" s="1">
        <v>6299</v>
      </c>
      <c r="AE15" s="2">
        <v>6312</v>
      </c>
      <c r="AF15" s="3">
        <v>6335</v>
      </c>
      <c r="AG15" s="4">
        <v>6334</v>
      </c>
      <c r="AH15" s="10">
        <f>(1/(Sheet2!C$7+(Sheet2!C$8*LOG10(AD15))+Sheet2!C$9*LOG10(AD15)^3))-273.15</f>
        <v>21.686754270011591</v>
      </c>
      <c r="AI15" s="11">
        <f>(1/(Sheet2!D$7+(Sheet2!D$8*LOG10(AE15))+Sheet2!D$9*LOG10(AE15)^3))-273.15</f>
        <v>21.672136710195559</v>
      </c>
      <c r="AJ15" s="12">
        <f>(1/(Sheet2!E$7+(Sheet2!E$8*LOG10(AF15))+Sheet2!E$9*LOG10(AF15)^3))-273.15</f>
        <v>21.756665618432123</v>
      </c>
      <c r="AK15" s="13">
        <f>(1/(Sheet2!F$7+(Sheet2!F$8*LOG10(AG15))+Sheet2!F$9*LOG10(AG15)^3))-273.15</f>
        <v>21.542144349917123</v>
      </c>
      <c r="AL15" s="13">
        <f t="shared" si="6"/>
        <v>8.9478034262786832E-2</v>
      </c>
      <c r="AM15" s="13">
        <f t="shared" si="7"/>
        <v>7.9607072315071553E-2</v>
      </c>
      <c r="AN15" s="1">
        <v>6571</v>
      </c>
      <c r="AO15" s="2">
        <v>6712</v>
      </c>
      <c r="AP15" s="3">
        <v>6660</v>
      </c>
      <c r="AQ15" s="4">
        <v>6616</v>
      </c>
      <c r="AR15" s="1">
        <f t="shared" si="8"/>
        <v>82.992000000000004</v>
      </c>
      <c r="AS15" s="2">
        <f t="shared" si="9"/>
        <v>89.76</v>
      </c>
      <c r="AT15" s="3">
        <f t="shared" si="10"/>
        <v>87.263999999999996</v>
      </c>
      <c r="AU15" s="4">
        <f t="shared" si="11"/>
        <v>85.152000000000001</v>
      </c>
      <c r="AV15" s="13">
        <f t="shared" si="3"/>
        <v>2.8960552480917898</v>
      </c>
      <c r="AW15" s="14">
        <f t="shared" si="4"/>
        <v>-3.3561109350713735E-2</v>
      </c>
    </row>
    <row r="16" spans="1:49">
      <c r="A16" s="1">
        <v>1488370500</v>
      </c>
      <c r="B16" s="1">
        <v>16509</v>
      </c>
      <c r="C16" s="1">
        <v>16792</v>
      </c>
      <c r="D16" s="1">
        <v>5499</v>
      </c>
      <c r="E16" s="1">
        <v>6284</v>
      </c>
      <c r="F16" s="1">
        <v>7294</v>
      </c>
      <c r="G16" s="1">
        <v>429</v>
      </c>
      <c r="H16" s="2">
        <v>1488370500</v>
      </c>
      <c r="I16" s="2">
        <v>65</v>
      </c>
      <c r="J16" s="2">
        <v>16512</v>
      </c>
      <c r="K16" s="2">
        <v>5495</v>
      </c>
      <c r="L16" s="2">
        <v>6295</v>
      </c>
      <c r="M16" s="2">
        <v>7489</v>
      </c>
      <c r="N16" s="2">
        <v>413</v>
      </c>
      <c r="O16" s="3">
        <v>1488370500</v>
      </c>
      <c r="P16" s="3">
        <v>16492</v>
      </c>
      <c r="Q16" s="3">
        <v>16775</v>
      </c>
      <c r="R16" s="3">
        <v>5498</v>
      </c>
      <c r="S16" s="3">
        <v>6321</v>
      </c>
      <c r="T16" s="3">
        <v>7422</v>
      </c>
      <c r="U16" s="3">
        <v>446</v>
      </c>
      <c r="V16" s="4">
        <v>1488370500</v>
      </c>
      <c r="W16" s="4">
        <v>65</v>
      </c>
      <c r="X16" s="4">
        <v>16424</v>
      </c>
      <c r="Y16" s="4">
        <v>5480</v>
      </c>
      <c r="Z16" s="4">
        <v>6318</v>
      </c>
      <c r="AA16" s="4">
        <v>7358</v>
      </c>
      <c r="AB16" s="4">
        <v>442</v>
      </c>
      <c r="AC16" s="5">
        <f t="shared" si="5"/>
        <v>42795.510416666672</v>
      </c>
      <c r="AD16" s="1">
        <v>6284</v>
      </c>
      <c r="AE16" s="2">
        <v>6295</v>
      </c>
      <c r="AF16" s="3">
        <v>6321</v>
      </c>
      <c r="AG16" s="4">
        <v>6318</v>
      </c>
      <c r="AH16" s="10">
        <f>(1/(Sheet2!C$7+(Sheet2!C$8*LOG10(AD16))+Sheet2!C$9*LOG10(AD16)^3))-273.15</f>
        <v>21.740004943587223</v>
      </c>
      <c r="AI16" s="11">
        <f>(1/(Sheet2!D$7+(Sheet2!D$8*LOG10(AE16))+Sheet2!D$9*LOG10(AE16)^3))-273.15</f>
        <v>21.732350804937994</v>
      </c>
      <c r="AJ16" s="12">
        <f>(1/(Sheet2!E$7+(Sheet2!E$8*LOG10(AF16))+Sheet2!E$9*LOG10(AF16)^3))-273.15</f>
        <v>21.806041515860045</v>
      </c>
      <c r="AK16" s="13">
        <f>(1/(Sheet2!F$7+(Sheet2!F$8*LOG10(AG16))+Sheet2!F$9*LOG10(AG16)^3))-273.15</f>
        <v>21.598512277139946</v>
      </c>
      <c r="AL16" s="13">
        <f t="shared" si="6"/>
        <v>8.7011036990265203E-2</v>
      </c>
      <c r="AM16" s="13">
        <f t="shared" si="7"/>
        <v>7.957335402001825E-2</v>
      </c>
      <c r="AN16" s="1">
        <v>7294</v>
      </c>
      <c r="AO16" s="2">
        <v>7489</v>
      </c>
      <c r="AP16" s="3">
        <v>7422</v>
      </c>
      <c r="AQ16" s="4">
        <v>7358</v>
      </c>
      <c r="AR16" s="1">
        <f t="shared" si="8"/>
        <v>117.696</v>
      </c>
      <c r="AS16" s="2">
        <f t="shared" si="9"/>
        <v>127.056</v>
      </c>
      <c r="AT16" s="3">
        <f t="shared" si="10"/>
        <v>123.84</v>
      </c>
      <c r="AU16" s="4">
        <f t="shared" si="11"/>
        <v>120.768</v>
      </c>
      <c r="AV16" s="13">
        <f t="shared" si="3"/>
        <v>4.0219636994880998</v>
      </c>
      <c r="AW16" s="14">
        <f t="shared" si="4"/>
        <v>-3.2875295892497138E-2</v>
      </c>
    </row>
    <row r="17" spans="1:49">
      <c r="A17" s="1">
        <v>1488370800</v>
      </c>
      <c r="B17" s="1">
        <v>16509</v>
      </c>
      <c r="C17" s="1">
        <v>16790</v>
      </c>
      <c r="D17" s="1">
        <v>5499</v>
      </c>
      <c r="E17" s="1">
        <v>6241</v>
      </c>
      <c r="F17" s="1">
        <v>8916</v>
      </c>
      <c r="G17" s="1">
        <v>429</v>
      </c>
      <c r="H17" s="2">
        <v>1488370800</v>
      </c>
      <c r="I17" s="2">
        <v>65</v>
      </c>
      <c r="J17" s="2">
        <v>16512</v>
      </c>
      <c r="K17" s="2">
        <v>5495</v>
      </c>
      <c r="L17" s="2">
        <v>6248</v>
      </c>
      <c r="M17" s="2">
        <v>9244</v>
      </c>
      <c r="N17" s="2">
        <v>411</v>
      </c>
      <c r="O17" s="3">
        <v>1488370800</v>
      </c>
      <c r="P17" s="3">
        <v>16492</v>
      </c>
      <c r="Q17" s="3">
        <v>16778</v>
      </c>
      <c r="R17" s="3">
        <v>5498</v>
      </c>
      <c r="S17" s="3">
        <v>6276</v>
      </c>
      <c r="T17" s="3">
        <v>9152</v>
      </c>
      <c r="U17" s="3">
        <v>450</v>
      </c>
      <c r="V17" s="4">
        <v>1488370800</v>
      </c>
      <c r="W17" s="4">
        <v>65</v>
      </c>
      <c r="X17" s="4">
        <v>16426</v>
      </c>
      <c r="Y17" s="4">
        <v>5480</v>
      </c>
      <c r="Z17" s="4">
        <v>6272</v>
      </c>
      <c r="AA17" s="4">
        <v>9032</v>
      </c>
      <c r="AB17" s="4">
        <v>437</v>
      </c>
      <c r="AC17" s="5">
        <f t="shared" si="5"/>
        <v>42795.513888888891</v>
      </c>
      <c r="AD17" s="1">
        <v>6241</v>
      </c>
      <c r="AE17" s="2">
        <v>6248</v>
      </c>
      <c r="AF17" s="3">
        <v>6276</v>
      </c>
      <c r="AG17" s="4">
        <v>6272</v>
      </c>
      <c r="AH17" s="10">
        <f>(1/(Sheet2!C$7+(Sheet2!C$8*LOG10(AD17))+Sheet2!C$9*LOG10(AD17)^3))-273.15</f>
        <v>21.893458473813098</v>
      </c>
      <c r="AI17" s="11">
        <f>(1/(Sheet2!D$7+(Sheet2!D$8*LOG10(AE17))+Sheet2!D$9*LOG10(AE17)^3))-273.15</f>
        <v>21.899787906445681</v>
      </c>
      <c r="AJ17" s="12">
        <f>(1/(Sheet2!E$7+(Sheet2!E$8*LOG10(AF17))+Sheet2!E$9*LOG10(AF17)^3))-273.15</f>
        <v>21.96559224159364</v>
      </c>
      <c r="AK17" s="13">
        <f>(1/(Sheet2!F$7+(Sheet2!F$8*LOG10(AG17))+Sheet2!F$9*LOG10(AG17)^3))-273.15</f>
        <v>21.761473738111533</v>
      </c>
      <c r="AL17" s="13">
        <f t="shared" si="6"/>
        <v>8.5532009495415548E-2</v>
      </c>
      <c r="AM17" s="13">
        <f t="shared" si="7"/>
        <v>7.809272409303919E-2</v>
      </c>
      <c r="AN17" s="1">
        <v>8916</v>
      </c>
      <c r="AO17" s="2">
        <v>9244</v>
      </c>
      <c r="AP17" s="3">
        <v>9152</v>
      </c>
      <c r="AQ17" s="4">
        <v>9032</v>
      </c>
      <c r="AR17" s="1">
        <f t="shared" si="8"/>
        <v>195.55199999999999</v>
      </c>
      <c r="AS17" s="2">
        <f t="shared" si="9"/>
        <v>211.29599999999999</v>
      </c>
      <c r="AT17" s="3">
        <f t="shared" si="10"/>
        <v>206.88</v>
      </c>
      <c r="AU17" s="4">
        <f t="shared" si="11"/>
        <v>201.12</v>
      </c>
      <c r="AV17" s="13">
        <f t="shared" si="3"/>
        <v>6.8521856367147542</v>
      </c>
      <c r="AW17" s="14">
        <f t="shared" si="4"/>
        <v>-3.3636632288302874E-2</v>
      </c>
    </row>
    <row r="18" spans="1:49">
      <c r="A18" s="1">
        <v>1488371100</v>
      </c>
      <c r="B18" s="1">
        <v>16511</v>
      </c>
      <c r="C18" s="1">
        <v>16791</v>
      </c>
      <c r="D18" s="1">
        <v>5499</v>
      </c>
      <c r="E18" s="1">
        <v>6201</v>
      </c>
      <c r="F18" s="1">
        <v>7208</v>
      </c>
      <c r="G18" s="1">
        <v>425</v>
      </c>
      <c r="H18" s="2">
        <v>1488371100</v>
      </c>
      <c r="I18" s="2">
        <v>65</v>
      </c>
      <c r="J18" s="2">
        <v>16516</v>
      </c>
      <c r="K18" s="2">
        <v>5495</v>
      </c>
      <c r="L18" s="2">
        <v>6207</v>
      </c>
      <c r="M18" s="2">
        <v>7412</v>
      </c>
      <c r="N18" s="2">
        <v>413</v>
      </c>
      <c r="O18" s="3">
        <v>1488371100</v>
      </c>
      <c r="P18" s="3">
        <v>16492</v>
      </c>
      <c r="Q18" s="3">
        <v>16778</v>
      </c>
      <c r="R18" s="3">
        <v>5498</v>
      </c>
      <c r="S18" s="3">
        <v>6231</v>
      </c>
      <c r="T18" s="3">
        <v>7327</v>
      </c>
      <c r="U18" s="3">
        <v>446</v>
      </c>
      <c r="V18" s="4">
        <v>1488371100</v>
      </c>
      <c r="W18" s="4">
        <v>65</v>
      </c>
      <c r="X18" s="4">
        <v>16425</v>
      </c>
      <c r="Y18" s="4">
        <v>5480</v>
      </c>
      <c r="Z18" s="4">
        <v>6230</v>
      </c>
      <c r="AA18" s="4">
        <v>7266</v>
      </c>
      <c r="AB18" s="4">
        <v>438</v>
      </c>
      <c r="AC18" s="5">
        <f t="shared" si="5"/>
        <v>42795.517361111109</v>
      </c>
      <c r="AD18" s="1">
        <v>6201</v>
      </c>
      <c r="AE18" s="2">
        <v>6207</v>
      </c>
      <c r="AF18" s="3">
        <v>6231</v>
      </c>
      <c r="AG18" s="4">
        <v>6230</v>
      </c>
      <c r="AH18" s="10">
        <f>(1/(Sheet2!C$7+(Sheet2!C$8*LOG10(AD18))+Sheet2!C$9*LOG10(AD18)^3))-273.15</f>
        <v>22.037285038926711</v>
      </c>
      <c r="AI18" s="11">
        <f>(1/(Sheet2!D$7+(Sheet2!D$8*LOG10(AE18))+Sheet2!D$9*LOG10(AE18)^3))-273.15</f>
        <v>22.047018861849494</v>
      </c>
      <c r="AJ18" s="12">
        <f>(1/(Sheet2!E$7+(Sheet2!E$8*LOG10(AF18))+Sheet2!E$9*LOG10(AF18)^3))-273.15</f>
        <v>22.126443380448165</v>
      </c>
      <c r="AK18" s="13">
        <f>(1/(Sheet2!F$7+(Sheet2!F$8*LOG10(AG18))+Sheet2!F$9*LOG10(AG18)^3))-273.15</f>
        <v>21.911449641908291</v>
      </c>
      <c r="AL18" s="13">
        <f t="shared" si="6"/>
        <v>8.8876355815153227E-2</v>
      </c>
      <c r="AM18" s="13">
        <f t="shared" si="7"/>
        <v>7.5617797559990138E-2</v>
      </c>
      <c r="AN18" s="1">
        <v>7208</v>
      </c>
      <c r="AO18" s="2">
        <v>7412</v>
      </c>
      <c r="AP18" s="3">
        <v>7327</v>
      </c>
      <c r="AQ18" s="4">
        <v>7266</v>
      </c>
      <c r="AR18" s="1">
        <f t="shared" si="8"/>
        <v>113.568</v>
      </c>
      <c r="AS18" s="2">
        <f t="shared" si="9"/>
        <v>123.36</v>
      </c>
      <c r="AT18" s="3">
        <f t="shared" si="10"/>
        <v>119.28</v>
      </c>
      <c r="AU18" s="4">
        <f t="shared" si="11"/>
        <v>116.352</v>
      </c>
      <c r="AV18" s="13">
        <f t="shared" si="3"/>
        <v>4.1891975365217622</v>
      </c>
      <c r="AW18" s="14">
        <f t="shared" si="4"/>
        <v>-3.5459603322513654E-2</v>
      </c>
    </row>
    <row r="19" spans="1:49">
      <c r="A19" s="1">
        <v>1488371400</v>
      </c>
      <c r="B19" s="1">
        <v>16512</v>
      </c>
      <c r="C19" s="1">
        <v>16791</v>
      </c>
      <c r="D19" s="1">
        <v>5499</v>
      </c>
      <c r="E19" s="1">
        <v>6205</v>
      </c>
      <c r="F19" s="1">
        <v>6795</v>
      </c>
      <c r="G19" s="1">
        <v>426</v>
      </c>
      <c r="H19" s="2">
        <v>1488371400</v>
      </c>
      <c r="I19" s="2">
        <v>65</v>
      </c>
      <c r="J19" s="2">
        <v>16513</v>
      </c>
      <c r="K19" s="2">
        <v>5495</v>
      </c>
      <c r="L19" s="2">
        <v>6214</v>
      </c>
      <c r="M19" s="2">
        <v>6947</v>
      </c>
      <c r="N19" s="2">
        <v>416</v>
      </c>
      <c r="O19" s="3">
        <v>1488371400</v>
      </c>
      <c r="P19" s="3">
        <v>16492</v>
      </c>
      <c r="Q19" s="3">
        <v>16778</v>
      </c>
      <c r="R19" s="3">
        <v>5498</v>
      </c>
      <c r="S19" s="3">
        <v>6237</v>
      </c>
      <c r="T19" s="3">
        <v>6888</v>
      </c>
      <c r="U19" s="3">
        <v>449</v>
      </c>
      <c r="V19" s="4">
        <v>1488371400</v>
      </c>
      <c r="W19" s="4">
        <v>65</v>
      </c>
      <c r="X19" s="4">
        <v>16424</v>
      </c>
      <c r="Y19" s="4">
        <v>5480</v>
      </c>
      <c r="Z19" s="4">
        <v>6238</v>
      </c>
      <c r="AA19" s="4">
        <v>6836</v>
      </c>
      <c r="AB19" s="4">
        <v>437</v>
      </c>
      <c r="AC19" s="5">
        <f t="shared" si="5"/>
        <v>42795.520833333328</v>
      </c>
      <c r="AD19" s="1">
        <v>6205</v>
      </c>
      <c r="AE19" s="2">
        <v>6214</v>
      </c>
      <c r="AF19" s="3">
        <v>6237</v>
      </c>
      <c r="AG19" s="4">
        <v>6238</v>
      </c>
      <c r="AH19" s="10">
        <f>(1/(Sheet2!C$7+(Sheet2!C$8*LOG10(AD19))+Sheet2!C$9*LOG10(AD19)^3))-273.15</f>
        <v>22.022855153359728</v>
      </c>
      <c r="AI19" s="11">
        <f>(1/(Sheet2!D$7+(Sheet2!D$8*LOG10(AE19))+Sheet2!D$9*LOG10(AE19)^3))-273.15</f>
        <v>22.021804053441542</v>
      </c>
      <c r="AJ19" s="12">
        <f>(1/(Sheet2!E$7+(Sheet2!E$8*LOG10(AF19))+Sheet2!E$9*LOG10(AF19)^3))-273.15</f>
        <v>22.104920705651352</v>
      </c>
      <c r="AK19" s="13">
        <f>(1/(Sheet2!F$7+(Sheet2!F$8*LOG10(AG19))+Sheet2!F$9*LOG10(AG19)^3))-273.15</f>
        <v>21.882794798056125</v>
      </c>
      <c r="AL19" s="13">
        <f t="shared" si="6"/>
        <v>9.2161376849757962E-2</v>
      </c>
      <c r="AM19" s="13">
        <f t="shared" si="7"/>
        <v>8.0562171666378121E-2</v>
      </c>
      <c r="AN19" s="1">
        <v>6795</v>
      </c>
      <c r="AO19" s="2">
        <v>6947</v>
      </c>
      <c r="AP19" s="3">
        <v>6888</v>
      </c>
      <c r="AQ19" s="4">
        <v>6836</v>
      </c>
      <c r="AR19" s="1">
        <f t="shared" si="8"/>
        <v>93.744</v>
      </c>
      <c r="AS19" s="2">
        <f t="shared" si="9"/>
        <v>101.04</v>
      </c>
      <c r="AT19" s="3">
        <f t="shared" si="10"/>
        <v>98.207999999999998</v>
      </c>
      <c r="AU19" s="4">
        <f t="shared" si="11"/>
        <v>95.712000000000003</v>
      </c>
      <c r="AV19" s="13">
        <f t="shared" si="3"/>
        <v>3.1579233682912595</v>
      </c>
      <c r="AW19" s="14">
        <f t="shared" si="4"/>
        <v>-3.2496947479740468E-2</v>
      </c>
    </row>
    <row r="20" spans="1:49">
      <c r="A20" s="1">
        <v>1488371700</v>
      </c>
      <c r="B20" s="1">
        <v>16509</v>
      </c>
      <c r="C20" s="1">
        <v>16789</v>
      </c>
      <c r="D20" s="1">
        <v>5499</v>
      </c>
      <c r="E20" s="1">
        <v>6155</v>
      </c>
      <c r="F20" s="1">
        <v>7547</v>
      </c>
      <c r="G20" s="1">
        <v>422</v>
      </c>
      <c r="H20" s="2">
        <v>1488371700</v>
      </c>
      <c r="I20" s="2">
        <v>65</v>
      </c>
      <c r="J20" s="2">
        <v>16512</v>
      </c>
      <c r="K20" s="2">
        <v>5495</v>
      </c>
      <c r="L20" s="2">
        <v>6160</v>
      </c>
      <c r="M20" s="2">
        <v>7781</v>
      </c>
      <c r="N20" s="2">
        <v>411</v>
      </c>
      <c r="O20" s="3">
        <v>1488371700</v>
      </c>
      <c r="P20" s="3">
        <v>16491</v>
      </c>
      <c r="Q20" s="3">
        <v>16776</v>
      </c>
      <c r="R20" s="3">
        <v>5498</v>
      </c>
      <c r="S20" s="3">
        <v>6186</v>
      </c>
      <c r="T20" s="3">
        <v>7691</v>
      </c>
      <c r="U20" s="3">
        <v>442</v>
      </c>
      <c r="V20" s="4">
        <v>1488371700</v>
      </c>
      <c r="W20" s="4">
        <v>65</v>
      </c>
      <c r="X20" s="4">
        <v>16424</v>
      </c>
      <c r="Y20" s="4">
        <v>5480</v>
      </c>
      <c r="Z20" s="4">
        <v>6186</v>
      </c>
      <c r="AA20" s="4">
        <v>7618</v>
      </c>
      <c r="AB20" s="4">
        <v>442</v>
      </c>
      <c r="AC20" s="5">
        <f t="shared" si="5"/>
        <v>42795.524305555555</v>
      </c>
      <c r="AD20" s="1">
        <v>6155</v>
      </c>
      <c r="AE20" s="2">
        <v>6160</v>
      </c>
      <c r="AF20" s="3">
        <v>6186</v>
      </c>
      <c r="AG20" s="4">
        <v>6186</v>
      </c>
      <c r="AH20" s="10">
        <f>(1/(Sheet2!C$7+(Sheet2!C$8*LOG10(AD20))+Sheet2!C$9*LOG10(AD20)^3))-273.15</f>
        <v>22.203990585954102</v>
      </c>
      <c r="AI20" s="11">
        <f>(1/(Sheet2!D$7+(Sheet2!D$8*LOG10(AE20))+Sheet2!D$9*LOG10(AE20)^3))-273.15</f>
        <v>22.217156552947472</v>
      </c>
      <c r="AJ20" s="12">
        <f>(1/(Sheet2!E$7+(Sheet2!E$8*LOG10(AF20))+Sheet2!E$9*LOG10(AF20)^3))-273.15</f>
        <v>22.288615125969102</v>
      </c>
      <c r="AK20" s="13">
        <f>(1/(Sheet2!F$7+(Sheet2!F$8*LOG10(AG20))+Sheet2!F$9*LOG10(AG20)^3))-273.15</f>
        <v>22.06979888747378</v>
      </c>
      <c r="AL20" s="13">
        <f t="shared" si="6"/>
        <v>9.1306819233304401E-2</v>
      </c>
      <c r="AM20" s="13">
        <f t="shared" si="7"/>
        <v>8.1542459493771882E-2</v>
      </c>
      <c r="AN20" s="1">
        <v>7547</v>
      </c>
      <c r="AO20" s="2">
        <v>7781</v>
      </c>
      <c r="AP20" s="3">
        <v>7691</v>
      </c>
      <c r="AQ20" s="4">
        <v>7618</v>
      </c>
      <c r="AR20" s="1">
        <f t="shared" si="8"/>
        <v>129.84</v>
      </c>
      <c r="AS20" s="2">
        <f t="shared" si="9"/>
        <v>141.072</v>
      </c>
      <c r="AT20" s="3">
        <f t="shared" si="10"/>
        <v>136.75200000000001</v>
      </c>
      <c r="AU20" s="4">
        <f t="shared" si="11"/>
        <v>133.24799999999999</v>
      </c>
      <c r="AV20" s="13">
        <f t="shared" si="3"/>
        <v>4.8106082775466161</v>
      </c>
      <c r="AW20" s="14">
        <f t="shared" si="4"/>
        <v>-3.5574054763411543E-2</v>
      </c>
    </row>
    <row r="21" spans="1:49">
      <c r="A21" s="1">
        <v>1488372000</v>
      </c>
      <c r="B21" s="1">
        <v>16511</v>
      </c>
      <c r="C21" s="1">
        <v>16791</v>
      </c>
      <c r="D21" s="1">
        <v>5499</v>
      </c>
      <c r="E21" s="1">
        <v>6080</v>
      </c>
      <c r="F21" s="1">
        <v>9468</v>
      </c>
      <c r="G21" s="1">
        <v>425</v>
      </c>
      <c r="H21" s="2">
        <v>1488372000</v>
      </c>
      <c r="I21" s="2">
        <v>65</v>
      </c>
      <c r="J21" s="2">
        <v>16513</v>
      </c>
      <c r="K21" s="2">
        <v>5495</v>
      </c>
      <c r="L21" s="2">
        <v>6083</v>
      </c>
      <c r="M21" s="2">
        <v>9840</v>
      </c>
      <c r="N21" s="2">
        <v>419</v>
      </c>
      <c r="O21" s="3">
        <v>1488372000</v>
      </c>
      <c r="P21" s="3">
        <v>16492</v>
      </c>
      <c r="Q21" s="3">
        <v>16777</v>
      </c>
      <c r="R21" s="3">
        <v>5498</v>
      </c>
      <c r="S21" s="3">
        <v>6112</v>
      </c>
      <c r="T21" s="3">
        <v>9733</v>
      </c>
      <c r="U21" s="3">
        <v>452</v>
      </c>
      <c r="V21" s="4">
        <v>1488372000</v>
      </c>
      <c r="W21" s="4">
        <v>65</v>
      </c>
      <c r="X21" s="4">
        <v>16424</v>
      </c>
      <c r="Y21" s="4">
        <v>5480</v>
      </c>
      <c r="Z21" s="4">
        <v>6108</v>
      </c>
      <c r="AA21" s="4">
        <v>9600</v>
      </c>
      <c r="AB21" s="4">
        <v>435</v>
      </c>
      <c r="AC21" s="5">
        <f t="shared" si="5"/>
        <v>42795.527777777781</v>
      </c>
      <c r="AD21" s="1">
        <v>6080</v>
      </c>
      <c r="AE21" s="2">
        <v>6083</v>
      </c>
      <c r="AF21" s="3">
        <v>6112</v>
      </c>
      <c r="AG21" s="4">
        <v>6108</v>
      </c>
      <c r="AH21" s="10">
        <f>(1/(Sheet2!C$7+(Sheet2!C$8*LOG10(AD21))+Sheet2!C$9*LOG10(AD21)^3))-273.15</f>
        <v>22.478843118913289</v>
      </c>
      <c r="AI21" s="11">
        <f>(1/(Sheet2!D$7+(Sheet2!D$8*LOG10(AE21))+Sheet2!D$9*LOG10(AE21)^3))-273.15</f>
        <v>22.499094623244901</v>
      </c>
      <c r="AJ21" s="12">
        <f>(1/(Sheet2!E$7+(Sheet2!E$8*LOG10(AF21))+Sheet2!E$9*LOG10(AF21)^3))-273.15</f>
        <v>22.558223743174267</v>
      </c>
      <c r="AK21" s="13">
        <f>(1/(Sheet2!F$7+(Sheet2!F$8*LOG10(AG21))+Sheet2!F$9*LOG10(AG21)^3))-273.15</f>
        <v>22.353665300795342</v>
      </c>
      <c r="AL21" s="13">
        <f t="shared" si="6"/>
        <v>8.6057630924852135E-2</v>
      </c>
      <c r="AM21" s="13">
        <f t="shared" si="7"/>
        <v>7.8771079088500603E-2</v>
      </c>
      <c r="AN21" s="1">
        <v>9468</v>
      </c>
      <c r="AO21" s="2">
        <v>9840</v>
      </c>
      <c r="AP21" s="3">
        <v>9733</v>
      </c>
      <c r="AQ21" s="4">
        <v>9600</v>
      </c>
      <c r="AR21" s="1">
        <f t="shared" si="8"/>
        <v>222.048</v>
      </c>
      <c r="AS21" s="2">
        <f t="shared" si="9"/>
        <v>239.904</v>
      </c>
      <c r="AT21" s="3">
        <f t="shared" si="10"/>
        <v>234.768</v>
      </c>
      <c r="AU21" s="4">
        <f t="shared" si="11"/>
        <v>228.38400000000001</v>
      </c>
      <c r="AV21" s="13">
        <f t="shared" si="3"/>
        <v>7.7493246157326476</v>
      </c>
      <c r="AW21" s="14">
        <f t="shared" si="4"/>
        <v>-3.3506825678983755E-2</v>
      </c>
    </row>
    <row r="22" spans="1:49">
      <c r="A22" s="1">
        <v>1488372300</v>
      </c>
      <c r="B22" s="1">
        <v>16510</v>
      </c>
      <c r="C22" s="1">
        <v>16791</v>
      </c>
      <c r="D22" s="1">
        <v>5499</v>
      </c>
      <c r="E22" s="1">
        <v>6094</v>
      </c>
      <c r="F22" s="1">
        <v>7089</v>
      </c>
      <c r="G22" s="1">
        <v>425</v>
      </c>
      <c r="H22" s="2">
        <v>1488372300</v>
      </c>
      <c r="I22" s="2">
        <v>65</v>
      </c>
      <c r="J22" s="2">
        <v>16514</v>
      </c>
      <c r="K22" s="2">
        <v>5495</v>
      </c>
      <c r="L22" s="2">
        <v>6098</v>
      </c>
      <c r="M22" s="2">
        <v>7275</v>
      </c>
      <c r="N22" s="2">
        <v>416</v>
      </c>
      <c r="O22" s="3">
        <v>1488372300</v>
      </c>
      <c r="P22" s="3">
        <v>16491</v>
      </c>
      <c r="Q22" s="3">
        <v>16777</v>
      </c>
      <c r="R22" s="3">
        <v>5498</v>
      </c>
      <c r="S22" s="3">
        <v>6124</v>
      </c>
      <c r="T22" s="3">
        <v>7204</v>
      </c>
      <c r="U22" s="3">
        <v>447</v>
      </c>
      <c r="V22" s="4">
        <v>1488372300</v>
      </c>
      <c r="W22" s="4">
        <v>65</v>
      </c>
      <c r="X22" s="4">
        <v>16422</v>
      </c>
      <c r="Y22" s="4">
        <v>5480</v>
      </c>
      <c r="Z22" s="4">
        <v>6123</v>
      </c>
      <c r="AA22" s="4">
        <v>7148</v>
      </c>
      <c r="AB22" s="4">
        <v>435</v>
      </c>
      <c r="AC22" s="5">
        <f t="shared" si="5"/>
        <v>42795.53125</v>
      </c>
      <c r="AD22" s="1">
        <v>6094</v>
      </c>
      <c r="AE22" s="2">
        <v>6098</v>
      </c>
      <c r="AF22" s="3">
        <v>6124</v>
      </c>
      <c r="AG22" s="4">
        <v>6123</v>
      </c>
      <c r="AH22" s="10">
        <f>(1/(Sheet2!C$7+(Sheet2!C$8*LOG10(AD22))+Sheet2!C$9*LOG10(AD22)^3))-273.15</f>
        <v>22.427246700334081</v>
      </c>
      <c r="AI22" s="11">
        <f>(1/(Sheet2!D$7+(Sheet2!D$8*LOG10(AE22))+Sheet2!D$9*LOG10(AE22)^3))-273.15</f>
        <v>22.443855781438856</v>
      </c>
      <c r="AJ22" s="12">
        <f>(1/(Sheet2!E$7+(Sheet2!E$8*LOG10(AF22))+Sheet2!E$9*LOG10(AF22)^3))-273.15</f>
        <v>22.514253121430954</v>
      </c>
      <c r="AK22" s="13">
        <f>(1/(Sheet2!F$7+(Sheet2!F$8*LOG10(AG22))+Sheet2!F$9*LOG10(AG22)^3))-273.15</f>
        <v>22.298758255422854</v>
      </c>
      <c r="AL22" s="13">
        <f t="shared" si="6"/>
        <v>8.9815725317968637E-2</v>
      </c>
      <c r="AM22" s="13">
        <f t="shared" si="7"/>
        <v>7.9412881099158811E-2</v>
      </c>
      <c r="AN22" s="1">
        <v>7089</v>
      </c>
      <c r="AO22" s="2">
        <v>7275</v>
      </c>
      <c r="AP22" s="3">
        <v>7204</v>
      </c>
      <c r="AQ22" s="4">
        <v>7148</v>
      </c>
      <c r="AR22" s="1">
        <f t="shared" si="8"/>
        <v>107.85600000000001</v>
      </c>
      <c r="AS22" s="2">
        <f t="shared" si="9"/>
        <v>116.78400000000001</v>
      </c>
      <c r="AT22" s="3">
        <f t="shared" si="10"/>
        <v>113.376</v>
      </c>
      <c r="AU22" s="4">
        <f t="shared" si="11"/>
        <v>110.688</v>
      </c>
      <c r="AV22" s="13">
        <f t="shared" si="3"/>
        <v>3.8100834636527314</v>
      </c>
      <c r="AW22" s="14">
        <f t="shared" si="4"/>
        <v>-3.3965228423662203E-2</v>
      </c>
    </row>
    <row r="23" spans="1:49">
      <c r="A23" s="1">
        <v>1488372600</v>
      </c>
      <c r="B23" s="1">
        <v>16511</v>
      </c>
      <c r="C23" s="1">
        <v>16789</v>
      </c>
      <c r="D23" s="1">
        <v>5499</v>
      </c>
      <c r="E23" s="1">
        <v>6094</v>
      </c>
      <c r="F23" s="1">
        <v>6739</v>
      </c>
      <c r="G23" s="1">
        <v>425</v>
      </c>
      <c r="H23" s="2">
        <v>1488372600</v>
      </c>
      <c r="I23" s="2">
        <v>65</v>
      </c>
      <c r="J23" s="2">
        <v>16513</v>
      </c>
      <c r="K23" s="2">
        <v>5495</v>
      </c>
      <c r="L23" s="2">
        <v>6099</v>
      </c>
      <c r="M23" s="2">
        <v>6902</v>
      </c>
      <c r="N23" s="2">
        <v>416</v>
      </c>
      <c r="O23" s="3">
        <v>1488372600</v>
      </c>
      <c r="P23" s="3">
        <v>16492</v>
      </c>
      <c r="Q23" s="3">
        <v>16777</v>
      </c>
      <c r="R23" s="3">
        <v>5498</v>
      </c>
      <c r="S23" s="3">
        <v>6122</v>
      </c>
      <c r="T23" s="3">
        <v>6833</v>
      </c>
      <c r="U23" s="3">
        <v>447</v>
      </c>
      <c r="V23" s="4">
        <v>1488372600</v>
      </c>
      <c r="W23" s="4">
        <v>65</v>
      </c>
      <c r="X23" s="4">
        <v>16416</v>
      </c>
      <c r="Y23" s="4">
        <v>5480</v>
      </c>
      <c r="Z23" s="4">
        <v>6126</v>
      </c>
      <c r="AA23" s="4">
        <v>6782</v>
      </c>
      <c r="AB23" s="4">
        <v>437</v>
      </c>
      <c r="AC23" s="5">
        <f t="shared" si="5"/>
        <v>42795.534722222219</v>
      </c>
      <c r="AD23" s="1">
        <v>6094</v>
      </c>
      <c r="AE23" s="2">
        <v>6099</v>
      </c>
      <c r="AF23" s="3">
        <v>6122</v>
      </c>
      <c r="AG23" s="4">
        <v>6126</v>
      </c>
      <c r="AH23" s="10">
        <f>(1/(Sheet2!C$7+(Sheet2!C$8*LOG10(AD23))+Sheet2!C$9*LOG10(AD23)^3))-273.15</f>
        <v>22.427246700334081</v>
      </c>
      <c r="AI23" s="11">
        <f>(1/(Sheet2!D$7+(Sheet2!D$8*LOG10(AE23))+Sheet2!D$9*LOG10(AE23)^3))-273.15</f>
        <v>22.440178664588359</v>
      </c>
      <c r="AJ23" s="12">
        <f>(1/(Sheet2!E$7+(Sheet2!E$8*LOG10(AF23))+Sheet2!E$9*LOG10(AF23)^3))-273.15</f>
        <v>22.521574779567061</v>
      </c>
      <c r="AK23" s="13">
        <f>(1/(Sheet2!F$7+(Sheet2!F$8*LOG10(AG23))+Sheet2!F$9*LOG10(AG23)^3))-273.15</f>
        <v>22.287795107327554</v>
      </c>
      <c r="AL23" s="13">
        <f t="shared" si="6"/>
        <v>9.7044139541761124E-2</v>
      </c>
      <c r="AM23" s="13">
        <f t="shared" si="7"/>
        <v>8.4493324208670423E-2</v>
      </c>
      <c r="AN23" s="1">
        <v>6739</v>
      </c>
      <c r="AO23" s="2">
        <v>6902</v>
      </c>
      <c r="AP23" s="3">
        <v>6833</v>
      </c>
      <c r="AQ23" s="4">
        <v>6782</v>
      </c>
      <c r="AR23" s="1">
        <f t="shared" si="8"/>
        <v>91.055999999999997</v>
      </c>
      <c r="AS23" s="2">
        <f t="shared" si="9"/>
        <v>98.88</v>
      </c>
      <c r="AT23" s="3">
        <f t="shared" si="10"/>
        <v>95.567999999999998</v>
      </c>
      <c r="AU23" s="4">
        <f t="shared" si="11"/>
        <v>93.12</v>
      </c>
      <c r="AV23" s="13">
        <f t="shared" si="3"/>
        <v>3.3661657713190518</v>
      </c>
      <c r="AW23" s="14">
        <f t="shared" si="4"/>
        <v>-3.5562096130399047E-2</v>
      </c>
    </row>
    <row r="24" spans="1:49">
      <c r="A24" s="1">
        <v>1488372900</v>
      </c>
      <c r="B24" s="1">
        <v>16509</v>
      </c>
      <c r="C24" s="1">
        <v>16787</v>
      </c>
      <c r="D24" s="1">
        <v>5499</v>
      </c>
      <c r="E24" s="1">
        <v>6086</v>
      </c>
      <c r="F24" s="1">
        <v>7227</v>
      </c>
      <c r="G24" s="1">
        <v>425</v>
      </c>
      <c r="H24" s="2">
        <v>1488372900</v>
      </c>
      <c r="I24" s="2">
        <v>65</v>
      </c>
      <c r="J24" s="2">
        <v>16512</v>
      </c>
      <c r="K24" s="2">
        <v>5495</v>
      </c>
      <c r="L24" s="2">
        <v>6094</v>
      </c>
      <c r="M24" s="2">
        <v>7408</v>
      </c>
      <c r="N24" s="2">
        <v>411</v>
      </c>
      <c r="O24" s="3">
        <v>1488372900</v>
      </c>
      <c r="P24" s="3">
        <v>16491</v>
      </c>
      <c r="Q24" s="3">
        <v>16777</v>
      </c>
      <c r="R24" s="3">
        <v>5498</v>
      </c>
      <c r="S24" s="3">
        <v>6117</v>
      </c>
      <c r="T24" s="3">
        <v>7350</v>
      </c>
      <c r="U24" s="3">
        <v>444</v>
      </c>
      <c r="V24" s="4">
        <v>1488372900</v>
      </c>
      <c r="W24" s="4">
        <v>65</v>
      </c>
      <c r="X24" s="4">
        <v>16422</v>
      </c>
      <c r="Y24" s="4">
        <v>5480</v>
      </c>
      <c r="Z24" s="4">
        <v>6118</v>
      </c>
      <c r="AA24" s="4">
        <v>7291</v>
      </c>
      <c r="AB24" s="4">
        <v>433</v>
      </c>
      <c r="AC24" s="5">
        <f t="shared" si="5"/>
        <v>42795.538194444445</v>
      </c>
      <c r="AD24" s="1">
        <v>6086</v>
      </c>
      <c r="AE24" s="2">
        <v>6094</v>
      </c>
      <c r="AF24" s="3">
        <v>6117</v>
      </c>
      <c r="AG24" s="4">
        <v>6118</v>
      </c>
      <c r="AH24" s="10">
        <f>(1/(Sheet2!C$7+(Sheet2!C$8*LOG10(AD24))+Sheet2!C$9*LOG10(AD24)^3))-273.15</f>
        <v>22.456713901774833</v>
      </c>
      <c r="AI24" s="11">
        <f>(1/(Sheet2!D$7+(Sheet2!D$8*LOG10(AE24))+Sheet2!D$9*LOG10(AE24)^3))-273.15</f>
        <v>22.458571080779222</v>
      </c>
      <c r="AJ24" s="12">
        <f>(1/(Sheet2!E$7+(Sheet2!E$8*LOG10(AF24))+Sheet2!E$9*LOG10(AF24)^3))-273.15</f>
        <v>22.539890780922804</v>
      </c>
      <c r="AK24" s="13">
        <f>(1/(Sheet2!F$7+(Sheet2!F$8*LOG10(AG24))+Sheet2!F$9*LOG10(AG24)^3))-273.15</f>
        <v>22.317043679791993</v>
      </c>
      <c r="AL24" s="13">
        <f t="shared" si="6"/>
        <v>9.2526276714344602E-2</v>
      </c>
      <c r="AM24" s="13">
        <f t="shared" si="7"/>
        <v>8.1180072732157257E-2</v>
      </c>
      <c r="AN24" s="1">
        <v>7227</v>
      </c>
      <c r="AO24" s="2">
        <v>7408</v>
      </c>
      <c r="AP24" s="3">
        <v>7350</v>
      </c>
      <c r="AQ24" s="4">
        <v>7291</v>
      </c>
      <c r="AR24" s="1">
        <f t="shared" si="8"/>
        <v>114.48</v>
      </c>
      <c r="AS24" s="2">
        <f t="shared" si="9"/>
        <v>123.16800000000001</v>
      </c>
      <c r="AT24" s="3">
        <f t="shared" si="10"/>
        <v>120.384</v>
      </c>
      <c r="AU24" s="4">
        <f t="shared" si="11"/>
        <v>117.55200000000001</v>
      </c>
      <c r="AV24" s="13">
        <f t="shared" si="3"/>
        <v>3.7314661997665208</v>
      </c>
      <c r="AW24" s="14">
        <f t="shared" si="4"/>
        <v>-3.1384287106097093E-2</v>
      </c>
    </row>
    <row r="25" spans="1:49">
      <c r="A25" s="1">
        <v>1488373200</v>
      </c>
      <c r="B25" s="1">
        <v>16509</v>
      </c>
      <c r="C25" s="1">
        <v>16785</v>
      </c>
      <c r="D25" s="1">
        <v>5499</v>
      </c>
      <c r="E25" s="1">
        <v>6068</v>
      </c>
      <c r="F25" s="1">
        <v>7146</v>
      </c>
      <c r="G25" s="1">
        <v>422</v>
      </c>
      <c r="H25" s="2">
        <v>1488373200</v>
      </c>
      <c r="I25" s="2">
        <v>65</v>
      </c>
      <c r="J25" s="2">
        <v>16426</v>
      </c>
      <c r="K25" s="2">
        <v>5495</v>
      </c>
      <c r="L25" s="2">
        <v>6073</v>
      </c>
      <c r="M25" s="2">
        <v>7322</v>
      </c>
      <c r="N25" s="2">
        <v>414</v>
      </c>
      <c r="O25" s="3">
        <v>1488373200</v>
      </c>
      <c r="P25" s="3">
        <v>16490</v>
      </c>
      <c r="Q25" s="3">
        <v>16775</v>
      </c>
      <c r="R25" s="3">
        <v>5498</v>
      </c>
      <c r="S25" s="3">
        <v>6097</v>
      </c>
      <c r="T25" s="3">
        <v>7266</v>
      </c>
      <c r="U25" s="3">
        <v>444</v>
      </c>
      <c r="V25" s="4">
        <v>1488373200</v>
      </c>
      <c r="W25" s="4">
        <v>65</v>
      </c>
      <c r="X25" s="4">
        <v>16417</v>
      </c>
      <c r="Y25" s="4">
        <v>5480</v>
      </c>
      <c r="Z25" s="4">
        <v>6100</v>
      </c>
      <c r="AA25" s="4">
        <v>7205</v>
      </c>
      <c r="AB25" s="4">
        <v>438</v>
      </c>
      <c r="AC25" s="5">
        <f t="shared" si="5"/>
        <v>42795.541666666672</v>
      </c>
      <c r="AD25" s="1">
        <v>6068</v>
      </c>
      <c r="AE25" s="2">
        <v>6073</v>
      </c>
      <c r="AF25" s="3">
        <v>6097</v>
      </c>
      <c r="AG25" s="4">
        <v>6100</v>
      </c>
      <c r="AH25" s="10">
        <f>(1/(Sheet2!C$7+(Sheet2!C$8*LOG10(AD25))+Sheet2!C$9*LOG10(AD25)^3))-273.15</f>
        <v>22.52317587819806</v>
      </c>
      <c r="AI25" s="11">
        <f>(1/(Sheet2!D$7+(Sheet2!D$8*LOG10(AE25))+Sheet2!D$9*LOG10(AE25)^3))-273.15</f>
        <v>22.536006288372505</v>
      </c>
      <c r="AJ25" s="12">
        <f>(1/(Sheet2!E$7+(Sheet2!E$8*LOG10(AF25))+Sheet2!E$9*LOG10(AF25)^3))-273.15</f>
        <v>22.613324692968717</v>
      </c>
      <c r="AK25" s="13">
        <f>(1/(Sheet2!F$7+(Sheet2!F$8*LOG10(AG25))+Sheet2!F$9*LOG10(AG25)^3))-273.15</f>
        <v>22.383011470020904</v>
      </c>
      <c r="AL25" s="13">
        <f t="shared" si="6"/>
        <v>9.5902389762457491E-2</v>
      </c>
      <c r="AM25" s="13">
        <f t="shared" si="7"/>
        <v>8.4870583034147226E-2</v>
      </c>
      <c r="AN25" s="1">
        <v>7146</v>
      </c>
      <c r="AO25" s="2">
        <v>7322</v>
      </c>
      <c r="AP25" s="3">
        <v>7266</v>
      </c>
      <c r="AQ25" s="4">
        <v>7205</v>
      </c>
      <c r="AR25" s="1">
        <f t="shared" si="8"/>
        <v>110.592</v>
      </c>
      <c r="AS25" s="2">
        <f t="shared" si="9"/>
        <v>119.04</v>
      </c>
      <c r="AT25" s="3">
        <f t="shared" si="10"/>
        <v>116.352</v>
      </c>
      <c r="AU25" s="4">
        <f t="shared" si="11"/>
        <v>113.42400000000001</v>
      </c>
      <c r="AV25" s="13">
        <f t="shared" si="3"/>
        <v>3.6503939513427888</v>
      </c>
      <c r="AW25" s="14">
        <f t="shared" si="4"/>
        <v>-3.178346002980173E-2</v>
      </c>
    </row>
    <row r="26" spans="1:49">
      <c r="A26" s="1">
        <v>1488373500</v>
      </c>
      <c r="B26" s="1">
        <v>16510</v>
      </c>
      <c r="C26" s="1">
        <v>16786</v>
      </c>
      <c r="D26" s="1">
        <v>5499</v>
      </c>
      <c r="E26" s="1">
        <v>6066</v>
      </c>
      <c r="F26" s="1">
        <v>6969</v>
      </c>
      <c r="G26" s="1">
        <v>423</v>
      </c>
      <c r="H26" s="2">
        <v>1488373500</v>
      </c>
      <c r="I26" s="2">
        <v>65</v>
      </c>
      <c r="J26" s="2">
        <v>16512</v>
      </c>
      <c r="K26" s="2">
        <v>5495</v>
      </c>
      <c r="L26" s="2">
        <v>6072</v>
      </c>
      <c r="M26" s="2">
        <v>7131</v>
      </c>
      <c r="N26" s="2">
        <v>413</v>
      </c>
      <c r="O26" s="3">
        <v>1488373500</v>
      </c>
      <c r="P26" s="3">
        <v>16492</v>
      </c>
      <c r="Q26" s="3">
        <v>16777</v>
      </c>
      <c r="R26" s="3">
        <v>5498</v>
      </c>
      <c r="S26" s="3">
        <v>6095</v>
      </c>
      <c r="T26" s="3">
        <v>7077</v>
      </c>
      <c r="U26" s="3">
        <v>447</v>
      </c>
      <c r="V26" s="4">
        <v>1488373500</v>
      </c>
      <c r="W26" s="4">
        <v>65</v>
      </c>
      <c r="X26" s="4">
        <v>16425</v>
      </c>
      <c r="Y26" s="4">
        <v>5480</v>
      </c>
      <c r="Z26" s="4">
        <v>6097</v>
      </c>
      <c r="AA26" s="4">
        <v>7022</v>
      </c>
      <c r="AB26" s="4">
        <v>433</v>
      </c>
      <c r="AC26" s="5">
        <f t="shared" si="5"/>
        <v>42795.545138888891</v>
      </c>
      <c r="AD26" s="1">
        <v>6066</v>
      </c>
      <c r="AE26" s="2">
        <v>6072</v>
      </c>
      <c r="AF26" s="3">
        <v>6095</v>
      </c>
      <c r="AG26" s="4">
        <v>6097</v>
      </c>
      <c r="AH26" s="10">
        <f>(1/(Sheet2!C$7+(Sheet2!C$8*LOG10(AD26))+Sheet2!C$9*LOG10(AD26)^3))-273.15</f>
        <v>22.530574328810303</v>
      </c>
      <c r="AI26" s="11">
        <f>(1/(Sheet2!D$7+(Sheet2!D$8*LOG10(AE26))+Sheet2!D$9*LOG10(AE26)^3))-273.15</f>
        <v>22.539701240322586</v>
      </c>
      <c r="AJ26" s="12">
        <f>(1/(Sheet2!E$7+(Sheet2!E$8*LOG10(AF26))+Sheet2!E$9*LOG10(AF26)^3))-273.15</f>
        <v>22.620683083209769</v>
      </c>
      <c r="AK26" s="13">
        <f>(1/(Sheet2!F$7+(Sheet2!F$8*LOG10(AG26))+Sheet2!F$9*LOG10(AG26)^3))-273.15</f>
        <v>22.394027510923138</v>
      </c>
      <c r="AL26" s="13">
        <f t="shared" si="6"/>
        <v>9.3985621405358016E-2</v>
      </c>
      <c r="AM26" s="13">
        <f t="shared" si="7"/>
        <v>8.1597762863540216E-2</v>
      </c>
      <c r="AN26" s="1">
        <v>6969</v>
      </c>
      <c r="AO26" s="2">
        <v>7131</v>
      </c>
      <c r="AP26" s="3">
        <v>7077</v>
      </c>
      <c r="AQ26" s="4">
        <v>7022</v>
      </c>
      <c r="AR26" s="1">
        <f t="shared" si="8"/>
        <v>102.096</v>
      </c>
      <c r="AS26" s="2">
        <f t="shared" si="9"/>
        <v>109.872</v>
      </c>
      <c r="AT26" s="3">
        <f t="shared" si="10"/>
        <v>107.28</v>
      </c>
      <c r="AU26" s="4">
        <f t="shared" si="11"/>
        <v>104.64</v>
      </c>
      <c r="AV26" s="13">
        <f t="shared" si="3"/>
        <v>3.3525345635802157</v>
      </c>
      <c r="AW26" s="14">
        <f t="shared" si="4"/>
        <v>-3.1636041252219603E-2</v>
      </c>
    </row>
    <row r="27" spans="1:49">
      <c r="A27" s="1">
        <v>1488373800</v>
      </c>
      <c r="B27" s="1">
        <v>16509</v>
      </c>
      <c r="C27" s="1">
        <v>16789</v>
      </c>
      <c r="D27" s="1">
        <v>5499</v>
      </c>
      <c r="E27" s="1">
        <v>6051</v>
      </c>
      <c r="F27" s="1">
        <v>7487</v>
      </c>
      <c r="G27" s="1">
        <v>425</v>
      </c>
      <c r="H27" s="2">
        <v>1488373800</v>
      </c>
      <c r="I27" s="2">
        <v>65</v>
      </c>
      <c r="J27" s="2">
        <v>16513</v>
      </c>
      <c r="K27" s="2">
        <v>5495</v>
      </c>
      <c r="L27" s="2">
        <v>6056</v>
      </c>
      <c r="M27" s="2">
        <v>7677</v>
      </c>
      <c r="N27" s="2">
        <v>416</v>
      </c>
      <c r="O27" s="3">
        <v>1488373800</v>
      </c>
      <c r="P27" s="3">
        <v>16491</v>
      </c>
      <c r="Q27" s="3">
        <v>16775</v>
      </c>
      <c r="R27" s="3">
        <v>5498</v>
      </c>
      <c r="S27" s="3">
        <v>6080</v>
      </c>
      <c r="T27" s="3">
        <v>7624</v>
      </c>
      <c r="U27" s="3">
        <v>447</v>
      </c>
      <c r="V27" s="4">
        <v>1488373800</v>
      </c>
      <c r="W27" s="4">
        <v>65</v>
      </c>
      <c r="X27" s="4">
        <v>16422</v>
      </c>
      <c r="Y27" s="4">
        <v>5480</v>
      </c>
      <c r="Z27" s="4">
        <v>6083</v>
      </c>
      <c r="AA27" s="4">
        <v>7551</v>
      </c>
      <c r="AB27" s="4">
        <v>433</v>
      </c>
      <c r="AC27" s="5">
        <f t="shared" si="5"/>
        <v>42795.548611111109</v>
      </c>
      <c r="AD27" s="1">
        <v>6051</v>
      </c>
      <c r="AE27" s="2">
        <v>6056</v>
      </c>
      <c r="AF27" s="3">
        <v>6080</v>
      </c>
      <c r="AG27" s="4">
        <v>6083</v>
      </c>
      <c r="AH27" s="10">
        <f>(1/(Sheet2!C$7+(Sheet2!C$8*LOG10(AD27))+Sheet2!C$9*LOG10(AD27)^3))-273.15</f>
        <v>22.586150960496411</v>
      </c>
      <c r="AI27" s="11">
        <f>(1/(Sheet2!D$7+(Sheet2!D$8*LOG10(AE27))+Sheet2!D$9*LOG10(AE27)^3))-273.15</f>
        <v>22.598914372785316</v>
      </c>
      <c r="AJ27" s="12">
        <f>(1/(Sheet2!E$7+(Sheet2!E$8*LOG10(AF27))+Sheet2!E$9*LOG10(AF27)^3))-273.15</f>
        <v>22.675958313575109</v>
      </c>
      <c r="AK27" s="13">
        <f>(1/(Sheet2!F$7+(Sheet2!F$8*LOG10(AG27))+Sheet2!F$9*LOG10(AG27)^3))-273.15</f>
        <v>22.445516912763082</v>
      </c>
      <c r="AL27" s="13">
        <f t="shared" si="6"/>
        <v>9.5993050748487893E-2</v>
      </c>
      <c r="AM27" s="13">
        <f t="shared" si="7"/>
        <v>8.5119152580749549E-2</v>
      </c>
      <c r="AN27" s="1">
        <v>7487</v>
      </c>
      <c r="AO27" s="2">
        <v>7677</v>
      </c>
      <c r="AP27" s="3">
        <v>7624</v>
      </c>
      <c r="AQ27" s="4">
        <v>7551</v>
      </c>
      <c r="AR27" s="1">
        <f t="shared" si="8"/>
        <v>126.96000000000001</v>
      </c>
      <c r="AS27" s="2">
        <f t="shared" si="9"/>
        <v>136.08000000000001</v>
      </c>
      <c r="AT27" s="3">
        <f t="shared" si="10"/>
        <v>133.536</v>
      </c>
      <c r="AU27" s="4">
        <f t="shared" si="11"/>
        <v>130.03200000000001</v>
      </c>
      <c r="AV27" s="13">
        <f t="shared" si="3"/>
        <v>3.9914869409782621</v>
      </c>
      <c r="AW27" s="14">
        <f t="shared" si="4"/>
        <v>-3.0318467938035592E-2</v>
      </c>
    </row>
    <row r="28" spans="1:49">
      <c r="A28" s="1">
        <v>1488374100</v>
      </c>
      <c r="B28" s="1">
        <v>16510</v>
      </c>
      <c r="C28" s="1">
        <v>16789</v>
      </c>
      <c r="D28" s="1">
        <v>5499</v>
      </c>
      <c r="E28" s="1">
        <v>6029</v>
      </c>
      <c r="F28" s="1">
        <v>7561</v>
      </c>
      <c r="G28" s="1">
        <v>423</v>
      </c>
      <c r="H28" s="2">
        <v>1488374100</v>
      </c>
      <c r="I28" s="2">
        <v>65</v>
      </c>
      <c r="J28" s="2">
        <v>16513</v>
      </c>
      <c r="K28" s="2">
        <v>5495</v>
      </c>
      <c r="L28" s="2">
        <v>6034</v>
      </c>
      <c r="M28" s="2">
        <v>7760</v>
      </c>
      <c r="N28" s="2">
        <v>411</v>
      </c>
      <c r="O28" s="3">
        <v>1488374100</v>
      </c>
      <c r="P28" s="3">
        <v>16490</v>
      </c>
      <c r="Q28" s="3">
        <v>16776</v>
      </c>
      <c r="R28" s="3">
        <v>5498</v>
      </c>
      <c r="S28" s="3">
        <v>6057</v>
      </c>
      <c r="T28" s="3">
        <v>7706</v>
      </c>
      <c r="U28" s="3">
        <v>447</v>
      </c>
      <c r="V28" s="4">
        <v>1488374100</v>
      </c>
      <c r="W28" s="4">
        <v>65</v>
      </c>
      <c r="X28" s="4">
        <v>16416</v>
      </c>
      <c r="Y28" s="4">
        <v>5480</v>
      </c>
      <c r="Z28" s="4">
        <v>6059</v>
      </c>
      <c r="AA28" s="4">
        <v>7631</v>
      </c>
      <c r="AB28" s="4">
        <v>437</v>
      </c>
      <c r="AC28" s="5">
        <f t="shared" si="5"/>
        <v>42795.552083333328</v>
      </c>
      <c r="AD28" s="1">
        <v>6029</v>
      </c>
      <c r="AE28" s="2">
        <v>6034</v>
      </c>
      <c r="AF28" s="3">
        <v>6057</v>
      </c>
      <c r="AG28" s="4">
        <v>6059</v>
      </c>
      <c r="AH28" s="10">
        <f>(1/(Sheet2!C$7+(Sheet2!C$8*LOG10(AD28))+Sheet2!C$9*LOG10(AD28)^3))-273.15</f>
        <v>22.667946368018704</v>
      </c>
      <c r="AI28" s="11">
        <f>(1/(Sheet2!D$7+(Sheet2!D$8*LOG10(AE28))+Sheet2!D$9*LOG10(AE28)^3))-273.15</f>
        <v>22.680622368389209</v>
      </c>
      <c r="AJ28" s="12">
        <f>(1/(Sheet2!E$7+(Sheet2!E$8*LOG10(AF28))+Sheet2!E$9*LOG10(AF28)^3))-273.15</f>
        <v>22.761014304463913</v>
      </c>
      <c r="AK28" s="13">
        <f>(1/(Sheet2!F$7+(Sheet2!F$8*LOG10(AG28))+Sheet2!F$9*LOG10(AG28)^3))-273.15</f>
        <v>22.534097154389599</v>
      </c>
      <c r="AL28" s="13">
        <f t="shared" si="6"/>
        <v>9.4057530484455754E-2</v>
      </c>
      <c r="AM28" s="13">
        <f t="shared" si="7"/>
        <v>8.1184903473649025E-2</v>
      </c>
      <c r="AN28" s="1">
        <v>7561</v>
      </c>
      <c r="AO28" s="2">
        <v>7760</v>
      </c>
      <c r="AP28" s="3">
        <v>7706</v>
      </c>
      <c r="AQ28" s="4">
        <v>7631</v>
      </c>
      <c r="AR28" s="1">
        <f t="shared" si="8"/>
        <v>130.512</v>
      </c>
      <c r="AS28" s="2">
        <f t="shared" si="9"/>
        <v>140.06399999999999</v>
      </c>
      <c r="AT28" s="3">
        <f t="shared" si="10"/>
        <v>137.47200000000001</v>
      </c>
      <c r="AU28" s="4">
        <f t="shared" si="11"/>
        <v>133.87200000000001</v>
      </c>
      <c r="AV28" s="13">
        <f t="shared" si="3"/>
        <v>4.1732404675503636</v>
      </c>
      <c r="AW28" s="14">
        <f t="shared" si="4"/>
        <v>-3.0803369261517295E-2</v>
      </c>
    </row>
    <row r="29" spans="1:49">
      <c r="A29" s="1">
        <v>1488374400</v>
      </c>
      <c r="B29" s="1">
        <v>16511</v>
      </c>
      <c r="C29" s="1">
        <v>16787</v>
      </c>
      <c r="D29" s="1">
        <v>5499</v>
      </c>
      <c r="E29" s="1">
        <v>6020</v>
      </c>
      <c r="F29" s="1">
        <v>7283</v>
      </c>
      <c r="G29" s="1">
        <v>428</v>
      </c>
      <c r="H29" s="2">
        <v>1488374400</v>
      </c>
      <c r="I29" s="2">
        <v>65</v>
      </c>
      <c r="J29" s="2">
        <v>16513</v>
      </c>
      <c r="K29" s="2">
        <v>5495</v>
      </c>
      <c r="L29" s="2">
        <v>6028</v>
      </c>
      <c r="M29" s="2">
        <v>7464</v>
      </c>
      <c r="N29" s="2">
        <v>413</v>
      </c>
      <c r="O29" s="3">
        <v>1488374400</v>
      </c>
      <c r="P29" s="3">
        <v>16490</v>
      </c>
      <c r="Q29" s="3">
        <v>16775</v>
      </c>
      <c r="R29" s="3">
        <v>5498</v>
      </c>
      <c r="S29" s="3">
        <v>6047</v>
      </c>
      <c r="T29" s="3">
        <v>7412</v>
      </c>
      <c r="U29" s="3">
        <v>447</v>
      </c>
      <c r="V29" s="4">
        <v>1488374400</v>
      </c>
      <c r="W29" s="4">
        <v>65</v>
      </c>
      <c r="X29" s="4">
        <v>16416</v>
      </c>
      <c r="Y29" s="4">
        <v>5480</v>
      </c>
      <c r="Z29" s="4">
        <v>6050</v>
      </c>
      <c r="AA29" s="4">
        <v>7343</v>
      </c>
      <c r="AB29" s="4">
        <v>438</v>
      </c>
      <c r="AC29" s="5">
        <f t="shared" si="5"/>
        <v>42795.555555555555</v>
      </c>
      <c r="AD29" s="1">
        <v>6020</v>
      </c>
      <c r="AE29" s="2">
        <v>6028</v>
      </c>
      <c r="AF29" s="3">
        <v>6047</v>
      </c>
      <c r="AG29" s="4">
        <v>6050</v>
      </c>
      <c r="AH29" s="10">
        <f>(1/(Sheet2!C$7+(Sheet2!C$8*LOG10(AD29))+Sheet2!C$9*LOG10(AD29)^3))-273.15</f>
        <v>22.701505658130202</v>
      </c>
      <c r="AI29" s="11">
        <f>(1/(Sheet2!D$7+(Sheet2!D$8*LOG10(AE29))+Sheet2!D$9*LOG10(AE29)^3))-273.15</f>
        <v>22.7029649356856</v>
      </c>
      <c r="AJ29" s="12">
        <f>(1/(Sheet2!E$7+(Sheet2!E$8*LOG10(AF29))+Sheet2!E$9*LOG10(AF29)^3))-273.15</f>
        <v>22.798109325694952</v>
      </c>
      <c r="AK29" s="13">
        <f>(1/(Sheet2!F$7+(Sheet2!F$8*LOG10(AG29))+Sheet2!F$9*LOG10(AG29)^3))-273.15</f>
        <v>22.567417140654072</v>
      </c>
      <c r="AL29" s="13">
        <f t="shared" si="6"/>
        <v>9.48501768246406E-2</v>
      </c>
      <c r="AM29" s="13">
        <f t="shared" si="7"/>
        <v>7.7840718508844553E-2</v>
      </c>
      <c r="AN29" s="1">
        <v>7283</v>
      </c>
      <c r="AO29" s="2">
        <v>7464</v>
      </c>
      <c r="AP29" s="3">
        <v>7412</v>
      </c>
      <c r="AQ29" s="4">
        <v>7343</v>
      </c>
      <c r="AR29" s="1">
        <f t="shared" si="8"/>
        <v>117.16800000000001</v>
      </c>
      <c r="AS29" s="2">
        <f t="shared" si="9"/>
        <v>125.85600000000001</v>
      </c>
      <c r="AT29" s="3">
        <f t="shared" si="10"/>
        <v>123.36</v>
      </c>
      <c r="AU29" s="4">
        <f t="shared" si="11"/>
        <v>120.048</v>
      </c>
      <c r="AV29" s="13">
        <f t="shared" si="3"/>
        <v>3.7974644172131491</v>
      </c>
      <c r="AW29" s="14">
        <f t="shared" si="4"/>
        <v>-3.1227093753808541E-2</v>
      </c>
    </row>
    <row r="30" spans="1:49">
      <c r="A30" s="1">
        <v>1488374700</v>
      </c>
      <c r="B30" s="1">
        <v>16509</v>
      </c>
      <c r="C30" s="1">
        <v>16785</v>
      </c>
      <c r="D30" s="1">
        <v>5499</v>
      </c>
      <c r="E30" s="1">
        <v>6014</v>
      </c>
      <c r="F30" s="1">
        <v>7046</v>
      </c>
      <c r="G30" s="1">
        <v>423</v>
      </c>
      <c r="H30" s="2">
        <v>1488374700</v>
      </c>
      <c r="I30" s="2">
        <v>65</v>
      </c>
      <c r="J30" s="2">
        <v>16512</v>
      </c>
      <c r="K30" s="2">
        <v>5495</v>
      </c>
      <c r="L30" s="2">
        <v>6019</v>
      </c>
      <c r="M30" s="2">
        <v>7207</v>
      </c>
      <c r="N30" s="2">
        <v>416</v>
      </c>
      <c r="O30" s="3">
        <v>1488374700</v>
      </c>
      <c r="P30" s="3">
        <v>16491</v>
      </c>
      <c r="Q30" s="3">
        <v>16774</v>
      </c>
      <c r="R30" s="3">
        <v>5498</v>
      </c>
      <c r="S30" s="3">
        <v>6037</v>
      </c>
      <c r="T30" s="3">
        <v>7161</v>
      </c>
      <c r="U30" s="3">
        <v>450</v>
      </c>
      <c r="V30" s="4">
        <v>1488374700</v>
      </c>
      <c r="W30" s="4">
        <v>65</v>
      </c>
      <c r="X30" s="4">
        <v>16417</v>
      </c>
      <c r="Y30" s="4">
        <v>5480</v>
      </c>
      <c r="Z30" s="4">
        <v>6044</v>
      </c>
      <c r="AA30" s="4">
        <v>7101</v>
      </c>
      <c r="AB30" s="4">
        <v>432</v>
      </c>
      <c r="AC30" s="5">
        <f t="shared" si="5"/>
        <v>42795.559027777781</v>
      </c>
      <c r="AD30" s="1">
        <v>6014</v>
      </c>
      <c r="AE30" s="2">
        <v>6019</v>
      </c>
      <c r="AF30" s="3">
        <v>6037</v>
      </c>
      <c r="AG30" s="4">
        <v>6044</v>
      </c>
      <c r="AH30" s="10">
        <f>(1/(Sheet2!C$7+(Sheet2!C$8*LOG10(AD30))+Sheet2!C$9*LOG10(AD30)^3))-273.15</f>
        <v>22.723910118433423</v>
      </c>
      <c r="AI30" s="11">
        <f>(1/(Sheet2!D$7+(Sheet2!D$8*LOG10(AE30))+Sheet2!D$9*LOG10(AE30)^3))-273.15</f>
        <v>22.736526057000788</v>
      </c>
      <c r="AJ30" s="12">
        <f>(1/(Sheet2!E$7+(Sheet2!E$8*LOG10(AF30))+Sheet2!E$9*LOG10(AF30)^3))-273.15</f>
        <v>22.835273883648938</v>
      </c>
      <c r="AK30" s="13">
        <f>(1/(Sheet2!F$7+(Sheet2!F$8*LOG10(AG30))+Sheet2!F$9*LOG10(AG30)^3))-273.15</f>
        <v>22.589661636576409</v>
      </c>
      <c r="AL30" s="13">
        <f t="shared" si="6"/>
        <v>0.10092463035856832</v>
      </c>
      <c r="AM30" s="13">
        <f t="shared" si="7"/>
        <v>8.1395100971984449E-2</v>
      </c>
      <c r="AN30" s="1">
        <v>7046</v>
      </c>
      <c r="AO30" s="2">
        <v>7207</v>
      </c>
      <c r="AP30" s="3">
        <v>7161</v>
      </c>
      <c r="AQ30" s="4">
        <v>7101</v>
      </c>
      <c r="AR30" s="1">
        <f t="shared" si="8"/>
        <v>105.792</v>
      </c>
      <c r="AS30" s="2">
        <f t="shared" si="9"/>
        <v>113.52</v>
      </c>
      <c r="AT30" s="3">
        <f t="shared" si="10"/>
        <v>111.312</v>
      </c>
      <c r="AU30" s="4">
        <f t="shared" si="11"/>
        <v>108.432</v>
      </c>
      <c r="AV30" s="13">
        <f t="shared" si="3"/>
        <v>3.3692159325279194</v>
      </c>
      <c r="AW30" s="14">
        <f t="shared" si="4"/>
        <v>-3.0695090672059319E-2</v>
      </c>
    </row>
    <row r="31" spans="1:49">
      <c r="A31" s="1">
        <v>1488375000</v>
      </c>
      <c r="B31" s="1">
        <v>16510</v>
      </c>
      <c r="C31" s="1">
        <v>16785</v>
      </c>
      <c r="D31" s="1">
        <v>5499</v>
      </c>
      <c r="E31" s="1">
        <v>6020</v>
      </c>
      <c r="F31" s="1">
        <v>6743</v>
      </c>
      <c r="G31" s="1">
        <v>428</v>
      </c>
      <c r="H31" s="2">
        <v>1488375000</v>
      </c>
      <c r="I31" s="2">
        <v>65</v>
      </c>
      <c r="J31" s="2">
        <v>16512</v>
      </c>
      <c r="K31" s="2">
        <v>5495</v>
      </c>
      <c r="L31" s="2">
        <v>6027</v>
      </c>
      <c r="M31" s="2">
        <v>6879</v>
      </c>
      <c r="N31" s="2">
        <v>411</v>
      </c>
      <c r="O31" s="3">
        <v>1488375000</v>
      </c>
      <c r="P31" s="3">
        <v>16492</v>
      </c>
      <c r="Q31" s="3">
        <v>16775</v>
      </c>
      <c r="R31" s="3">
        <v>5498</v>
      </c>
      <c r="S31" s="3">
        <v>6045</v>
      </c>
      <c r="T31" s="3">
        <v>6838</v>
      </c>
      <c r="U31" s="3">
        <v>450</v>
      </c>
      <c r="V31" s="4">
        <v>1488375000</v>
      </c>
      <c r="W31" s="4">
        <v>65</v>
      </c>
      <c r="X31" s="4">
        <v>16417</v>
      </c>
      <c r="Y31" s="4">
        <v>5480</v>
      </c>
      <c r="Z31" s="4">
        <v>6048</v>
      </c>
      <c r="AA31" s="4">
        <v>6788</v>
      </c>
      <c r="AB31" s="4">
        <v>436</v>
      </c>
      <c r="AC31" s="5">
        <f t="shared" si="5"/>
        <v>42795.5625</v>
      </c>
      <c r="AD31" s="1">
        <v>6020</v>
      </c>
      <c r="AE31" s="2">
        <v>6027</v>
      </c>
      <c r="AF31" s="3">
        <v>6045</v>
      </c>
      <c r="AG31" s="4">
        <v>6048</v>
      </c>
      <c r="AH31" s="10">
        <f>(1/(Sheet2!C$7+(Sheet2!C$8*LOG10(AD31))+Sheet2!C$9*LOG10(AD31)^3))-273.15</f>
        <v>22.701505658130202</v>
      </c>
      <c r="AI31" s="11">
        <f>(1/(Sheet2!D$7+(Sheet2!D$8*LOG10(AE31))+Sheet2!D$9*LOG10(AE31)^3))-273.15</f>
        <v>22.706691145635091</v>
      </c>
      <c r="AJ31" s="12">
        <f>(1/(Sheet2!E$7+(Sheet2!E$8*LOG10(AF31))+Sheet2!E$9*LOG10(AF31)^3))-273.15</f>
        <v>22.805536666464832</v>
      </c>
      <c r="AK31" s="13">
        <f>(1/(Sheet2!F$7+(Sheet2!F$8*LOG10(AG31))+Sheet2!F$9*LOG10(AG31)^3))-273.15</f>
        <v>22.574829198210921</v>
      </c>
      <c r="AL31" s="13">
        <f t="shared" si="6"/>
        <v>9.4551666452876035E-2</v>
      </c>
      <c r="AM31" s="13">
        <f t="shared" si="7"/>
        <v>7.4678631433674036E-2</v>
      </c>
      <c r="AN31" s="1">
        <v>6743</v>
      </c>
      <c r="AO31" s="2">
        <v>6879</v>
      </c>
      <c r="AP31" s="3">
        <v>6838</v>
      </c>
      <c r="AQ31" s="4">
        <v>6788</v>
      </c>
      <c r="AR31" s="1">
        <f t="shared" si="8"/>
        <v>91.248000000000005</v>
      </c>
      <c r="AS31" s="2">
        <f t="shared" si="9"/>
        <v>97.775999999999996</v>
      </c>
      <c r="AT31" s="3">
        <f t="shared" si="10"/>
        <v>95.808000000000007</v>
      </c>
      <c r="AU31" s="4">
        <f t="shared" si="11"/>
        <v>93.408000000000001</v>
      </c>
      <c r="AV31" s="13">
        <f t="shared" si="3"/>
        <v>2.8399887323720114</v>
      </c>
      <c r="AW31" s="14">
        <f t="shared" si="4"/>
        <v>-3.0033721789044114E-2</v>
      </c>
    </row>
    <row r="32" spans="1:49">
      <c r="A32" s="1">
        <v>1488375300</v>
      </c>
      <c r="B32" s="1">
        <v>16510</v>
      </c>
      <c r="C32" s="1">
        <v>16785</v>
      </c>
      <c r="D32" s="1">
        <v>5499</v>
      </c>
      <c r="E32" s="1">
        <v>6024</v>
      </c>
      <c r="F32" s="1">
        <v>6874</v>
      </c>
      <c r="G32" s="1">
        <v>425</v>
      </c>
      <c r="H32" s="2">
        <v>1488375300</v>
      </c>
      <c r="I32" s="2">
        <v>65</v>
      </c>
      <c r="J32" s="2">
        <v>16514</v>
      </c>
      <c r="K32" s="2">
        <v>5495</v>
      </c>
      <c r="L32" s="2">
        <v>6032</v>
      </c>
      <c r="M32" s="2">
        <v>7015</v>
      </c>
      <c r="N32" s="2">
        <v>411</v>
      </c>
      <c r="O32" s="3">
        <v>1488375300</v>
      </c>
      <c r="P32" s="3">
        <v>16492</v>
      </c>
      <c r="Q32" s="3">
        <v>16776</v>
      </c>
      <c r="R32" s="3">
        <v>5498</v>
      </c>
      <c r="S32" s="3">
        <v>6048</v>
      </c>
      <c r="T32" s="3">
        <v>6979</v>
      </c>
      <c r="U32" s="3">
        <v>452</v>
      </c>
      <c r="V32" s="4">
        <v>1488375300</v>
      </c>
      <c r="W32" s="4">
        <v>65</v>
      </c>
      <c r="X32" s="4">
        <v>16418</v>
      </c>
      <c r="Y32" s="4">
        <v>5480</v>
      </c>
      <c r="Z32" s="4">
        <v>6054</v>
      </c>
      <c r="AA32" s="4">
        <v>6923</v>
      </c>
      <c r="AB32" s="4">
        <v>435</v>
      </c>
      <c r="AC32" s="5">
        <f t="shared" si="5"/>
        <v>42795.565972222219</v>
      </c>
      <c r="AD32" s="1">
        <v>6024</v>
      </c>
      <c r="AE32" s="2">
        <v>6032</v>
      </c>
      <c r="AF32" s="3">
        <v>6048</v>
      </c>
      <c r="AG32" s="4">
        <v>6054</v>
      </c>
      <c r="AH32" s="10">
        <f>(1/(Sheet2!C$7+(Sheet2!C$8*LOG10(AD32))+Sheet2!C$9*LOG10(AD32)^3))-273.15</f>
        <v>22.68658340413316</v>
      </c>
      <c r="AI32" s="11">
        <f>(1/(Sheet2!D$7+(Sheet2!D$8*LOG10(AE32))+Sheet2!D$9*LOG10(AE32)^3))-273.15</f>
        <v>22.688067093925042</v>
      </c>
      <c r="AJ32" s="12">
        <f>(1/(Sheet2!E$7+(Sheet2!E$8*LOG10(AF32))+Sheet2!E$9*LOG10(AF32)^3))-273.15</f>
        <v>22.794396698482387</v>
      </c>
      <c r="AK32" s="13">
        <f>(1/(Sheet2!F$7+(Sheet2!F$8*LOG10(AG32))+Sheet2!F$9*LOG10(AG32)^3))-273.15</f>
        <v>22.55260133898031</v>
      </c>
      <c r="AL32" s="13">
        <f t="shared" si="6"/>
        <v>9.9036631691368351E-2</v>
      </c>
      <c r="AM32" s="13">
        <f t="shared" si="7"/>
        <v>7.778642328063784E-2</v>
      </c>
      <c r="AN32" s="1">
        <v>6874</v>
      </c>
      <c r="AO32" s="2">
        <v>7015</v>
      </c>
      <c r="AP32" s="3">
        <v>6979</v>
      </c>
      <c r="AQ32" s="4">
        <v>6923</v>
      </c>
      <c r="AR32" s="1">
        <f t="shared" si="8"/>
        <v>97.536000000000001</v>
      </c>
      <c r="AS32" s="2">
        <f t="shared" si="9"/>
        <v>104.304</v>
      </c>
      <c r="AT32" s="3">
        <f t="shared" si="10"/>
        <v>102.57600000000001</v>
      </c>
      <c r="AU32" s="4">
        <f t="shared" si="11"/>
        <v>99.888000000000005</v>
      </c>
      <c r="AV32" s="13">
        <f t="shared" si="3"/>
        <v>2.9784183722237554</v>
      </c>
      <c r="AW32" s="14">
        <f t="shared" si="4"/>
        <v>-2.9467117537533692E-2</v>
      </c>
    </row>
    <row r="33" spans="1:49">
      <c r="A33" s="1">
        <v>1488375600</v>
      </c>
      <c r="B33" s="1">
        <v>16510</v>
      </c>
      <c r="C33" s="1">
        <v>16787</v>
      </c>
      <c r="D33" s="1">
        <v>5499</v>
      </c>
      <c r="E33" s="1">
        <v>6020</v>
      </c>
      <c r="F33" s="1">
        <v>7171</v>
      </c>
      <c r="G33" s="1">
        <v>425</v>
      </c>
      <c r="H33" s="2">
        <v>1488375600</v>
      </c>
      <c r="I33" s="2">
        <v>65</v>
      </c>
      <c r="J33" s="2">
        <v>16512</v>
      </c>
      <c r="K33" s="2">
        <v>5494</v>
      </c>
      <c r="L33" s="2">
        <v>6028</v>
      </c>
      <c r="M33" s="2">
        <v>7333</v>
      </c>
      <c r="N33" s="2">
        <v>416</v>
      </c>
      <c r="O33" s="3">
        <v>1488375600</v>
      </c>
      <c r="P33" s="3">
        <v>16491</v>
      </c>
      <c r="Q33" s="3">
        <v>16774</v>
      </c>
      <c r="R33" s="3">
        <v>5498</v>
      </c>
      <c r="S33" s="3">
        <v>6043</v>
      </c>
      <c r="T33" s="3">
        <v>7292</v>
      </c>
      <c r="U33" s="3">
        <v>450</v>
      </c>
      <c r="V33" s="4">
        <v>1488375600</v>
      </c>
      <c r="W33" s="4">
        <v>65</v>
      </c>
      <c r="X33" s="4">
        <v>16424</v>
      </c>
      <c r="Y33" s="4">
        <v>5480</v>
      </c>
      <c r="Z33" s="4">
        <v>6050</v>
      </c>
      <c r="AA33" s="4">
        <v>7226</v>
      </c>
      <c r="AB33" s="4">
        <v>440</v>
      </c>
      <c r="AC33" s="5">
        <f t="shared" si="5"/>
        <v>42795.569444444445</v>
      </c>
      <c r="AD33" s="1">
        <v>6020</v>
      </c>
      <c r="AE33" s="2">
        <v>6028</v>
      </c>
      <c r="AF33" s="3">
        <v>6043</v>
      </c>
      <c r="AG33" s="4">
        <v>6050</v>
      </c>
      <c r="AH33" s="10">
        <f>(1/(Sheet2!C$7+(Sheet2!C$8*LOG10(AD33))+Sheet2!C$9*LOG10(AD33)^3))-273.15</f>
        <v>22.701505658130202</v>
      </c>
      <c r="AI33" s="11">
        <f>(1/(Sheet2!D$7+(Sheet2!D$8*LOG10(AE33))+Sheet2!D$9*LOG10(AE33)^3))-273.15</f>
        <v>22.7029649356856</v>
      </c>
      <c r="AJ33" s="12">
        <f>(1/(Sheet2!E$7+(Sheet2!E$8*LOG10(AF33))+Sheet2!E$9*LOG10(AF33)^3))-273.15</f>
        <v>22.812966790670828</v>
      </c>
      <c r="AK33" s="13">
        <f>(1/(Sheet2!F$7+(Sheet2!F$8*LOG10(AG33))+Sheet2!F$9*LOG10(AG33)^3))-273.15</f>
        <v>22.567417140654072</v>
      </c>
      <c r="AL33" s="13">
        <f t="shared" si="6"/>
        <v>0.10048784650337085</v>
      </c>
      <c r="AM33" s="13">
        <f t="shared" si="7"/>
        <v>7.7840718508844553E-2</v>
      </c>
      <c r="AN33" s="1">
        <v>7171</v>
      </c>
      <c r="AO33" s="2">
        <v>7333</v>
      </c>
      <c r="AP33" s="3">
        <v>7292</v>
      </c>
      <c r="AQ33" s="4">
        <v>7226</v>
      </c>
      <c r="AR33" s="1">
        <f t="shared" si="8"/>
        <v>111.792</v>
      </c>
      <c r="AS33" s="2">
        <f t="shared" si="9"/>
        <v>119.568</v>
      </c>
      <c r="AT33" s="3">
        <f t="shared" si="10"/>
        <v>117.60000000000001</v>
      </c>
      <c r="AU33" s="4">
        <f t="shared" si="11"/>
        <v>114.432</v>
      </c>
      <c r="AV33" s="13">
        <f t="shared" si="3"/>
        <v>3.433370355787444</v>
      </c>
      <c r="AW33" s="14">
        <f t="shared" si="4"/>
        <v>-2.9636854807915922E-2</v>
      </c>
    </row>
    <row r="34" spans="1:49">
      <c r="A34" s="1">
        <v>1488375900</v>
      </c>
      <c r="B34" s="1">
        <v>16509</v>
      </c>
      <c r="C34" s="1">
        <v>16785</v>
      </c>
      <c r="D34" s="1">
        <v>5499</v>
      </c>
      <c r="E34" s="1">
        <v>5988</v>
      </c>
      <c r="F34" s="1">
        <v>8176</v>
      </c>
      <c r="G34" s="1">
        <v>423</v>
      </c>
      <c r="H34" s="2">
        <v>1488375900</v>
      </c>
      <c r="I34" s="2">
        <v>65</v>
      </c>
      <c r="J34" s="2">
        <v>16514</v>
      </c>
      <c r="K34" s="2">
        <v>5495</v>
      </c>
      <c r="L34" s="2">
        <v>5995</v>
      </c>
      <c r="M34" s="2">
        <v>8386</v>
      </c>
      <c r="N34" s="2">
        <v>413</v>
      </c>
      <c r="O34" s="3">
        <v>1488375900</v>
      </c>
      <c r="P34" s="3">
        <v>16492</v>
      </c>
      <c r="Q34" s="3">
        <v>16777</v>
      </c>
      <c r="R34" s="3">
        <v>5498</v>
      </c>
      <c r="S34" s="3">
        <v>6013</v>
      </c>
      <c r="T34" s="3">
        <v>8359</v>
      </c>
      <c r="U34" s="3">
        <v>447</v>
      </c>
      <c r="V34" s="4">
        <v>1488375900</v>
      </c>
      <c r="W34" s="4">
        <v>65</v>
      </c>
      <c r="X34" s="4">
        <v>16417</v>
      </c>
      <c r="Y34" s="4">
        <v>5480</v>
      </c>
      <c r="Z34" s="4">
        <v>6017</v>
      </c>
      <c r="AA34" s="4">
        <v>8261</v>
      </c>
      <c r="AB34" s="4">
        <v>436</v>
      </c>
      <c r="AC34" s="5">
        <f t="shared" si="5"/>
        <v>42795.572916666672</v>
      </c>
      <c r="AD34" s="1">
        <v>5988</v>
      </c>
      <c r="AE34" s="2">
        <v>5995</v>
      </c>
      <c r="AF34" s="3">
        <v>6013</v>
      </c>
      <c r="AG34" s="4">
        <v>6017</v>
      </c>
      <c r="AH34" s="10">
        <f>(1/(Sheet2!C$7+(Sheet2!C$8*LOG10(AD34))+Sheet2!C$9*LOG10(AD34)^3))-273.15</f>
        <v>22.821289666386747</v>
      </c>
      <c r="AI34" s="11">
        <f>(1/(Sheet2!D$7+(Sheet2!D$8*LOG10(AE34))+Sheet2!D$9*LOG10(AE34)^3))-273.15</f>
        <v>22.826300986561648</v>
      </c>
      <c r="AJ34" s="12">
        <f>(1/(Sheet2!E$7+(Sheet2!E$8*LOG10(AF34))+Sheet2!E$9*LOG10(AF34)^3))-273.15</f>
        <v>22.924754012866742</v>
      </c>
      <c r="AK34" s="13">
        <f>(1/(Sheet2!F$7+(Sheet2!F$8*LOG10(AG34))+Sheet2!F$9*LOG10(AG34)^3))-273.15</f>
        <v>22.690072003665875</v>
      </c>
      <c r="AL34" s="13">
        <f t="shared" si="6"/>
        <v>9.6296001537083772E-2</v>
      </c>
      <c r="AM34" s="13">
        <f t="shared" si="7"/>
        <v>7.7245845757383066E-2</v>
      </c>
      <c r="AN34" s="1">
        <v>8176</v>
      </c>
      <c r="AO34" s="2">
        <v>8386</v>
      </c>
      <c r="AP34" s="3">
        <v>8359</v>
      </c>
      <c r="AQ34" s="4">
        <v>8261</v>
      </c>
      <c r="AR34" s="1">
        <f t="shared" si="8"/>
        <v>160.03200000000001</v>
      </c>
      <c r="AS34" s="2">
        <f t="shared" si="9"/>
        <v>170.11199999999999</v>
      </c>
      <c r="AT34" s="3">
        <f t="shared" si="10"/>
        <v>168.816</v>
      </c>
      <c r="AU34" s="4">
        <f t="shared" si="11"/>
        <v>164.11199999999999</v>
      </c>
      <c r="AV34" s="13">
        <f>STDEV(AR34:AU34)</f>
        <v>4.6117484753615905</v>
      </c>
      <c r="AW34" s="14">
        <f t="shared" si="4"/>
        <v>-2.7820498982684176E-2</v>
      </c>
    </row>
    <row r="35" spans="1:49">
      <c r="A35" s="1">
        <v>1488376200</v>
      </c>
      <c r="B35" s="1">
        <v>16509</v>
      </c>
      <c r="C35" s="1">
        <v>16786</v>
      </c>
      <c r="D35" s="1">
        <v>5499</v>
      </c>
      <c r="E35" s="1">
        <v>5871</v>
      </c>
      <c r="F35" s="1">
        <v>10337</v>
      </c>
      <c r="G35" s="1">
        <v>423</v>
      </c>
      <c r="H35" s="2">
        <v>1488376200</v>
      </c>
      <c r="I35" s="2">
        <v>65</v>
      </c>
      <c r="J35" s="2">
        <v>16512</v>
      </c>
      <c r="K35" s="2">
        <v>5495</v>
      </c>
      <c r="L35" s="2">
        <v>5875</v>
      </c>
      <c r="M35" s="2">
        <v>10657</v>
      </c>
      <c r="N35" s="2">
        <v>416</v>
      </c>
      <c r="O35" s="3">
        <v>1488376200</v>
      </c>
      <c r="P35" s="3">
        <v>16492</v>
      </c>
      <c r="Q35" s="3">
        <v>16777</v>
      </c>
      <c r="R35" s="3">
        <v>5498</v>
      </c>
      <c r="S35" s="3">
        <v>5898</v>
      </c>
      <c r="T35" s="3">
        <v>10645</v>
      </c>
      <c r="U35" s="3">
        <v>450</v>
      </c>
      <c r="V35" s="4">
        <v>1488376200</v>
      </c>
      <c r="W35" s="4">
        <v>65</v>
      </c>
      <c r="X35" s="4">
        <v>16416</v>
      </c>
      <c r="Y35" s="4">
        <v>5480</v>
      </c>
      <c r="Z35" s="4">
        <v>5898</v>
      </c>
      <c r="AA35" s="4">
        <v>10488</v>
      </c>
      <c r="AB35" s="4">
        <v>437</v>
      </c>
      <c r="AC35" s="5">
        <f t="shared" si="5"/>
        <v>42795.576388888891</v>
      </c>
      <c r="AD35" s="1">
        <v>5871</v>
      </c>
      <c r="AE35" s="2">
        <v>5875</v>
      </c>
      <c r="AF35" s="3">
        <v>5898</v>
      </c>
      <c r="AG35" s="4">
        <v>5898</v>
      </c>
      <c r="AH35" s="10">
        <f>(1/(Sheet2!C$7+(Sheet2!C$8*LOG10(AD35))+Sheet2!C$9*LOG10(AD35)^3))-273.15</f>
        <v>23.265507272080583</v>
      </c>
      <c r="AI35" s="11">
        <f>(1/(Sheet2!D$7+(Sheet2!D$8*LOG10(AE35))+Sheet2!D$9*LOG10(AE35)^3))-273.15</f>
        <v>23.28136676839955</v>
      </c>
      <c r="AJ35" s="12">
        <f>(1/(Sheet2!E$7+(Sheet2!E$8*LOG10(AF35))+Sheet2!E$9*LOG10(AF35)^3))-273.15</f>
        <v>23.359199959269915</v>
      </c>
      <c r="AK35" s="13">
        <f>(1/(Sheet2!F$7+(Sheet2!F$8*LOG10(AG35))+Sheet2!F$9*LOG10(AG35)^3))-273.15</f>
        <v>23.138779517533237</v>
      </c>
      <c r="AL35" s="13">
        <f t="shared" si="6"/>
        <v>9.1316331085467994E-2</v>
      </c>
      <c r="AM35" s="13">
        <f t="shared" si="7"/>
        <v>7.8147906248042159E-2</v>
      </c>
      <c r="AN35" s="1">
        <v>10337</v>
      </c>
      <c r="AO35" s="2">
        <v>10657</v>
      </c>
      <c r="AP35" s="3">
        <v>10645</v>
      </c>
      <c r="AQ35" s="4">
        <v>10488</v>
      </c>
      <c r="AR35" s="1">
        <f t="shared" si="8"/>
        <v>263.76</v>
      </c>
      <c r="AS35" s="2">
        <f t="shared" si="9"/>
        <v>279.12</v>
      </c>
      <c r="AT35" s="3">
        <f t="shared" si="10"/>
        <v>278.54399999999998</v>
      </c>
      <c r="AU35" s="4">
        <f t="shared" si="11"/>
        <v>271.00799999999998</v>
      </c>
      <c r="AV35" s="13">
        <f t="shared" ref="AV35:AV98" si="12">STDEV(AR35:AU35)</f>
        <v>7.2454432576620205</v>
      </c>
      <c r="AW35" s="14">
        <f t="shared" si="4"/>
        <v>-2.6529589970495263E-2</v>
      </c>
    </row>
    <row r="36" spans="1:49">
      <c r="A36" s="1">
        <v>1488376500</v>
      </c>
      <c r="B36" s="1">
        <v>16509</v>
      </c>
      <c r="C36" s="1">
        <v>16783</v>
      </c>
      <c r="D36" s="1">
        <v>5499</v>
      </c>
      <c r="E36" s="1">
        <v>5833</v>
      </c>
      <c r="F36" s="1">
        <v>8555</v>
      </c>
      <c r="G36" s="1">
        <v>425</v>
      </c>
      <c r="H36" s="2">
        <v>1488376500</v>
      </c>
      <c r="I36" s="2">
        <v>65</v>
      </c>
      <c r="J36" s="2">
        <v>16426</v>
      </c>
      <c r="K36" s="2">
        <v>5495</v>
      </c>
      <c r="L36" s="2">
        <v>5838</v>
      </c>
      <c r="M36" s="2">
        <v>8799</v>
      </c>
      <c r="N36" s="2">
        <v>409</v>
      </c>
      <c r="O36" s="3">
        <v>1488376500</v>
      </c>
      <c r="P36" s="3">
        <v>16493</v>
      </c>
      <c r="Q36" s="3">
        <v>16778</v>
      </c>
      <c r="R36" s="3">
        <v>5497</v>
      </c>
      <c r="S36" s="3">
        <v>5859</v>
      </c>
      <c r="T36" s="3">
        <v>8761</v>
      </c>
      <c r="U36" s="3">
        <v>452</v>
      </c>
      <c r="V36" s="4">
        <v>1488376500</v>
      </c>
      <c r="W36" s="4">
        <v>65</v>
      </c>
      <c r="X36" s="4">
        <v>16420</v>
      </c>
      <c r="Y36" s="4">
        <v>5480</v>
      </c>
      <c r="Z36" s="4">
        <v>5861</v>
      </c>
      <c r="AA36" s="4">
        <v>8651</v>
      </c>
      <c r="AB36" s="4">
        <v>436</v>
      </c>
      <c r="AC36" s="5">
        <f t="shared" si="5"/>
        <v>42795.579861111109</v>
      </c>
      <c r="AD36" s="1">
        <v>5833</v>
      </c>
      <c r="AE36" s="2">
        <v>5838</v>
      </c>
      <c r="AF36" s="3">
        <v>5859</v>
      </c>
      <c r="AG36" s="4">
        <v>5861</v>
      </c>
      <c r="AH36" s="10">
        <f>(1/(Sheet2!C$7+(Sheet2!C$8*LOG10(AD36))+Sheet2!C$9*LOG10(AD36)^3))-273.15</f>
        <v>23.411945390181586</v>
      </c>
      <c r="AI36" s="11">
        <f>(1/(Sheet2!D$7+(Sheet2!D$8*LOG10(AE36))+Sheet2!D$9*LOG10(AE36)^3))-273.15</f>
        <v>23.423805848480129</v>
      </c>
      <c r="AJ36" s="12">
        <f>(1/(Sheet2!E$7+(Sheet2!E$8*LOG10(AF36))+Sheet2!E$9*LOG10(AF36)^3))-273.15</f>
        <v>23.508716700373384</v>
      </c>
      <c r="AK36" s="13">
        <f>(1/(Sheet2!F$7+(Sheet2!F$8*LOG10(AG36))+Sheet2!F$9*LOG10(AG36)^3))-273.15</f>
        <v>23.280384847728044</v>
      </c>
      <c r="AL36" s="13">
        <f t="shared" si="6"/>
        <v>9.4308184708601292E-2</v>
      </c>
      <c r="AM36" s="13">
        <f t="shared" si="7"/>
        <v>7.960153920041492E-2</v>
      </c>
      <c r="AN36" s="1">
        <v>8555</v>
      </c>
      <c r="AO36" s="2">
        <v>8799</v>
      </c>
      <c r="AP36" s="3">
        <v>8761</v>
      </c>
      <c r="AQ36" s="4">
        <v>8651</v>
      </c>
      <c r="AR36" s="1">
        <f t="shared" si="8"/>
        <v>178.22399999999999</v>
      </c>
      <c r="AS36" s="2">
        <f t="shared" si="9"/>
        <v>189.93600000000001</v>
      </c>
      <c r="AT36" s="3">
        <f t="shared" si="10"/>
        <v>188.11199999999999</v>
      </c>
      <c r="AU36" s="4">
        <f t="shared" si="11"/>
        <v>182.83199999999999</v>
      </c>
      <c r="AV36" s="13">
        <f t="shared" si="12"/>
        <v>5.306044854691681</v>
      </c>
      <c r="AW36" s="14">
        <f t="shared" si="4"/>
        <v>-2.8716093295079889E-2</v>
      </c>
    </row>
    <row r="37" spans="1:49">
      <c r="A37" s="1">
        <v>1488376800</v>
      </c>
      <c r="B37" s="1">
        <v>16509</v>
      </c>
      <c r="C37" s="1">
        <v>16785</v>
      </c>
      <c r="D37" s="1">
        <v>5499</v>
      </c>
      <c r="E37" s="1">
        <v>5761</v>
      </c>
      <c r="F37" s="1">
        <v>10614</v>
      </c>
      <c r="G37" s="1">
        <v>423</v>
      </c>
      <c r="H37" s="2">
        <v>1488376800</v>
      </c>
      <c r="I37" s="2">
        <v>65</v>
      </c>
      <c r="J37" s="2">
        <v>16426</v>
      </c>
      <c r="K37" s="2">
        <v>5495</v>
      </c>
      <c r="L37" s="2">
        <v>5766</v>
      </c>
      <c r="M37" s="2">
        <v>10960</v>
      </c>
      <c r="N37" s="2">
        <v>419</v>
      </c>
      <c r="O37" s="3">
        <v>1488376800</v>
      </c>
      <c r="P37" s="3">
        <v>16491</v>
      </c>
      <c r="Q37" s="3">
        <v>16778</v>
      </c>
      <c r="R37" s="3">
        <v>5498</v>
      </c>
      <c r="S37" s="3">
        <v>5791</v>
      </c>
      <c r="T37" s="3">
        <v>10943</v>
      </c>
      <c r="U37" s="3">
        <v>449</v>
      </c>
      <c r="V37" s="4">
        <v>1488376800</v>
      </c>
      <c r="W37" s="4">
        <v>65</v>
      </c>
      <c r="X37" s="4">
        <v>16420</v>
      </c>
      <c r="Y37" s="4">
        <v>5480</v>
      </c>
      <c r="Z37" s="4">
        <v>5788</v>
      </c>
      <c r="AA37" s="4">
        <v>10769</v>
      </c>
      <c r="AB37" s="4">
        <v>438</v>
      </c>
      <c r="AC37" s="5">
        <f t="shared" si="5"/>
        <v>42795.583333333328</v>
      </c>
      <c r="AD37" s="1">
        <v>5761</v>
      </c>
      <c r="AE37" s="2">
        <v>5766</v>
      </c>
      <c r="AF37" s="3">
        <v>5791</v>
      </c>
      <c r="AG37" s="4">
        <v>5788</v>
      </c>
      <c r="AH37" s="10">
        <f>(1/(Sheet2!C$7+(Sheet2!C$8*LOG10(AD37))+Sheet2!C$9*LOG10(AD37)^3))-273.15</f>
        <v>23.692396066208573</v>
      </c>
      <c r="AI37" s="11">
        <f>(1/(Sheet2!D$7+(Sheet2!D$8*LOG10(AE37))+Sheet2!D$9*LOG10(AE37)^3))-273.15</f>
        <v>23.703939454819022</v>
      </c>
      <c r="AJ37" s="12">
        <f>(1/(Sheet2!E$7+(Sheet2!E$8*LOG10(AF37))+Sheet2!E$9*LOG10(AF37)^3))-273.15</f>
        <v>23.772129073080634</v>
      </c>
      <c r="AK37" s="13">
        <f>(1/(Sheet2!F$7+(Sheet2!F$8*LOG10(AG37))+Sheet2!F$9*LOG10(AG37)^3))-273.15</f>
        <v>23.562759382305728</v>
      </c>
      <c r="AL37" s="13">
        <f t="shared" si="6"/>
        <v>8.7423097800057636E-2</v>
      </c>
      <c r="AM37" s="13">
        <f t="shared" si="7"/>
        <v>7.8390829086057434E-2</v>
      </c>
      <c r="AN37" s="1">
        <v>10614</v>
      </c>
      <c r="AO37" s="2">
        <v>10960</v>
      </c>
      <c r="AP37" s="3">
        <v>10943</v>
      </c>
      <c r="AQ37" s="4">
        <v>10769</v>
      </c>
      <c r="AR37" s="1">
        <f t="shared" si="8"/>
        <v>277.05599999999998</v>
      </c>
      <c r="AS37" s="2">
        <f t="shared" si="9"/>
        <v>293.66399999999999</v>
      </c>
      <c r="AT37" s="3">
        <f t="shared" si="10"/>
        <v>292.84800000000001</v>
      </c>
      <c r="AU37" s="4">
        <f t="shared" si="11"/>
        <v>284.49599999999998</v>
      </c>
      <c r="AV37" s="13">
        <f t="shared" si="12"/>
        <v>7.8264536030056515</v>
      </c>
      <c r="AW37" s="14">
        <f t="shared" si="4"/>
        <v>-2.7268352994277854E-2</v>
      </c>
    </row>
    <row r="38" spans="1:49">
      <c r="A38" s="1">
        <v>1488377100</v>
      </c>
      <c r="B38" s="1">
        <v>16510</v>
      </c>
      <c r="C38" s="1">
        <v>16785</v>
      </c>
      <c r="D38" s="1">
        <v>5499</v>
      </c>
      <c r="E38" s="1">
        <v>5668</v>
      </c>
      <c r="F38" s="1">
        <v>9810</v>
      </c>
      <c r="G38" s="1">
        <v>428</v>
      </c>
      <c r="H38" s="2">
        <v>1488377100</v>
      </c>
      <c r="I38" s="2">
        <v>65</v>
      </c>
      <c r="J38" s="2">
        <v>16426</v>
      </c>
      <c r="K38" s="2">
        <v>5495</v>
      </c>
      <c r="L38" s="2">
        <v>5672</v>
      </c>
      <c r="M38" s="2">
        <v>10114</v>
      </c>
      <c r="N38" s="2">
        <v>411</v>
      </c>
      <c r="O38" s="3">
        <v>1488377100</v>
      </c>
      <c r="P38" s="3">
        <v>16492</v>
      </c>
      <c r="Q38" s="3">
        <v>16776</v>
      </c>
      <c r="R38" s="3">
        <v>5497</v>
      </c>
      <c r="S38" s="3">
        <v>5695</v>
      </c>
      <c r="T38" s="3">
        <v>10094</v>
      </c>
      <c r="U38" s="3">
        <v>450</v>
      </c>
      <c r="V38" s="4">
        <v>1488377100</v>
      </c>
      <c r="W38" s="4">
        <v>65</v>
      </c>
      <c r="X38" s="4">
        <v>16418</v>
      </c>
      <c r="Y38" s="4">
        <v>5480</v>
      </c>
      <c r="Z38" s="4">
        <v>5694</v>
      </c>
      <c r="AA38" s="4">
        <v>9940</v>
      </c>
      <c r="AB38" s="4">
        <v>437</v>
      </c>
      <c r="AC38" s="5">
        <f t="shared" si="5"/>
        <v>42795.586805555555</v>
      </c>
      <c r="AD38" s="1">
        <v>5668</v>
      </c>
      <c r="AE38" s="2">
        <v>5672</v>
      </c>
      <c r="AF38" s="3">
        <v>5695</v>
      </c>
      <c r="AG38" s="4">
        <v>5694</v>
      </c>
      <c r="AH38" s="10">
        <f>(1/(Sheet2!C$7+(Sheet2!C$8*LOG10(AD38))+Sheet2!C$9*LOG10(AD38)^3))-273.15</f>
        <v>24.060583303853946</v>
      </c>
      <c r="AI38" s="11">
        <f>(1/(Sheet2!D$7+(Sheet2!D$8*LOG10(AE38))+Sheet2!D$9*LOG10(AE38)^3))-273.15</f>
        <v>24.075693800262741</v>
      </c>
      <c r="AJ38" s="12">
        <f>(1/(Sheet2!E$7+(Sheet2!E$8*LOG10(AF38))+Sheet2!E$9*LOG10(AF38)^3))-273.15</f>
        <v>24.150032186435055</v>
      </c>
      <c r="AK38" s="13">
        <f>(1/(Sheet2!F$7+(Sheet2!F$8*LOG10(AG38))+Sheet2!F$9*LOG10(AG38)^3))-273.15</f>
        <v>23.932360844692084</v>
      </c>
      <c r="AL38" s="13">
        <f t="shared" si="6"/>
        <v>9.0425740047544792E-2</v>
      </c>
      <c r="AM38" s="13">
        <f t="shared" si="7"/>
        <v>7.8754536681869103E-2</v>
      </c>
      <c r="AN38" s="1">
        <v>9810</v>
      </c>
      <c r="AO38" s="2">
        <v>10114</v>
      </c>
      <c r="AP38" s="3">
        <v>10094</v>
      </c>
      <c r="AQ38" s="4">
        <v>9940</v>
      </c>
      <c r="AR38" s="1">
        <f t="shared" si="8"/>
        <v>238.464</v>
      </c>
      <c r="AS38" s="2">
        <f t="shared" si="9"/>
        <v>253.05600000000001</v>
      </c>
      <c r="AT38" s="3">
        <f t="shared" si="10"/>
        <v>252.096</v>
      </c>
      <c r="AU38" s="4">
        <f t="shared" si="11"/>
        <v>244.70400000000001</v>
      </c>
      <c r="AV38" s="13">
        <f t="shared" si="12"/>
        <v>6.8496633493917098</v>
      </c>
      <c r="AW38" s="14">
        <f t="shared" si="4"/>
        <v>-2.7722451632636029E-2</v>
      </c>
    </row>
    <row r="39" spans="1:49">
      <c r="A39" s="1">
        <v>1488377400</v>
      </c>
      <c r="B39" s="1">
        <v>16510</v>
      </c>
      <c r="C39" s="1">
        <v>16784</v>
      </c>
      <c r="D39" s="1">
        <v>5499</v>
      </c>
      <c r="E39" s="1">
        <v>5626</v>
      </c>
      <c r="F39" s="1">
        <v>9748</v>
      </c>
      <c r="G39" s="1">
        <v>426</v>
      </c>
      <c r="H39" s="2">
        <v>1488377400</v>
      </c>
      <c r="I39" s="2">
        <v>65</v>
      </c>
      <c r="J39" s="2">
        <v>16424</v>
      </c>
      <c r="K39" s="2">
        <v>5495</v>
      </c>
      <c r="L39" s="2">
        <v>5633</v>
      </c>
      <c r="M39" s="2">
        <v>10032</v>
      </c>
      <c r="N39" s="2">
        <v>411</v>
      </c>
      <c r="O39" s="3">
        <v>1488377400</v>
      </c>
      <c r="P39" s="3">
        <v>16493</v>
      </c>
      <c r="Q39" s="3">
        <v>16779</v>
      </c>
      <c r="R39" s="3">
        <v>5498</v>
      </c>
      <c r="S39" s="3">
        <v>5653</v>
      </c>
      <c r="T39" s="3">
        <v>10037</v>
      </c>
      <c r="U39" s="3">
        <v>449</v>
      </c>
      <c r="V39" s="4">
        <v>1488377400</v>
      </c>
      <c r="W39" s="4">
        <v>65</v>
      </c>
      <c r="X39" s="4">
        <v>16448</v>
      </c>
      <c r="Y39" s="4">
        <v>5480</v>
      </c>
      <c r="Z39" s="4">
        <v>5654</v>
      </c>
      <c r="AA39" s="4">
        <v>9877</v>
      </c>
      <c r="AB39" s="4">
        <v>436</v>
      </c>
      <c r="AC39" s="5">
        <f t="shared" si="5"/>
        <v>42795.590277777781</v>
      </c>
      <c r="AD39" s="1">
        <v>5626</v>
      </c>
      <c r="AE39" s="2">
        <v>5633</v>
      </c>
      <c r="AF39" s="3">
        <v>5653</v>
      </c>
      <c r="AG39" s="4">
        <v>5654</v>
      </c>
      <c r="AH39" s="10">
        <f>(1/(Sheet2!C$7+(Sheet2!C$8*LOG10(AD39))+Sheet2!C$9*LOG10(AD39)^3))-273.15</f>
        <v>24.229113070526466</v>
      </c>
      <c r="AI39" s="11">
        <f>(1/(Sheet2!D$7+(Sheet2!D$8*LOG10(AE39))+Sheet2!D$9*LOG10(AE39)^3))-273.15</f>
        <v>24.231986691747466</v>
      </c>
      <c r="AJ39" s="12">
        <f>(1/(Sheet2!E$7+(Sheet2!E$8*LOG10(AF39))+Sheet2!E$9*LOG10(AF39)^3))-273.15</f>
        <v>24.317640972005336</v>
      </c>
      <c r="AK39" s="13">
        <f>(1/(Sheet2!F$7+(Sheet2!F$8*LOG10(AG39))+Sheet2!F$9*LOG10(AG39)^3))-273.15</f>
        <v>24.09173857146493</v>
      </c>
      <c r="AL39" s="13">
        <f t="shared" si="6"/>
        <v>9.3432366612958104E-2</v>
      </c>
      <c r="AM39" s="13">
        <f t="shared" si="7"/>
        <v>8.0155625643821199E-2</v>
      </c>
      <c r="AN39" s="1">
        <v>9748</v>
      </c>
      <c r="AO39" s="2">
        <v>10032</v>
      </c>
      <c r="AP39" s="3">
        <v>10037</v>
      </c>
      <c r="AQ39" s="4">
        <v>9877</v>
      </c>
      <c r="AR39" s="1">
        <f t="shared" si="8"/>
        <v>235.488</v>
      </c>
      <c r="AS39" s="2">
        <f t="shared" si="9"/>
        <v>249.12</v>
      </c>
      <c r="AT39" s="3">
        <f t="shared" si="10"/>
        <v>249.36</v>
      </c>
      <c r="AU39" s="4">
        <f t="shared" si="11"/>
        <v>241.68</v>
      </c>
      <c r="AV39" s="13">
        <f t="shared" si="12"/>
        <v>6.6520565241134308</v>
      </c>
      <c r="AW39" s="14">
        <f t="shared" si="4"/>
        <v>-2.727236267224831E-2</v>
      </c>
    </row>
    <row r="40" spans="1:49">
      <c r="A40" s="1">
        <v>1488377700</v>
      </c>
      <c r="B40" s="1">
        <v>16509</v>
      </c>
      <c r="C40" s="1">
        <v>16782</v>
      </c>
      <c r="D40" s="1">
        <v>5499</v>
      </c>
      <c r="E40" s="1">
        <v>5642</v>
      </c>
      <c r="F40" s="1">
        <v>8991</v>
      </c>
      <c r="G40" s="1">
        <v>423</v>
      </c>
      <c r="H40" s="2">
        <v>1488377700</v>
      </c>
      <c r="I40" s="2">
        <v>65</v>
      </c>
      <c r="J40" s="2">
        <v>16425</v>
      </c>
      <c r="K40" s="2">
        <v>5495</v>
      </c>
      <c r="L40" s="2">
        <v>5649</v>
      </c>
      <c r="M40" s="2">
        <v>9232</v>
      </c>
      <c r="N40" s="2">
        <v>411</v>
      </c>
      <c r="O40" s="3">
        <v>1488377700</v>
      </c>
      <c r="P40" s="3">
        <v>16493</v>
      </c>
      <c r="Q40" s="3">
        <v>16777</v>
      </c>
      <c r="R40" s="3">
        <v>5498</v>
      </c>
      <c r="S40" s="3">
        <v>5667</v>
      </c>
      <c r="T40" s="3">
        <v>9233</v>
      </c>
      <c r="U40" s="3">
        <v>450</v>
      </c>
      <c r="V40" s="4">
        <v>1488377700</v>
      </c>
      <c r="W40" s="4">
        <v>65</v>
      </c>
      <c r="X40" s="4">
        <v>16448</v>
      </c>
      <c r="Y40" s="4">
        <v>5480</v>
      </c>
      <c r="Z40" s="4">
        <v>5672</v>
      </c>
      <c r="AA40" s="4">
        <v>9096</v>
      </c>
      <c r="AB40" s="4">
        <v>436</v>
      </c>
      <c r="AC40" s="5">
        <f t="shared" si="5"/>
        <v>42795.59375</v>
      </c>
      <c r="AD40" s="1">
        <v>5642</v>
      </c>
      <c r="AE40" s="2">
        <v>5649</v>
      </c>
      <c r="AF40" s="3">
        <v>5667</v>
      </c>
      <c r="AG40" s="4">
        <v>5672</v>
      </c>
      <c r="AH40" s="10">
        <f>(1/(Sheet2!C$7+(Sheet2!C$8*LOG10(AD40))+Sheet2!C$9*LOG10(AD40)^3))-273.15</f>
        <v>24.164743568410984</v>
      </c>
      <c r="AI40" s="11">
        <f>(1/(Sheet2!D$7+(Sheet2!D$8*LOG10(AE40))+Sheet2!D$9*LOG10(AE40)^3))-273.15</f>
        <v>24.167718626833789</v>
      </c>
      <c r="AJ40" s="12">
        <f>(1/(Sheet2!E$7+(Sheet2!E$8*LOG10(AF40))+Sheet2!E$9*LOG10(AF40)^3))-273.15</f>
        <v>24.261615031342728</v>
      </c>
      <c r="AK40" s="13">
        <f>(1/(Sheet2!F$7+(Sheet2!F$8*LOG10(AG40))+Sheet2!F$9*LOG10(AG40)^3))-273.15</f>
        <v>24.019861145664265</v>
      </c>
      <c r="AL40" s="13">
        <f t="shared" si="6"/>
        <v>9.9794438089109039E-2</v>
      </c>
      <c r="AM40" s="13">
        <f t="shared" si="7"/>
        <v>8.451982226217121E-2</v>
      </c>
      <c r="AN40" s="1">
        <v>8991</v>
      </c>
      <c r="AO40" s="2">
        <v>9232</v>
      </c>
      <c r="AP40" s="3">
        <v>9233</v>
      </c>
      <c r="AQ40" s="4">
        <v>9096</v>
      </c>
      <c r="AR40" s="1">
        <f t="shared" si="8"/>
        <v>199.15200000000002</v>
      </c>
      <c r="AS40" s="2">
        <f t="shared" si="9"/>
        <v>210.72</v>
      </c>
      <c r="AT40" s="3">
        <f t="shared" si="10"/>
        <v>210.768</v>
      </c>
      <c r="AU40" s="4">
        <f t="shared" si="11"/>
        <v>204.19200000000001</v>
      </c>
      <c r="AV40" s="13">
        <f t="shared" si="12"/>
        <v>5.6274072182489077</v>
      </c>
      <c r="AW40" s="14">
        <f t="shared" si="4"/>
        <v>-2.728995586130949E-2</v>
      </c>
    </row>
    <row r="41" spans="1:49">
      <c r="A41" s="1">
        <v>1488378000</v>
      </c>
      <c r="B41" s="1">
        <v>16509</v>
      </c>
      <c r="C41" s="1">
        <v>16783</v>
      </c>
      <c r="D41" s="1">
        <v>5499</v>
      </c>
      <c r="E41" s="1">
        <v>5593</v>
      </c>
      <c r="F41" s="1">
        <v>9400</v>
      </c>
      <c r="G41" s="1">
        <v>425</v>
      </c>
      <c r="H41" s="2">
        <v>1488378000</v>
      </c>
      <c r="I41" s="2">
        <v>65</v>
      </c>
      <c r="J41" s="2">
        <v>16424</v>
      </c>
      <c r="K41" s="2">
        <v>5495</v>
      </c>
      <c r="L41" s="2">
        <v>5600</v>
      </c>
      <c r="M41" s="2">
        <v>9656</v>
      </c>
      <c r="N41" s="2">
        <v>411</v>
      </c>
      <c r="O41" s="3">
        <v>1488378000</v>
      </c>
      <c r="P41" s="3">
        <v>16493</v>
      </c>
      <c r="Q41" s="3">
        <v>16778</v>
      </c>
      <c r="R41" s="3">
        <v>5498</v>
      </c>
      <c r="S41" s="3">
        <v>5618</v>
      </c>
      <c r="T41" s="3">
        <v>9661</v>
      </c>
      <c r="U41" s="3">
        <v>447</v>
      </c>
      <c r="V41" s="4">
        <v>1488378000</v>
      </c>
      <c r="W41" s="4">
        <v>65</v>
      </c>
      <c r="X41" s="4">
        <v>16449</v>
      </c>
      <c r="Y41" s="4">
        <v>5480</v>
      </c>
      <c r="Z41" s="4">
        <v>5620</v>
      </c>
      <c r="AA41" s="4">
        <v>9513</v>
      </c>
      <c r="AB41" s="4">
        <v>438</v>
      </c>
      <c r="AC41" s="5">
        <f t="shared" si="5"/>
        <v>42795.597222222219</v>
      </c>
      <c r="AD41" s="1">
        <v>5593</v>
      </c>
      <c r="AE41" s="2">
        <v>5600</v>
      </c>
      <c r="AF41" s="3">
        <v>5618</v>
      </c>
      <c r="AG41" s="4">
        <v>5620</v>
      </c>
      <c r="AH41" s="10">
        <f>(1/(Sheet2!C$7+(Sheet2!C$8*LOG10(AD41))+Sheet2!C$9*LOG10(AD41)^3))-273.15</f>
        <v>24.362533199957227</v>
      </c>
      <c r="AI41" s="11">
        <f>(1/(Sheet2!D$7+(Sheet2!D$8*LOG10(AE41))+Sheet2!D$9*LOG10(AE41)^3))-273.15</f>
        <v>24.365195426418666</v>
      </c>
      <c r="AJ41" s="12">
        <f>(1/(Sheet2!E$7+(Sheet2!E$8*LOG10(AF41))+Sheet2!E$9*LOG10(AF41)^3))-273.15</f>
        <v>24.458396516698997</v>
      </c>
      <c r="AK41" s="13">
        <f>(1/(Sheet2!F$7+(Sheet2!F$8*LOG10(AG41))+Sheet2!F$9*LOG10(AG41)^3))-273.15</f>
        <v>24.228216588804912</v>
      </c>
      <c r="AL41" s="13">
        <f t="shared" si="6"/>
        <v>9.4723395282743567E-2</v>
      </c>
      <c r="AM41" s="13">
        <f t="shared" si="7"/>
        <v>7.8327561597849163E-2</v>
      </c>
      <c r="AN41" s="1">
        <v>9400</v>
      </c>
      <c r="AO41" s="2">
        <v>9656</v>
      </c>
      <c r="AP41" s="3">
        <v>9661</v>
      </c>
      <c r="AQ41" s="4">
        <v>9513</v>
      </c>
      <c r="AR41" s="1">
        <f t="shared" si="8"/>
        <v>218.78399999999999</v>
      </c>
      <c r="AS41" s="2">
        <f t="shared" si="9"/>
        <v>231.072</v>
      </c>
      <c r="AT41" s="3">
        <f t="shared" si="10"/>
        <v>231.31200000000001</v>
      </c>
      <c r="AU41" s="4">
        <f t="shared" si="11"/>
        <v>224.208</v>
      </c>
      <c r="AV41" s="13">
        <f t="shared" si="12"/>
        <v>6.0208278500551815</v>
      </c>
      <c r="AW41" s="14">
        <f t="shared" si="4"/>
        <v>-2.6600342178521107E-2</v>
      </c>
    </row>
    <row r="42" spans="1:49">
      <c r="A42" s="1">
        <v>1488378300</v>
      </c>
      <c r="B42" s="1">
        <v>16509</v>
      </c>
      <c r="C42" s="1">
        <v>16783</v>
      </c>
      <c r="D42" s="1">
        <v>5499</v>
      </c>
      <c r="E42" s="1">
        <v>5554</v>
      </c>
      <c r="F42" s="1">
        <v>8931</v>
      </c>
      <c r="G42" s="1">
        <v>422</v>
      </c>
      <c r="H42" s="2">
        <v>1488378300</v>
      </c>
      <c r="I42" s="2">
        <v>65</v>
      </c>
      <c r="J42" s="2">
        <v>16424</v>
      </c>
      <c r="K42" s="2">
        <v>5495</v>
      </c>
      <c r="L42" s="2">
        <v>5565</v>
      </c>
      <c r="M42" s="2">
        <v>9175</v>
      </c>
      <c r="N42" s="2">
        <v>411</v>
      </c>
      <c r="O42" s="3">
        <v>1488378300</v>
      </c>
      <c r="P42" s="3">
        <v>16493</v>
      </c>
      <c r="Q42" s="3">
        <v>16777</v>
      </c>
      <c r="R42" s="3">
        <v>5498</v>
      </c>
      <c r="S42" s="3">
        <v>5580</v>
      </c>
      <c r="T42" s="3">
        <v>9169</v>
      </c>
      <c r="U42" s="3">
        <v>449</v>
      </c>
      <c r="V42" s="4">
        <v>1488378300</v>
      </c>
      <c r="W42" s="4">
        <v>65</v>
      </c>
      <c r="X42" s="4">
        <v>16448</v>
      </c>
      <c r="Y42" s="4">
        <v>5480</v>
      </c>
      <c r="Z42" s="4">
        <v>5583</v>
      </c>
      <c r="AA42" s="4">
        <v>9032</v>
      </c>
      <c r="AB42" s="4">
        <v>438</v>
      </c>
      <c r="AC42" s="5">
        <f t="shared" si="5"/>
        <v>42795.600694444445</v>
      </c>
      <c r="AD42" s="1">
        <v>5554</v>
      </c>
      <c r="AE42" s="2">
        <v>5565</v>
      </c>
      <c r="AF42" s="3">
        <v>5580</v>
      </c>
      <c r="AG42" s="4">
        <v>5583</v>
      </c>
      <c r="AH42" s="10">
        <f>(1/(Sheet2!C$7+(Sheet2!C$8*LOG10(AD42))+Sheet2!C$9*LOG10(AD42)^3))-273.15</f>
        <v>24.521367140505902</v>
      </c>
      <c r="AI42" s="11">
        <f>(1/(Sheet2!D$7+(Sheet2!D$8*LOG10(AE42))+Sheet2!D$9*LOG10(AE42)^3))-273.15</f>
        <v>24.507453121238598</v>
      </c>
      <c r="AJ42" s="12">
        <f>(1/(Sheet2!E$7+(Sheet2!E$8*LOG10(AF42))+Sheet2!E$9*LOG10(AF42)^3))-273.15</f>
        <v>24.612346421900611</v>
      </c>
      <c r="AK42" s="13">
        <f>(1/(Sheet2!F$7+(Sheet2!F$8*LOG10(AG42))+Sheet2!F$9*LOG10(AG42)^3))-273.15</f>
        <v>24.377803037063643</v>
      </c>
      <c r="AL42" s="13">
        <f t="shared" si="6"/>
        <v>9.6567691971993844E-2</v>
      </c>
      <c r="AM42" s="13">
        <f t="shared" si="7"/>
        <v>7.917638121721586E-2</v>
      </c>
      <c r="AN42" s="1">
        <v>8931</v>
      </c>
      <c r="AO42" s="2">
        <v>9175</v>
      </c>
      <c r="AP42" s="3">
        <v>9169</v>
      </c>
      <c r="AQ42" s="4">
        <v>9032</v>
      </c>
      <c r="AR42" s="1">
        <f t="shared" si="8"/>
        <v>196.27199999999999</v>
      </c>
      <c r="AS42" s="2">
        <f t="shared" si="9"/>
        <v>207.98400000000001</v>
      </c>
      <c r="AT42" s="3">
        <f t="shared" si="10"/>
        <v>207.696</v>
      </c>
      <c r="AU42" s="4">
        <f t="shared" si="11"/>
        <v>201.12</v>
      </c>
      <c r="AV42" s="13">
        <f t="shared" si="12"/>
        <v>5.6393191078356306</v>
      </c>
      <c r="AW42" s="14">
        <f t="shared" si="4"/>
        <v>-2.7743270499220884E-2</v>
      </c>
    </row>
    <row r="43" spans="1:49">
      <c r="A43" s="1">
        <v>1488378600</v>
      </c>
      <c r="B43" s="1">
        <v>16509</v>
      </c>
      <c r="C43" s="1">
        <v>16782</v>
      </c>
      <c r="D43" s="1">
        <v>5499</v>
      </c>
      <c r="E43" s="1">
        <v>5599</v>
      </c>
      <c r="F43" s="1">
        <v>6398</v>
      </c>
      <c r="G43" s="1">
        <v>423</v>
      </c>
      <c r="H43" s="2">
        <v>1488378600</v>
      </c>
      <c r="I43" s="2">
        <v>65</v>
      </c>
      <c r="J43" s="2">
        <v>16424</v>
      </c>
      <c r="K43" s="2">
        <v>5495</v>
      </c>
      <c r="L43" s="2">
        <v>5613</v>
      </c>
      <c r="M43" s="2">
        <v>6520</v>
      </c>
      <c r="N43" s="2">
        <v>419</v>
      </c>
      <c r="O43" s="3">
        <v>1488378600</v>
      </c>
      <c r="P43" s="3">
        <v>16491</v>
      </c>
      <c r="Q43" s="3">
        <v>16775</v>
      </c>
      <c r="R43" s="3">
        <v>5498</v>
      </c>
      <c r="S43" s="3">
        <v>5624</v>
      </c>
      <c r="T43" s="3">
        <v>6475</v>
      </c>
      <c r="U43" s="3">
        <v>450</v>
      </c>
      <c r="V43" s="4">
        <v>1488378600</v>
      </c>
      <c r="W43" s="4">
        <v>65</v>
      </c>
      <c r="X43" s="4">
        <v>16449</v>
      </c>
      <c r="Y43" s="4">
        <v>5480</v>
      </c>
      <c r="Z43" s="4">
        <v>5631</v>
      </c>
      <c r="AA43" s="4">
        <v>6427</v>
      </c>
      <c r="AB43" s="4">
        <v>441</v>
      </c>
      <c r="AC43" s="5">
        <f t="shared" si="5"/>
        <v>42795.604166666672</v>
      </c>
      <c r="AD43" s="1">
        <v>5599</v>
      </c>
      <c r="AE43" s="2">
        <v>5613</v>
      </c>
      <c r="AF43" s="3">
        <v>5624</v>
      </c>
      <c r="AG43" s="4">
        <v>5631</v>
      </c>
      <c r="AH43" s="10">
        <f>(1/(Sheet2!C$7+(Sheet2!C$8*LOG10(AD43))+Sheet2!C$9*LOG10(AD43)^3))-273.15</f>
        <v>24.338208707976094</v>
      </c>
      <c r="AI43" s="11">
        <f>(1/(Sheet2!D$7+(Sheet2!D$8*LOG10(AE43))+Sheet2!D$9*LOG10(AE43)^3))-273.15</f>
        <v>24.312613320124228</v>
      </c>
      <c r="AJ43" s="12">
        <f>(1/(Sheet2!E$7+(Sheet2!E$8*LOG10(AF43))+Sheet2!E$9*LOG10(AF43)^3))-273.15</f>
        <v>24.434196536282116</v>
      </c>
      <c r="AK43" s="13">
        <f>(1/(Sheet2!F$7+(Sheet2!F$8*LOG10(AG43))+Sheet2!F$9*LOG10(AG43)^3))-273.15</f>
        <v>24.183959873018352</v>
      </c>
      <c r="AL43" s="13">
        <f t="shared" si="6"/>
        <v>0.10312373865609063</v>
      </c>
      <c r="AM43" s="13">
        <f t="shared" si="7"/>
        <v>8.2663511113159074E-2</v>
      </c>
      <c r="AN43" s="1">
        <v>6398</v>
      </c>
      <c r="AO43" s="2">
        <v>6520</v>
      </c>
      <c r="AP43" s="3">
        <v>6475</v>
      </c>
      <c r="AQ43" s="4">
        <v>6427</v>
      </c>
      <c r="AR43" s="1">
        <f t="shared" si="8"/>
        <v>74.688000000000002</v>
      </c>
      <c r="AS43" s="2">
        <f t="shared" si="9"/>
        <v>80.543999999999997</v>
      </c>
      <c r="AT43" s="3">
        <f t="shared" si="10"/>
        <v>78.384</v>
      </c>
      <c r="AU43" s="4">
        <f t="shared" si="11"/>
        <v>76.08</v>
      </c>
      <c r="AV43" s="13">
        <f t="shared" si="12"/>
        <v>2.5786321955641505</v>
      </c>
      <c r="AW43" s="14">
        <f t="shared" si="4"/>
        <v>-3.3305334205984589E-2</v>
      </c>
    </row>
    <row r="44" spans="1:49">
      <c r="A44" s="1">
        <v>1488378900</v>
      </c>
      <c r="B44" s="1">
        <v>16509</v>
      </c>
      <c r="C44" s="1">
        <v>16784</v>
      </c>
      <c r="D44" s="1">
        <v>5499</v>
      </c>
      <c r="E44" s="1">
        <v>5632</v>
      </c>
      <c r="F44" s="1">
        <v>6826</v>
      </c>
      <c r="G44" s="1">
        <v>426</v>
      </c>
      <c r="H44" s="2">
        <v>1488378900</v>
      </c>
      <c r="I44" s="2">
        <v>65</v>
      </c>
      <c r="J44" s="2">
        <v>16424</v>
      </c>
      <c r="K44" s="2">
        <v>5495</v>
      </c>
      <c r="L44" s="2">
        <v>5647</v>
      </c>
      <c r="M44" s="2">
        <v>6958</v>
      </c>
      <c r="N44" s="2">
        <v>416</v>
      </c>
      <c r="O44" s="3">
        <v>1488378900</v>
      </c>
      <c r="P44" s="3">
        <v>16492</v>
      </c>
      <c r="Q44" s="3">
        <v>16776</v>
      </c>
      <c r="R44" s="3">
        <v>5498</v>
      </c>
      <c r="S44" s="3">
        <v>5659</v>
      </c>
      <c r="T44" s="3">
        <v>6928</v>
      </c>
      <c r="U44" s="3">
        <v>452</v>
      </c>
      <c r="V44" s="4">
        <v>1488378900</v>
      </c>
      <c r="W44" s="4">
        <v>65</v>
      </c>
      <c r="X44" s="4">
        <v>16448</v>
      </c>
      <c r="Y44" s="4">
        <v>5480</v>
      </c>
      <c r="Z44" s="4">
        <v>5667</v>
      </c>
      <c r="AA44" s="4">
        <v>6867</v>
      </c>
      <c r="AB44" s="4">
        <v>441</v>
      </c>
      <c r="AC44" s="5">
        <f t="shared" si="5"/>
        <v>42795.607638888891</v>
      </c>
      <c r="AD44" s="1">
        <v>5632</v>
      </c>
      <c r="AE44" s="2">
        <v>5647</v>
      </c>
      <c r="AF44" s="3">
        <v>5659</v>
      </c>
      <c r="AG44" s="4">
        <v>5667</v>
      </c>
      <c r="AH44" s="10">
        <f>(1/(Sheet2!C$7+(Sheet2!C$8*LOG10(AD44))+Sheet2!C$9*LOG10(AD44)^3))-273.15</f>
        <v>24.204950211331834</v>
      </c>
      <c r="AI44" s="11">
        <f>(1/(Sheet2!D$7+(Sheet2!D$8*LOG10(AE44))+Sheet2!D$9*LOG10(AE44)^3))-273.15</f>
        <v>24.175740845783423</v>
      </c>
      <c r="AJ44" s="12">
        <f>(1/(Sheet2!E$7+(Sheet2!E$8*LOG10(AF44))+Sheet2!E$9*LOG10(AF44)^3))-273.15</f>
        <v>24.293610623301788</v>
      </c>
      <c r="AK44" s="13">
        <f>(1/(Sheet2!F$7+(Sheet2!F$8*LOG10(AG44))+Sheet2!F$9*LOG10(AG44)^3))-273.15</f>
        <v>24.039801165547374</v>
      </c>
      <c r="AL44" s="13">
        <f t="shared" si="6"/>
        <v>0.10519037700380773</v>
      </c>
      <c r="AM44" s="13">
        <f t="shared" si="7"/>
        <v>8.8135304146463506E-2</v>
      </c>
      <c r="AN44" s="1">
        <v>6826</v>
      </c>
      <c r="AO44" s="2">
        <v>6958</v>
      </c>
      <c r="AP44" s="3">
        <v>6928</v>
      </c>
      <c r="AQ44" s="4">
        <v>6867</v>
      </c>
      <c r="AR44" s="1">
        <f t="shared" si="8"/>
        <v>95.231999999999999</v>
      </c>
      <c r="AS44" s="2">
        <f t="shared" si="9"/>
        <v>101.568</v>
      </c>
      <c r="AT44" s="3">
        <f t="shared" si="10"/>
        <v>100.128</v>
      </c>
      <c r="AU44" s="4">
        <f t="shared" si="11"/>
        <v>97.2</v>
      </c>
      <c r="AV44" s="13">
        <f t="shared" si="12"/>
        <v>2.853578805640383</v>
      </c>
      <c r="AW44" s="14">
        <f t="shared" si="4"/>
        <v>-2.8960934575979206E-2</v>
      </c>
    </row>
    <row r="45" spans="1:49">
      <c r="A45" s="1">
        <v>1488379200</v>
      </c>
      <c r="B45" s="1">
        <v>16508</v>
      </c>
      <c r="C45" s="1">
        <v>16783</v>
      </c>
      <c r="D45" s="1">
        <v>5499</v>
      </c>
      <c r="E45" s="1">
        <v>5652</v>
      </c>
      <c r="F45" s="1">
        <v>6858</v>
      </c>
      <c r="G45" s="1">
        <v>428</v>
      </c>
      <c r="H45" s="2">
        <v>1488379200</v>
      </c>
      <c r="I45" s="2">
        <v>65</v>
      </c>
      <c r="J45" s="2">
        <v>16424</v>
      </c>
      <c r="K45" s="2">
        <v>5495</v>
      </c>
      <c r="L45" s="2">
        <v>5665</v>
      </c>
      <c r="M45" s="2">
        <v>6986</v>
      </c>
      <c r="N45" s="2">
        <v>414</v>
      </c>
      <c r="O45" s="3">
        <v>1488379200</v>
      </c>
      <c r="P45" s="3">
        <v>16492</v>
      </c>
      <c r="Q45" s="3">
        <v>16776</v>
      </c>
      <c r="R45" s="3">
        <v>5498</v>
      </c>
      <c r="S45" s="3">
        <v>5678</v>
      </c>
      <c r="T45" s="3">
        <v>6960</v>
      </c>
      <c r="U45" s="3">
        <v>449</v>
      </c>
      <c r="V45" s="4">
        <v>1488379200</v>
      </c>
      <c r="W45" s="4">
        <v>65</v>
      </c>
      <c r="X45" s="4">
        <v>16450</v>
      </c>
      <c r="Y45" s="4">
        <v>5480</v>
      </c>
      <c r="Z45" s="4">
        <v>5684</v>
      </c>
      <c r="AA45" s="4">
        <v>6899</v>
      </c>
      <c r="AB45" s="4">
        <v>437</v>
      </c>
      <c r="AC45" s="5">
        <f t="shared" si="5"/>
        <v>42795.611111111109</v>
      </c>
      <c r="AD45" s="1">
        <v>5652</v>
      </c>
      <c r="AE45" s="2">
        <v>5665</v>
      </c>
      <c r="AF45" s="3">
        <v>5678</v>
      </c>
      <c r="AG45" s="4">
        <v>5684</v>
      </c>
      <c r="AH45" s="10">
        <f>(1/(Sheet2!C$7+(Sheet2!C$8*LOG10(AD45))+Sheet2!C$9*LOG10(AD45)^3))-273.15</f>
        <v>24.124617645491639</v>
      </c>
      <c r="AI45" s="11">
        <f>(1/(Sheet2!D$7+(Sheet2!D$8*LOG10(AE45))+Sheet2!D$9*LOG10(AE45)^3))-273.15</f>
        <v>24.10365652351652</v>
      </c>
      <c r="AJ45" s="12">
        <f>(1/(Sheet2!E$7+(Sheet2!E$8*LOG10(AF45))+Sheet2!E$9*LOG10(AF45)^3))-273.15</f>
        <v>24.217704565101599</v>
      </c>
      <c r="AK45" s="13">
        <f>(1/(Sheet2!F$7+(Sheet2!F$8*LOG10(AG45))+Sheet2!F$9*LOG10(AG45)^3))-273.15</f>
        <v>23.972086176843163</v>
      </c>
      <c r="AL45" s="13">
        <f t="shared" si="6"/>
        <v>0.10124907272365456</v>
      </c>
      <c r="AM45" s="13">
        <f t="shared" si="7"/>
        <v>8.2680079912741747E-2</v>
      </c>
      <c r="AN45" s="1">
        <v>6858</v>
      </c>
      <c r="AO45" s="2">
        <v>6986</v>
      </c>
      <c r="AP45" s="3">
        <v>6960</v>
      </c>
      <c r="AQ45" s="4">
        <v>6899</v>
      </c>
      <c r="AR45" s="1">
        <f t="shared" si="8"/>
        <v>96.768000000000001</v>
      </c>
      <c r="AS45" s="2">
        <f t="shared" si="9"/>
        <v>102.91200000000001</v>
      </c>
      <c r="AT45" s="3">
        <f t="shared" si="10"/>
        <v>101.664</v>
      </c>
      <c r="AU45" s="4">
        <f t="shared" si="11"/>
        <v>98.736000000000004</v>
      </c>
      <c r="AV45" s="13">
        <f t="shared" si="12"/>
        <v>2.7863093869848714</v>
      </c>
      <c r="AW45" s="14">
        <f t="shared" si="4"/>
        <v>-2.7857522365375639E-2</v>
      </c>
    </row>
    <row r="46" spans="1:49">
      <c r="A46" s="1">
        <v>1488379500</v>
      </c>
      <c r="B46" s="1">
        <v>16509</v>
      </c>
      <c r="C46" s="1">
        <v>16785</v>
      </c>
      <c r="D46" s="1">
        <v>5499</v>
      </c>
      <c r="E46" s="1">
        <v>5653</v>
      </c>
      <c r="F46" s="1">
        <v>7652</v>
      </c>
      <c r="G46" s="1">
        <v>425</v>
      </c>
      <c r="H46" s="2">
        <v>1488379500</v>
      </c>
      <c r="I46" s="2">
        <v>65</v>
      </c>
      <c r="J46" s="2">
        <v>16424</v>
      </c>
      <c r="K46" s="2">
        <v>5495</v>
      </c>
      <c r="L46" s="2">
        <v>5665</v>
      </c>
      <c r="M46" s="2">
        <v>7815</v>
      </c>
      <c r="N46" s="2">
        <v>416</v>
      </c>
      <c r="O46" s="3">
        <v>1488379500</v>
      </c>
      <c r="P46" s="3">
        <v>16491</v>
      </c>
      <c r="Q46" s="3">
        <v>16772</v>
      </c>
      <c r="R46" s="3">
        <v>5498</v>
      </c>
      <c r="S46" s="3">
        <v>5680</v>
      </c>
      <c r="T46" s="3">
        <v>7810</v>
      </c>
      <c r="U46" s="3">
        <v>447</v>
      </c>
      <c r="V46" s="4">
        <v>1488379500</v>
      </c>
      <c r="W46" s="4">
        <v>65</v>
      </c>
      <c r="X46" s="4">
        <v>16450</v>
      </c>
      <c r="Y46" s="4">
        <v>5480</v>
      </c>
      <c r="Z46" s="4">
        <v>5683</v>
      </c>
      <c r="AA46" s="4">
        <v>7720</v>
      </c>
      <c r="AB46" s="4">
        <v>435</v>
      </c>
      <c r="AC46" s="5">
        <f t="shared" si="5"/>
        <v>42795.614583333328</v>
      </c>
      <c r="AD46" s="1">
        <v>5653</v>
      </c>
      <c r="AE46" s="2">
        <v>5665</v>
      </c>
      <c r="AF46" s="3">
        <v>5680</v>
      </c>
      <c r="AG46" s="4">
        <v>5683</v>
      </c>
      <c r="AH46" s="10">
        <f>(1/(Sheet2!C$7+(Sheet2!C$8*LOG10(AD46))+Sheet2!C$9*LOG10(AD46)^3))-273.15</f>
        <v>24.120609481012821</v>
      </c>
      <c r="AI46" s="11">
        <f>(1/(Sheet2!D$7+(Sheet2!D$8*LOG10(AE46))+Sheet2!D$9*LOG10(AE46)^3))-273.15</f>
        <v>24.10365652351652</v>
      </c>
      <c r="AJ46" s="12">
        <f>(1/(Sheet2!E$7+(Sheet2!E$8*LOG10(AF46))+Sheet2!E$9*LOG10(AF46)^3))-273.15</f>
        <v>24.209731200700617</v>
      </c>
      <c r="AK46" s="13">
        <f>(1/(Sheet2!F$7+(Sheet2!F$8*LOG10(AG46))+Sheet2!F$9*LOG10(AG46)^3))-273.15</f>
        <v>23.976063061132095</v>
      </c>
      <c r="AL46" s="13">
        <f t="shared" si="6"/>
        <v>9.6287970614491777E-2</v>
      </c>
      <c r="AM46" s="13">
        <f t="shared" si="7"/>
        <v>7.9015991958856183E-2</v>
      </c>
      <c r="AN46" s="1">
        <v>7652</v>
      </c>
      <c r="AO46" s="2">
        <v>7815</v>
      </c>
      <c r="AP46" s="3">
        <v>7810</v>
      </c>
      <c r="AQ46" s="4">
        <v>7720</v>
      </c>
      <c r="AR46" s="1">
        <f t="shared" si="8"/>
        <v>134.88</v>
      </c>
      <c r="AS46" s="2">
        <f t="shared" si="9"/>
        <v>142.70400000000001</v>
      </c>
      <c r="AT46" s="3">
        <f t="shared" si="10"/>
        <v>142.464</v>
      </c>
      <c r="AU46" s="4">
        <f t="shared" si="11"/>
        <v>138.14400000000001</v>
      </c>
      <c r="AV46" s="13">
        <f t="shared" si="12"/>
        <v>3.7516588331030345</v>
      </c>
      <c r="AW46" s="14">
        <f t="shared" si="4"/>
        <v>-2.6884361173954728E-2</v>
      </c>
    </row>
    <row r="47" spans="1:49">
      <c r="A47" s="1">
        <v>1488379800</v>
      </c>
      <c r="B47" s="1">
        <v>16509</v>
      </c>
      <c r="C47" s="1">
        <v>16782</v>
      </c>
      <c r="D47" s="1">
        <v>5499</v>
      </c>
      <c r="E47" s="1">
        <v>5653</v>
      </c>
      <c r="F47" s="1">
        <v>7000</v>
      </c>
      <c r="G47" s="1">
        <v>428</v>
      </c>
      <c r="H47" s="2">
        <v>1488379800</v>
      </c>
      <c r="I47" s="2">
        <v>65</v>
      </c>
      <c r="J47" s="2">
        <v>16426</v>
      </c>
      <c r="K47" s="2">
        <v>5494</v>
      </c>
      <c r="L47" s="2">
        <v>5666</v>
      </c>
      <c r="M47" s="2">
        <v>7155</v>
      </c>
      <c r="N47" s="2">
        <v>408</v>
      </c>
      <c r="O47" s="3">
        <v>1488379800</v>
      </c>
      <c r="P47" s="3">
        <v>16492</v>
      </c>
      <c r="Q47" s="3">
        <v>16775</v>
      </c>
      <c r="R47" s="3">
        <v>5498</v>
      </c>
      <c r="S47" s="3">
        <v>5680</v>
      </c>
      <c r="T47" s="3">
        <v>7119</v>
      </c>
      <c r="U47" s="3">
        <v>449</v>
      </c>
      <c r="V47" s="4">
        <v>1488379800</v>
      </c>
      <c r="W47" s="4">
        <v>65</v>
      </c>
      <c r="X47" s="4">
        <v>16450</v>
      </c>
      <c r="Y47" s="4">
        <v>5480</v>
      </c>
      <c r="Z47" s="4">
        <v>5684</v>
      </c>
      <c r="AA47" s="4">
        <v>7051</v>
      </c>
      <c r="AB47" s="4">
        <v>438</v>
      </c>
      <c r="AC47" s="5">
        <f t="shared" si="5"/>
        <v>42795.618055555555</v>
      </c>
      <c r="AD47" s="1">
        <v>5653</v>
      </c>
      <c r="AE47" s="2">
        <v>5666</v>
      </c>
      <c r="AF47" s="3">
        <v>5680</v>
      </c>
      <c r="AG47" s="4">
        <v>5684</v>
      </c>
      <c r="AH47" s="10">
        <f>(1/(Sheet2!C$7+(Sheet2!C$8*LOG10(AD47))+Sheet2!C$9*LOG10(AD47)^3))-273.15</f>
        <v>24.120609481012821</v>
      </c>
      <c r="AI47" s="11">
        <f>(1/(Sheet2!D$7+(Sheet2!D$8*LOG10(AE47))+Sheet2!D$9*LOG10(AE47)^3))-273.15</f>
        <v>24.099659452163678</v>
      </c>
      <c r="AJ47" s="12">
        <f>(1/(Sheet2!E$7+(Sheet2!E$8*LOG10(AF47))+Sheet2!E$9*LOG10(AF47)^3))-273.15</f>
        <v>24.209731200700617</v>
      </c>
      <c r="AK47" s="13">
        <f>(1/(Sheet2!F$7+(Sheet2!F$8*LOG10(AG47))+Sheet2!F$9*LOG10(AG47)^3))-273.15</f>
        <v>23.972086176843163</v>
      </c>
      <c r="AL47" s="13">
        <f t="shared" si="6"/>
        <v>9.8024930619951281E-2</v>
      </c>
      <c r="AM47" s="13">
        <f t="shared" si="7"/>
        <v>8.0387619451273248E-2</v>
      </c>
      <c r="AN47" s="1">
        <v>7000</v>
      </c>
      <c r="AO47" s="2">
        <v>7155</v>
      </c>
      <c r="AP47" s="3">
        <v>7119</v>
      </c>
      <c r="AQ47" s="4">
        <v>7051</v>
      </c>
      <c r="AR47" s="1">
        <f t="shared" si="8"/>
        <v>103.584</v>
      </c>
      <c r="AS47" s="2">
        <f t="shared" si="9"/>
        <v>111.024</v>
      </c>
      <c r="AT47" s="3">
        <f t="shared" si="10"/>
        <v>109.29600000000001</v>
      </c>
      <c r="AU47" s="4">
        <f t="shared" si="11"/>
        <v>106.032</v>
      </c>
      <c r="AV47" s="13">
        <f t="shared" si="12"/>
        <v>3.3233140086365607</v>
      </c>
      <c r="AW47" s="14">
        <f t="shared" si="4"/>
        <v>-3.0919150837674079E-2</v>
      </c>
    </row>
    <row r="48" spans="1:49">
      <c r="A48" s="1">
        <v>1488380100</v>
      </c>
      <c r="B48" s="1">
        <v>16508</v>
      </c>
      <c r="C48" s="1">
        <v>16786</v>
      </c>
      <c r="D48" s="1">
        <v>5499</v>
      </c>
      <c r="E48" s="1">
        <v>5656</v>
      </c>
      <c r="F48" s="1">
        <v>8760</v>
      </c>
      <c r="G48" s="1">
        <v>428</v>
      </c>
      <c r="H48" s="2">
        <v>1488380100</v>
      </c>
      <c r="I48" s="2">
        <v>65</v>
      </c>
      <c r="J48" s="2">
        <v>16424</v>
      </c>
      <c r="K48" s="2">
        <v>5495</v>
      </c>
      <c r="L48" s="2">
        <v>5667</v>
      </c>
      <c r="M48" s="2">
        <v>8949</v>
      </c>
      <c r="N48" s="2">
        <v>411</v>
      </c>
      <c r="O48" s="3">
        <v>1488380100</v>
      </c>
      <c r="P48" s="3">
        <v>16491</v>
      </c>
      <c r="Q48" s="3">
        <v>16773</v>
      </c>
      <c r="R48" s="3">
        <v>5498</v>
      </c>
      <c r="S48" s="3">
        <v>5685</v>
      </c>
      <c r="T48" s="3">
        <v>8987</v>
      </c>
      <c r="U48" s="3">
        <v>445</v>
      </c>
      <c r="V48" s="4">
        <v>1488380100</v>
      </c>
      <c r="W48" s="4">
        <v>65</v>
      </c>
      <c r="X48" s="4">
        <v>16450</v>
      </c>
      <c r="Y48" s="4">
        <v>5480</v>
      </c>
      <c r="Z48" s="4">
        <v>5685</v>
      </c>
      <c r="AA48" s="4">
        <v>8864</v>
      </c>
      <c r="AB48" s="4">
        <v>437</v>
      </c>
      <c r="AC48" s="5">
        <f t="shared" si="5"/>
        <v>42795.621527777781</v>
      </c>
      <c r="AD48" s="1">
        <v>5656</v>
      </c>
      <c r="AE48" s="2">
        <v>5667</v>
      </c>
      <c r="AF48" s="3">
        <v>5685</v>
      </c>
      <c r="AG48" s="4">
        <v>5685</v>
      </c>
      <c r="AH48" s="10">
        <f>(1/(Sheet2!C$7+(Sheet2!C$8*LOG10(AD48))+Sheet2!C$9*LOG10(AD48)^3))-273.15</f>
        <v>24.10858980937428</v>
      </c>
      <c r="AI48" s="11">
        <f>(1/(Sheet2!D$7+(Sheet2!D$8*LOG10(AE48))+Sheet2!D$9*LOG10(AE48)^3))-273.15</f>
        <v>24.095663180181532</v>
      </c>
      <c r="AJ48" s="12">
        <f>(1/(Sheet2!E$7+(Sheet2!E$8*LOG10(AF48))+Sheet2!E$9*LOG10(AF48)^3))-273.15</f>
        <v>24.189811699918891</v>
      </c>
      <c r="AK48" s="13">
        <f>(1/(Sheet2!F$7+(Sheet2!F$8*LOG10(AG48))+Sheet2!F$9*LOG10(AG48)^3))-273.15</f>
        <v>23.968110084552507</v>
      </c>
      <c r="AL48" s="13">
        <f t="shared" si="6"/>
        <v>9.1644234480079065E-2</v>
      </c>
      <c r="AM48" s="13">
        <f t="shared" si="7"/>
        <v>7.7643891187947775E-2</v>
      </c>
      <c r="AN48" s="1">
        <v>8760</v>
      </c>
      <c r="AO48" s="2">
        <v>8949</v>
      </c>
      <c r="AP48" s="3">
        <v>8987</v>
      </c>
      <c r="AQ48" s="4">
        <v>8864</v>
      </c>
      <c r="AR48" s="1">
        <f t="shared" si="8"/>
        <v>188.06399999999999</v>
      </c>
      <c r="AS48" s="2">
        <f t="shared" si="9"/>
        <v>197.136</v>
      </c>
      <c r="AT48" s="3">
        <f t="shared" si="10"/>
        <v>198.96</v>
      </c>
      <c r="AU48" s="4">
        <f t="shared" si="11"/>
        <v>193.05600000000001</v>
      </c>
      <c r="AV48" s="13">
        <f t="shared" si="12"/>
        <v>4.8371363429202656</v>
      </c>
      <c r="AW48" s="14">
        <f t="shared" si="4"/>
        <v>-2.4894682265523434E-2</v>
      </c>
    </row>
    <row r="49" spans="1:49">
      <c r="A49" s="1">
        <v>1488380400</v>
      </c>
      <c r="B49" s="1">
        <v>16509</v>
      </c>
      <c r="C49" s="1">
        <v>16784</v>
      </c>
      <c r="D49" s="1">
        <v>5499</v>
      </c>
      <c r="E49" s="1">
        <v>5663</v>
      </c>
      <c r="F49" s="1">
        <v>7115</v>
      </c>
      <c r="G49" s="1">
        <v>428</v>
      </c>
      <c r="H49" s="2">
        <v>1488380400</v>
      </c>
      <c r="I49" s="2">
        <v>65</v>
      </c>
      <c r="J49" s="2">
        <v>16426</v>
      </c>
      <c r="K49" s="2">
        <v>5495</v>
      </c>
      <c r="L49" s="2">
        <v>5677</v>
      </c>
      <c r="M49" s="2">
        <v>7237</v>
      </c>
      <c r="N49" s="2">
        <v>416</v>
      </c>
      <c r="O49" s="3">
        <v>1488380400</v>
      </c>
      <c r="P49" s="3">
        <v>16492</v>
      </c>
      <c r="Q49" s="3">
        <v>16777</v>
      </c>
      <c r="R49" s="3">
        <v>5498</v>
      </c>
      <c r="S49" s="3">
        <v>5689</v>
      </c>
      <c r="T49" s="3">
        <v>7236</v>
      </c>
      <c r="U49" s="3">
        <v>447</v>
      </c>
      <c r="V49" s="4">
        <v>1488380400</v>
      </c>
      <c r="W49" s="4">
        <v>65</v>
      </c>
      <c r="X49" s="4">
        <v>16452</v>
      </c>
      <c r="Y49" s="4">
        <v>5480</v>
      </c>
      <c r="Z49" s="4">
        <v>5694</v>
      </c>
      <c r="AA49" s="4">
        <v>7167</v>
      </c>
      <c r="AB49" s="4">
        <v>442</v>
      </c>
      <c r="AC49" s="5">
        <f t="shared" si="5"/>
        <v>42795.625</v>
      </c>
      <c r="AD49" s="1">
        <v>5663</v>
      </c>
      <c r="AE49" s="2">
        <v>5677</v>
      </c>
      <c r="AF49" s="3">
        <v>5689</v>
      </c>
      <c r="AG49" s="4">
        <v>5694</v>
      </c>
      <c r="AH49" s="10">
        <f>(1/(Sheet2!C$7+(Sheet2!C$8*LOG10(AD49))+Sheet2!C$9*LOG10(AD49)^3))-273.15</f>
        <v>24.080571996994308</v>
      </c>
      <c r="AI49" s="11">
        <f>(1/(Sheet2!D$7+(Sheet2!D$8*LOG10(AE49))+Sheet2!D$9*LOG10(AE49)^3))-273.15</f>
        <v>24.055744359356595</v>
      </c>
      <c r="AJ49" s="12">
        <f>(1/(Sheet2!E$7+(Sheet2!E$8*LOG10(AF49))+Sheet2!E$9*LOG10(AF49)^3))-273.15</f>
        <v>24.173890387186816</v>
      </c>
      <c r="AK49" s="13">
        <f>(1/(Sheet2!F$7+(Sheet2!F$8*LOG10(AG49))+Sheet2!F$9*LOG10(AG49)^3))-273.15</f>
        <v>23.932360844692084</v>
      </c>
      <c r="AL49" s="13">
        <f t="shared" si="6"/>
        <v>9.9502836930363048E-2</v>
      </c>
      <c r="AM49" s="13">
        <f t="shared" si="7"/>
        <v>7.9379309802565634E-2</v>
      </c>
      <c r="AN49" s="1">
        <v>7115</v>
      </c>
      <c r="AO49" s="2">
        <v>7237</v>
      </c>
      <c r="AP49" s="3">
        <v>7236</v>
      </c>
      <c r="AQ49" s="4">
        <v>7167</v>
      </c>
      <c r="AR49" s="1">
        <f t="shared" si="8"/>
        <v>109.104</v>
      </c>
      <c r="AS49" s="2">
        <f t="shared" si="9"/>
        <v>114.96000000000001</v>
      </c>
      <c r="AT49" s="3">
        <f t="shared" si="10"/>
        <v>114.91200000000001</v>
      </c>
      <c r="AU49" s="4">
        <f t="shared" si="11"/>
        <v>111.60000000000001</v>
      </c>
      <c r="AV49" s="13">
        <f t="shared" si="12"/>
        <v>2.8360310294494342</v>
      </c>
      <c r="AW49" s="14">
        <f t="shared" si="4"/>
        <v>-2.5176938225288822E-2</v>
      </c>
    </row>
    <row r="50" spans="1:49">
      <c r="A50" s="1">
        <v>1488380700</v>
      </c>
      <c r="B50" s="1">
        <v>16509</v>
      </c>
      <c r="C50" s="1">
        <v>16783</v>
      </c>
      <c r="D50" s="1">
        <v>5499</v>
      </c>
      <c r="E50" s="1">
        <v>5656</v>
      </c>
      <c r="F50" s="1">
        <v>7865</v>
      </c>
      <c r="G50" s="1">
        <v>423</v>
      </c>
      <c r="H50" s="2">
        <v>1488380700</v>
      </c>
      <c r="I50" s="2">
        <v>65</v>
      </c>
      <c r="J50" s="2">
        <v>16425</v>
      </c>
      <c r="K50" s="2">
        <v>5495</v>
      </c>
      <c r="L50" s="2">
        <v>5670</v>
      </c>
      <c r="M50" s="2">
        <v>8000</v>
      </c>
      <c r="N50" s="2">
        <v>408</v>
      </c>
      <c r="O50" s="3">
        <v>1488380700</v>
      </c>
      <c r="P50" s="3">
        <v>16492</v>
      </c>
      <c r="Q50" s="3">
        <v>16777</v>
      </c>
      <c r="R50" s="3">
        <v>5498</v>
      </c>
      <c r="S50" s="3">
        <v>5685</v>
      </c>
      <c r="T50" s="3">
        <v>8034</v>
      </c>
      <c r="U50" s="3">
        <v>450</v>
      </c>
      <c r="V50" s="4">
        <v>1488380700</v>
      </c>
      <c r="W50" s="4">
        <v>65</v>
      </c>
      <c r="X50" s="4">
        <v>16448</v>
      </c>
      <c r="Y50" s="4">
        <v>5480</v>
      </c>
      <c r="Z50" s="4">
        <v>5687</v>
      </c>
      <c r="AA50" s="4">
        <v>7939</v>
      </c>
      <c r="AB50" s="4">
        <v>440</v>
      </c>
      <c r="AC50" s="5">
        <f t="shared" si="5"/>
        <v>42795.628472222219</v>
      </c>
      <c r="AD50" s="1">
        <v>5656</v>
      </c>
      <c r="AE50" s="2">
        <v>5670</v>
      </c>
      <c r="AF50" s="3">
        <v>5685</v>
      </c>
      <c r="AG50" s="4">
        <v>5687</v>
      </c>
      <c r="AH50" s="10">
        <f>(1/(Sheet2!C$7+(Sheet2!C$8*LOG10(AD50))+Sheet2!C$9*LOG10(AD50)^3))-273.15</f>
        <v>24.10858980937428</v>
      </c>
      <c r="AI50" s="11">
        <f>(1/(Sheet2!D$7+(Sheet2!D$8*LOG10(AE50))+Sheet2!D$9*LOG10(AE50)^3))-273.15</f>
        <v>24.083679157439292</v>
      </c>
      <c r="AJ50" s="12">
        <f>(1/(Sheet2!E$7+(Sheet2!E$8*LOG10(AF50))+Sheet2!E$9*LOG10(AF50)^3))-273.15</f>
        <v>24.189811699918891</v>
      </c>
      <c r="AK50" s="13">
        <f>(1/(Sheet2!F$7+(Sheet2!F$8*LOG10(AG50))+Sheet2!F$9*LOG10(AG50)^3))-273.15</f>
        <v>23.960160274772647</v>
      </c>
      <c r="AL50" s="13">
        <f t="shared" si="6"/>
        <v>9.5091916430729187E-2</v>
      </c>
      <c r="AM50" s="13">
        <f t="shared" si="7"/>
        <v>7.9486667327608687E-2</v>
      </c>
      <c r="AN50" s="1">
        <v>7865</v>
      </c>
      <c r="AO50" s="2">
        <v>8000</v>
      </c>
      <c r="AP50" s="3">
        <v>8034</v>
      </c>
      <c r="AQ50" s="4">
        <v>7939</v>
      </c>
      <c r="AR50" s="1">
        <f t="shared" si="8"/>
        <v>145.10400000000001</v>
      </c>
      <c r="AS50" s="2">
        <f t="shared" si="9"/>
        <v>151.584</v>
      </c>
      <c r="AT50" s="3">
        <f t="shared" si="10"/>
        <v>153.21600000000001</v>
      </c>
      <c r="AU50" s="4">
        <f t="shared" si="11"/>
        <v>148.65600000000001</v>
      </c>
      <c r="AV50" s="13">
        <f t="shared" si="12"/>
        <v>3.5641952808453099</v>
      </c>
      <c r="AW50" s="14">
        <f t="shared" si="4"/>
        <v>-2.3818466191160854E-2</v>
      </c>
    </row>
    <row r="51" spans="1:49">
      <c r="A51" s="1">
        <v>1488381000</v>
      </c>
      <c r="B51" s="1">
        <v>16509</v>
      </c>
      <c r="C51" s="1">
        <v>16782</v>
      </c>
      <c r="D51" s="1">
        <v>5499</v>
      </c>
      <c r="E51" s="1">
        <v>5662</v>
      </c>
      <c r="F51" s="1">
        <v>6814</v>
      </c>
      <c r="G51" s="1">
        <v>426</v>
      </c>
      <c r="H51" s="2">
        <v>1488381000</v>
      </c>
      <c r="I51" s="2">
        <v>65</v>
      </c>
      <c r="J51" s="2">
        <v>16427</v>
      </c>
      <c r="K51" s="2">
        <v>5495</v>
      </c>
      <c r="L51" s="2">
        <v>5678</v>
      </c>
      <c r="M51" s="2">
        <v>6946</v>
      </c>
      <c r="N51" s="2">
        <v>414</v>
      </c>
      <c r="O51" s="3">
        <v>1488381000</v>
      </c>
      <c r="P51" s="3">
        <v>16491</v>
      </c>
      <c r="Q51" s="3">
        <v>16775</v>
      </c>
      <c r="R51" s="3">
        <v>5498</v>
      </c>
      <c r="S51" s="3">
        <v>5689</v>
      </c>
      <c r="T51" s="3">
        <v>6919</v>
      </c>
      <c r="U51" s="3">
        <v>450</v>
      </c>
      <c r="V51" s="4">
        <v>1488381000</v>
      </c>
      <c r="W51" s="4">
        <v>65</v>
      </c>
      <c r="X51" s="4">
        <v>16451</v>
      </c>
      <c r="Y51" s="4">
        <v>5480</v>
      </c>
      <c r="Z51" s="4">
        <v>5692</v>
      </c>
      <c r="AA51" s="4">
        <v>6858</v>
      </c>
      <c r="AB51" s="4">
        <v>438</v>
      </c>
      <c r="AC51" s="5">
        <f t="shared" si="5"/>
        <v>42795.631944444445</v>
      </c>
      <c r="AD51" s="1">
        <v>5662</v>
      </c>
      <c r="AE51" s="2">
        <v>5678</v>
      </c>
      <c r="AF51" s="3">
        <v>5689</v>
      </c>
      <c r="AG51" s="4">
        <v>5692</v>
      </c>
      <c r="AH51" s="10">
        <f>(1/(Sheet2!C$7+(Sheet2!C$8*LOG10(AD51))+Sheet2!C$9*LOG10(AD51)^3))-273.15</f>
        <v>24.084572136802137</v>
      </c>
      <c r="AI51" s="11">
        <f>(1/(Sheet2!D$7+(Sheet2!D$8*LOG10(AE51))+Sheet2!D$9*LOG10(AE51)^3))-273.15</f>
        <v>24.051756860545709</v>
      </c>
      <c r="AJ51" s="12">
        <f>(1/(Sheet2!E$7+(Sheet2!E$8*LOG10(AF51))+Sheet2!E$9*LOG10(AF51)^3))-273.15</f>
        <v>24.173890387186816</v>
      </c>
      <c r="AK51" s="13">
        <f>(1/(Sheet2!F$7+(Sheet2!F$8*LOG10(AG51))+Sheet2!F$9*LOG10(AG51)^3))-273.15</f>
        <v>23.940299589431675</v>
      </c>
      <c r="AL51" s="13">
        <f t="shared" si="6"/>
        <v>9.6511287138773355E-2</v>
      </c>
      <c r="AM51" s="13">
        <f t="shared" si="7"/>
        <v>7.5624217422656584E-2</v>
      </c>
      <c r="AN51" s="1">
        <v>6814</v>
      </c>
      <c r="AO51" s="2">
        <v>6946</v>
      </c>
      <c r="AP51" s="3">
        <v>6919</v>
      </c>
      <c r="AQ51" s="4">
        <v>6858</v>
      </c>
      <c r="AR51" s="1">
        <f t="shared" si="8"/>
        <v>94.656000000000006</v>
      </c>
      <c r="AS51" s="2">
        <f t="shared" si="9"/>
        <v>100.992</v>
      </c>
      <c r="AT51" s="3">
        <f t="shared" si="10"/>
        <v>99.695999999999998</v>
      </c>
      <c r="AU51" s="4">
        <f t="shared" si="11"/>
        <v>96.768000000000001</v>
      </c>
      <c r="AV51" s="13">
        <f t="shared" si="12"/>
        <v>2.8592250698397272</v>
      </c>
      <c r="AW51" s="14">
        <f t="shared" si="4"/>
        <v>-2.9167432466639394E-2</v>
      </c>
    </row>
    <row r="52" spans="1:49">
      <c r="A52" s="1">
        <v>1488381300</v>
      </c>
      <c r="B52" s="1">
        <v>16509</v>
      </c>
      <c r="C52" s="1">
        <v>16780</v>
      </c>
      <c r="D52" s="1">
        <v>5499</v>
      </c>
      <c r="E52" s="1">
        <v>5630</v>
      </c>
      <c r="F52" s="1">
        <v>7985</v>
      </c>
      <c r="G52" s="1">
        <v>426</v>
      </c>
      <c r="H52" s="2">
        <v>1488381300</v>
      </c>
      <c r="I52" s="2">
        <v>65</v>
      </c>
      <c r="J52" s="2">
        <v>16426</v>
      </c>
      <c r="K52" s="2">
        <v>5495</v>
      </c>
      <c r="L52" s="2">
        <v>5648</v>
      </c>
      <c r="M52" s="2">
        <v>8217</v>
      </c>
      <c r="N52" s="2">
        <v>414</v>
      </c>
      <c r="O52" s="3">
        <v>1488381300</v>
      </c>
      <c r="P52" s="3">
        <v>16491</v>
      </c>
      <c r="Q52" s="3">
        <v>16779</v>
      </c>
      <c r="R52" s="3">
        <v>5498</v>
      </c>
      <c r="S52" s="3">
        <v>5662</v>
      </c>
      <c r="T52" s="3">
        <v>8228</v>
      </c>
      <c r="U52" s="3">
        <v>452</v>
      </c>
      <c r="V52" s="4">
        <v>1488381300</v>
      </c>
      <c r="W52" s="4">
        <v>65</v>
      </c>
      <c r="X52" s="4">
        <v>16448</v>
      </c>
      <c r="Y52" s="4">
        <v>5480</v>
      </c>
      <c r="Z52" s="4">
        <v>5661</v>
      </c>
      <c r="AA52" s="4">
        <v>8063</v>
      </c>
      <c r="AB52" s="4">
        <v>435</v>
      </c>
      <c r="AC52" s="5">
        <f t="shared" si="5"/>
        <v>42795.635416666672</v>
      </c>
      <c r="AD52" s="1">
        <v>5630</v>
      </c>
      <c r="AE52" s="2">
        <v>5648</v>
      </c>
      <c r="AF52" s="3">
        <v>5662</v>
      </c>
      <c r="AG52" s="4">
        <v>5661</v>
      </c>
      <c r="AH52" s="10">
        <f>(1/(Sheet2!C$7+(Sheet2!C$8*LOG10(AD52))+Sheet2!C$9*LOG10(AD52)^3))-273.15</f>
        <v>24.21300125334443</v>
      </c>
      <c r="AI52" s="11">
        <f>(1/(Sheet2!D$7+(Sheet2!D$8*LOG10(AE52))+Sheet2!D$9*LOG10(AE52)^3))-273.15</f>
        <v>24.171729333889061</v>
      </c>
      <c r="AJ52" s="12">
        <f>(1/(Sheet2!E$7+(Sheet2!E$8*LOG10(AF52))+Sheet2!E$9*LOG10(AF52)^3))-273.15</f>
        <v>24.281606273365924</v>
      </c>
      <c r="AK52" s="13">
        <f>(1/(Sheet2!F$7+(Sheet2!F$8*LOG10(AG52))+Sheet2!F$9*LOG10(AG52)^3))-273.15</f>
        <v>24.063755496848103</v>
      </c>
      <c r="AL52" s="13">
        <f t="shared" si="6"/>
        <v>9.1229823378198821E-2</v>
      </c>
      <c r="AM52" s="13">
        <f t="shared" si="7"/>
        <v>7.7067088363579908E-2</v>
      </c>
      <c r="AN52" s="1">
        <v>7985</v>
      </c>
      <c r="AO52" s="2">
        <v>8217</v>
      </c>
      <c r="AP52" s="3">
        <v>8228</v>
      </c>
      <c r="AQ52" s="4">
        <v>8063</v>
      </c>
      <c r="AR52" s="1">
        <f t="shared" si="8"/>
        <v>150.864</v>
      </c>
      <c r="AS52" s="2">
        <f t="shared" si="9"/>
        <v>162</v>
      </c>
      <c r="AT52" s="3">
        <f t="shared" si="10"/>
        <v>162.52799999999999</v>
      </c>
      <c r="AU52" s="4">
        <f t="shared" si="11"/>
        <v>154.608</v>
      </c>
      <c r="AV52" s="13">
        <f t="shared" si="12"/>
        <v>5.7134619977733241</v>
      </c>
      <c r="AW52" s="14">
        <f t="shared" si="4"/>
        <v>-3.6275949192211582E-2</v>
      </c>
    </row>
    <row r="53" spans="1:49">
      <c r="A53" s="1">
        <v>1488381600</v>
      </c>
      <c r="B53" s="1">
        <v>16509</v>
      </c>
      <c r="C53" s="1">
        <v>16781</v>
      </c>
      <c r="D53" s="1">
        <v>5499</v>
      </c>
      <c r="E53" s="1">
        <v>5626</v>
      </c>
      <c r="F53" s="1">
        <v>7391</v>
      </c>
      <c r="G53" s="1">
        <v>425</v>
      </c>
      <c r="H53" s="2">
        <v>1488381600</v>
      </c>
      <c r="I53" s="2">
        <v>65</v>
      </c>
      <c r="J53" s="2">
        <v>16426</v>
      </c>
      <c r="K53" s="2">
        <v>5495</v>
      </c>
      <c r="L53" s="2">
        <v>5642</v>
      </c>
      <c r="M53" s="2">
        <v>7521</v>
      </c>
      <c r="N53" s="2">
        <v>413</v>
      </c>
      <c r="O53" s="3">
        <v>1488381600</v>
      </c>
      <c r="P53" s="3">
        <v>16491</v>
      </c>
      <c r="Q53" s="3">
        <v>16776</v>
      </c>
      <c r="R53" s="3">
        <v>5498</v>
      </c>
      <c r="S53" s="3">
        <v>5654</v>
      </c>
      <c r="T53" s="3">
        <v>7525</v>
      </c>
      <c r="U53" s="3">
        <v>450</v>
      </c>
      <c r="V53" s="4">
        <v>1488381600</v>
      </c>
      <c r="W53" s="4">
        <v>65</v>
      </c>
      <c r="X53" s="4">
        <v>16451</v>
      </c>
      <c r="Y53" s="4">
        <v>5480</v>
      </c>
      <c r="Z53" s="4">
        <v>5656</v>
      </c>
      <c r="AA53" s="4">
        <v>7450</v>
      </c>
      <c r="AB53" s="4">
        <v>438</v>
      </c>
      <c r="AC53" s="5">
        <f t="shared" si="5"/>
        <v>42795.638888888891</v>
      </c>
      <c r="AD53" s="1">
        <v>5626</v>
      </c>
      <c r="AE53" s="2">
        <v>5642</v>
      </c>
      <c r="AF53" s="3">
        <v>5654</v>
      </c>
      <c r="AG53" s="4">
        <v>5656</v>
      </c>
      <c r="AH53" s="10">
        <f>(1/(Sheet2!C$7+(Sheet2!C$8*LOG10(AD53))+Sheet2!C$9*LOG10(AD53)^3))-273.15</f>
        <v>24.229113070526466</v>
      </c>
      <c r="AI53" s="11">
        <f>(1/(Sheet2!D$7+(Sheet2!D$8*LOG10(AE53))+Sheet2!D$9*LOG10(AE53)^3))-273.15</f>
        <v>24.195810488537006</v>
      </c>
      <c r="AJ53" s="12">
        <f>(1/(Sheet2!E$7+(Sheet2!E$8*LOG10(AF53))+Sheet2!E$9*LOG10(AF53)^3))-273.15</f>
        <v>24.313633907341398</v>
      </c>
      <c r="AK53" s="13">
        <f>(1/(Sheet2!F$7+(Sheet2!F$8*LOG10(AG53))+Sheet2!F$9*LOG10(AG53)^3))-273.15</f>
        <v>24.083739406714528</v>
      </c>
      <c r="AL53" s="13">
        <f t="shared" si="6"/>
        <v>9.5166565719996404E-2</v>
      </c>
      <c r="AM53" s="13">
        <f t="shared" si="7"/>
        <v>7.6160457235728798E-2</v>
      </c>
      <c r="AN53" s="1">
        <v>7391</v>
      </c>
      <c r="AO53" s="2">
        <v>7521</v>
      </c>
      <c r="AP53" s="3">
        <v>7525</v>
      </c>
      <c r="AQ53" s="4">
        <v>7450</v>
      </c>
      <c r="AR53" s="1">
        <f t="shared" si="8"/>
        <v>122.352</v>
      </c>
      <c r="AS53" s="2">
        <f t="shared" si="9"/>
        <v>128.59200000000001</v>
      </c>
      <c r="AT53" s="3">
        <f t="shared" si="10"/>
        <v>128.78399999999999</v>
      </c>
      <c r="AU53" s="4">
        <f t="shared" si="11"/>
        <v>125.184</v>
      </c>
      <c r="AV53" s="13">
        <f t="shared" si="12"/>
        <v>3.0678409345987934</v>
      </c>
      <c r="AW53" s="14">
        <f t="shared" si="4"/>
        <v>-2.4303965321472203E-2</v>
      </c>
    </row>
    <row r="54" spans="1:49">
      <c r="A54" s="1">
        <v>1488381900</v>
      </c>
      <c r="B54" s="1">
        <v>16509</v>
      </c>
      <c r="C54" s="1">
        <v>16784</v>
      </c>
      <c r="D54" s="1">
        <v>5499</v>
      </c>
      <c r="E54" s="1">
        <v>5593</v>
      </c>
      <c r="F54" s="1">
        <v>9108</v>
      </c>
      <c r="G54" s="1">
        <v>428</v>
      </c>
      <c r="H54" s="2">
        <v>1488381900</v>
      </c>
      <c r="I54" s="2">
        <v>65</v>
      </c>
      <c r="J54" s="2">
        <v>16426</v>
      </c>
      <c r="K54" s="2">
        <v>5495</v>
      </c>
      <c r="L54" s="2">
        <v>5605</v>
      </c>
      <c r="M54" s="2">
        <v>9244</v>
      </c>
      <c r="N54" s="2">
        <v>408</v>
      </c>
      <c r="O54" s="3">
        <v>1488381900</v>
      </c>
      <c r="P54" s="3">
        <v>16491</v>
      </c>
      <c r="Q54" s="3">
        <v>16777</v>
      </c>
      <c r="R54" s="3">
        <v>5498</v>
      </c>
      <c r="S54" s="3">
        <v>5620</v>
      </c>
      <c r="T54" s="3">
        <v>9336</v>
      </c>
      <c r="U54" s="3">
        <v>450</v>
      </c>
      <c r="V54" s="4">
        <v>1488381900</v>
      </c>
      <c r="W54" s="4">
        <v>65</v>
      </c>
      <c r="X54" s="4">
        <v>16451</v>
      </c>
      <c r="Y54" s="4">
        <v>5480</v>
      </c>
      <c r="Z54" s="4">
        <v>5623</v>
      </c>
      <c r="AA54" s="4">
        <v>9217</v>
      </c>
      <c r="AB54" s="4">
        <v>435</v>
      </c>
      <c r="AC54" s="5">
        <f t="shared" si="5"/>
        <v>42795.642361111109</v>
      </c>
      <c r="AD54" s="1">
        <v>5593</v>
      </c>
      <c r="AE54" s="2">
        <v>5605</v>
      </c>
      <c r="AF54" s="3">
        <v>5620</v>
      </c>
      <c r="AG54" s="4">
        <v>5623</v>
      </c>
      <c r="AH54" s="10">
        <f>(1/(Sheet2!C$7+(Sheet2!C$8*LOG10(AD54))+Sheet2!C$9*LOG10(AD54)^3))-273.15</f>
        <v>24.362533199957227</v>
      </c>
      <c r="AI54" s="11">
        <f>(1/(Sheet2!D$7+(Sheet2!D$8*LOG10(AE54))+Sheet2!D$9*LOG10(AE54)^3))-273.15</f>
        <v>24.344955183086824</v>
      </c>
      <c r="AJ54" s="12">
        <f>(1/(Sheet2!E$7+(Sheet2!E$8*LOG10(AF54))+Sheet2!E$9*LOG10(AF54)^3))-273.15</f>
        <v>24.450326603511257</v>
      </c>
      <c r="AK54" s="13">
        <f>(1/(Sheet2!F$7+(Sheet2!F$8*LOG10(AG54))+Sheet2!F$9*LOG10(AG54)^3))-273.15</f>
        <v>24.216136855448553</v>
      </c>
      <c r="AL54" s="13">
        <f t="shared" si="6"/>
        <v>9.6605164607305671E-2</v>
      </c>
      <c r="AM54" s="13">
        <f t="shared" si="7"/>
        <v>7.9932302500427682E-2</v>
      </c>
      <c r="AN54" s="1">
        <v>9108</v>
      </c>
      <c r="AO54" s="2">
        <v>9244</v>
      </c>
      <c r="AP54" s="3">
        <v>9336</v>
      </c>
      <c r="AQ54" s="4">
        <v>9217</v>
      </c>
      <c r="AR54" s="1">
        <f t="shared" si="8"/>
        <v>204.768</v>
      </c>
      <c r="AS54" s="2">
        <f t="shared" si="9"/>
        <v>211.29599999999999</v>
      </c>
      <c r="AT54" s="3">
        <f t="shared" si="10"/>
        <v>215.71200000000002</v>
      </c>
      <c r="AU54" s="4">
        <f t="shared" si="11"/>
        <v>210</v>
      </c>
      <c r="AV54" s="13">
        <f t="shared" si="12"/>
        <v>4.5052502705177275</v>
      </c>
      <c r="AW54" s="14">
        <f t="shared" si="4"/>
        <v>-2.1408309433947881E-2</v>
      </c>
    </row>
    <row r="55" spans="1:49">
      <c r="A55" s="1">
        <v>1488382200</v>
      </c>
      <c r="B55" s="1">
        <v>16508</v>
      </c>
      <c r="C55" s="1">
        <v>16784</v>
      </c>
      <c r="D55" s="1">
        <v>5499</v>
      </c>
      <c r="E55" s="1">
        <v>5601</v>
      </c>
      <c r="F55" s="1">
        <v>7050</v>
      </c>
      <c r="G55" s="1">
        <v>426</v>
      </c>
      <c r="H55" s="2">
        <v>1488382200</v>
      </c>
      <c r="I55" s="2">
        <v>65</v>
      </c>
      <c r="J55" s="2">
        <v>16426</v>
      </c>
      <c r="K55" s="2">
        <v>5495</v>
      </c>
      <c r="L55" s="2">
        <v>5617</v>
      </c>
      <c r="M55" s="2">
        <v>7172</v>
      </c>
      <c r="N55" s="2">
        <v>414</v>
      </c>
      <c r="O55" s="3">
        <v>1488382200</v>
      </c>
      <c r="P55" s="3">
        <v>16493</v>
      </c>
      <c r="Q55" s="3">
        <v>16778</v>
      </c>
      <c r="R55" s="3">
        <v>5497</v>
      </c>
      <c r="S55" s="3">
        <v>5627</v>
      </c>
      <c r="T55" s="3">
        <v>7171</v>
      </c>
      <c r="U55" s="3">
        <v>447</v>
      </c>
      <c r="V55" s="4">
        <v>1488382200</v>
      </c>
      <c r="W55" s="4">
        <v>65</v>
      </c>
      <c r="X55" s="4">
        <v>16448</v>
      </c>
      <c r="Y55" s="4">
        <v>5480</v>
      </c>
      <c r="Z55" s="4">
        <v>5631</v>
      </c>
      <c r="AA55" s="4">
        <v>7100</v>
      </c>
      <c r="AB55" s="4">
        <v>438</v>
      </c>
      <c r="AC55" s="5">
        <f t="shared" si="5"/>
        <v>42795.645833333328</v>
      </c>
      <c r="AD55" s="1">
        <v>5601</v>
      </c>
      <c r="AE55" s="2">
        <v>5617</v>
      </c>
      <c r="AF55" s="3">
        <v>5627</v>
      </c>
      <c r="AG55" s="4">
        <v>5631</v>
      </c>
      <c r="AH55" s="10">
        <f>(1/(Sheet2!C$7+(Sheet2!C$8*LOG10(AD55))+Sheet2!C$9*LOG10(AD55)^3))-273.15</f>
        <v>24.330107111682651</v>
      </c>
      <c r="AI55" s="11">
        <f>(1/(Sheet2!D$7+(Sheet2!D$8*LOG10(AE55))+Sheet2!D$9*LOG10(AE55)^3))-273.15</f>
        <v>24.296461973752344</v>
      </c>
      <c r="AJ55" s="12">
        <f>(1/(Sheet2!E$7+(Sheet2!E$8*LOG10(AF55))+Sheet2!E$9*LOG10(AF55)^3))-273.15</f>
        <v>24.422107515356686</v>
      </c>
      <c r="AK55" s="13">
        <f>(1/(Sheet2!F$7+(Sheet2!F$8*LOG10(AG55))+Sheet2!F$9*LOG10(AG55)^3))-273.15</f>
        <v>24.183959873018352</v>
      </c>
      <c r="AL55" s="13">
        <f t="shared" si="6"/>
        <v>9.8367046183181692E-2</v>
      </c>
      <c r="AM55" s="13">
        <f t="shared" si="7"/>
        <v>7.6537282140916763E-2</v>
      </c>
      <c r="AN55" s="1">
        <v>7050</v>
      </c>
      <c r="AO55" s="2">
        <v>7172</v>
      </c>
      <c r="AP55" s="3">
        <v>7171</v>
      </c>
      <c r="AQ55" s="4">
        <v>7100</v>
      </c>
      <c r="AR55" s="1">
        <f t="shared" si="8"/>
        <v>105.98400000000001</v>
      </c>
      <c r="AS55" s="2">
        <f t="shared" si="9"/>
        <v>111.84</v>
      </c>
      <c r="AT55" s="3">
        <f t="shared" si="10"/>
        <v>111.792</v>
      </c>
      <c r="AU55" s="4">
        <f t="shared" si="11"/>
        <v>108.384</v>
      </c>
      <c r="AV55" s="13">
        <f t="shared" si="12"/>
        <v>2.8481910048309591</v>
      </c>
      <c r="AW55" s="14">
        <f t="shared" si="4"/>
        <v>-2.6010876756447115E-2</v>
      </c>
    </row>
    <row r="56" spans="1:49">
      <c r="A56" s="1">
        <v>1488382500</v>
      </c>
      <c r="B56" s="1">
        <v>16509</v>
      </c>
      <c r="C56" s="1">
        <v>16784</v>
      </c>
      <c r="D56" s="1">
        <v>5499</v>
      </c>
      <c r="E56" s="1">
        <v>5621</v>
      </c>
      <c r="F56" s="1">
        <v>6907</v>
      </c>
      <c r="G56" s="1">
        <v>428</v>
      </c>
      <c r="H56" s="2">
        <v>1488382500</v>
      </c>
      <c r="I56" s="2">
        <v>65</v>
      </c>
      <c r="J56" s="2">
        <v>16424</v>
      </c>
      <c r="K56" s="2">
        <v>5494</v>
      </c>
      <c r="L56" s="2">
        <v>5638</v>
      </c>
      <c r="M56" s="2">
        <v>7024</v>
      </c>
      <c r="N56" s="2">
        <v>411</v>
      </c>
      <c r="O56" s="3">
        <v>1488382500</v>
      </c>
      <c r="P56" s="3">
        <v>16491</v>
      </c>
      <c r="Q56" s="3">
        <v>16780</v>
      </c>
      <c r="R56" s="3">
        <v>5498</v>
      </c>
      <c r="S56" s="3">
        <v>5649</v>
      </c>
      <c r="T56" s="3">
        <v>7025</v>
      </c>
      <c r="U56" s="3">
        <v>450</v>
      </c>
      <c r="V56" s="4">
        <v>1488382500</v>
      </c>
      <c r="W56" s="4">
        <v>65</v>
      </c>
      <c r="X56" s="4">
        <v>16450</v>
      </c>
      <c r="Y56" s="4">
        <v>5480</v>
      </c>
      <c r="Z56" s="4">
        <v>5651</v>
      </c>
      <c r="AA56" s="4">
        <v>6951</v>
      </c>
      <c r="AB56" s="4">
        <v>438</v>
      </c>
      <c r="AC56" s="5">
        <f t="shared" si="5"/>
        <v>42795.649305555555</v>
      </c>
      <c r="AD56" s="1">
        <v>5621</v>
      </c>
      <c r="AE56" s="2">
        <v>5638</v>
      </c>
      <c r="AF56" s="3">
        <v>5649</v>
      </c>
      <c r="AG56" s="4">
        <v>5651</v>
      </c>
      <c r="AH56" s="10">
        <f>(1/(Sheet2!C$7+(Sheet2!C$8*LOG10(AD56))+Sheet2!C$9*LOG10(AD56)^3))-273.15</f>
        <v>24.249271117178921</v>
      </c>
      <c r="AI56" s="11">
        <f>(1/(Sheet2!D$7+(Sheet2!D$8*LOG10(AE56))+Sheet2!D$9*LOG10(AE56)^3))-273.15</f>
        <v>24.211880721040416</v>
      </c>
      <c r="AJ56" s="12">
        <f>(1/(Sheet2!E$7+(Sheet2!E$8*LOG10(AF56))+Sheet2!E$9*LOG10(AF56)^3))-273.15</f>
        <v>24.333677266992538</v>
      </c>
      <c r="AK56" s="13">
        <f>(1/(Sheet2!F$7+(Sheet2!F$8*LOG10(AG56))+Sheet2!F$9*LOG10(AG56)^3))-273.15</f>
        <v>24.103743327029747</v>
      </c>
      <c r="AL56" s="13">
        <f t="shared" si="6"/>
        <v>9.534957126785E-2</v>
      </c>
      <c r="AM56" s="13">
        <f t="shared" si="7"/>
        <v>7.5575652398237145E-2</v>
      </c>
      <c r="AN56" s="1">
        <v>6907</v>
      </c>
      <c r="AO56" s="2">
        <v>7024</v>
      </c>
      <c r="AP56" s="3">
        <v>7025</v>
      </c>
      <c r="AQ56" s="4">
        <v>6951</v>
      </c>
      <c r="AR56" s="1">
        <f t="shared" si="8"/>
        <v>99.12</v>
      </c>
      <c r="AS56" s="2">
        <f t="shared" si="9"/>
        <v>104.736</v>
      </c>
      <c r="AT56" s="3">
        <f t="shared" si="10"/>
        <v>104.78400000000001</v>
      </c>
      <c r="AU56" s="4">
        <f t="shared" si="11"/>
        <v>101.232</v>
      </c>
      <c r="AV56" s="13">
        <f t="shared" si="12"/>
        <v>2.7835516880417375</v>
      </c>
      <c r="AW56" s="14">
        <f t="shared" si="4"/>
        <v>-2.7165082640841411E-2</v>
      </c>
    </row>
    <row r="57" spans="1:49">
      <c r="A57" s="1">
        <v>1488382800</v>
      </c>
      <c r="B57" s="1">
        <v>16507</v>
      </c>
      <c r="C57" s="1">
        <v>16786</v>
      </c>
      <c r="D57" s="1">
        <v>5499</v>
      </c>
      <c r="E57" s="1">
        <v>5649</v>
      </c>
      <c r="F57" s="1">
        <v>6319</v>
      </c>
      <c r="G57" s="1">
        <v>428</v>
      </c>
      <c r="H57" s="2">
        <v>1488382800</v>
      </c>
      <c r="I57" s="2">
        <v>65</v>
      </c>
      <c r="J57" s="2">
        <v>16424</v>
      </c>
      <c r="K57" s="2">
        <v>5495</v>
      </c>
      <c r="L57" s="2">
        <v>5664</v>
      </c>
      <c r="M57" s="2">
        <v>6418</v>
      </c>
      <c r="N57" s="2">
        <v>417</v>
      </c>
      <c r="O57" s="3">
        <v>1488382800</v>
      </c>
      <c r="P57" s="3">
        <v>16492</v>
      </c>
      <c r="Q57" s="3">
        <v>16773</v>
      </c>
      <c r="R57" s="3">
        <v>5498</v>
      </c>
      <c r="S57" s="3">
        <v>5676</v>
      </c>
      <c r="T57" s="3">
        <v>6391</v>
      </c>
      <c r="U57" s="3">
        <v>447</v>
      </c>
      <c r="V57" s="4">
        <v>1488382800</v>
      </c>
      <c r="W57" s="4">
        <v>65</v>
      </c>
      <c r="X57" s="4">
        <v>16449</v>
      </c>
      <c r="Y57" s="4">
        <v>5480</v>
      </c>
      <c r="Z57" s="4">
        <v>5678</v>
      </c>
      <c r="AA57" s="4">
        <v>6346</v>
      </c>
      <c r="AB57" s="4">
        <v>440</v>
      </c>
      <c r="AC57" s="5">
        <f t="shared" si="5"/>
        <v>42795.652777777781</v>
      </c>
      <c r="AD57" s="1">
        <v>5649</v>
      </c>
      <c r="AE57" s="2">
        <v>5664</v>
      </c>
      <c r="AF57" s="3">
        <v>5676</v>
      </c>
      <c r="AG57" s="4">
        <v>5678</v>
      </c>
      <c r="AH57" s="10">
        <f>(1/(Sheet2!C$7+(Sheet2!C$8*LOG10(AD57))+Sheet2!C$9*LOG10(AD57)^3))-273.15</f>
        <v>24.136646964993645</v>
      </c>
      <c r="AI57" s="11">
        <f>(1/(Sheet2!D$7+(Sheet2!D$8*LOG10(AE57))+Sheet2!D$9*LOG10(AE57)^3))-273.15</f>
        <v>24.107654394542521</v>
      </c>
      <c r="AJ57" s="12">
        <f>(1/(Sheet2!E$7+(Sheet2!E$8*LOG10(AF57))+Sheet2!E$9*LOG10(AF57)^3))-273.15</f>
        <v>24.225681112581242</v>
      </c>
      <c r="AK57" s="13">
        <f>(1/(Sheet2!F$7+(Sheet2!F$8*LOG10(AG57))+Sheet2!F$9*LOG10(AG57)^3))-273.15</f>
        <v>23.99595937300063</v>
      </c>
      <c r="AL57" s="13">
        <f t="shared" si="6"/>
        <v>9.4753543804872928E-2</v>
      </c>
      <c r="AM57" s="13">
        <f t="shared" si="7"/>
        <v>7.4284751148760611E-2</v>
      </c>
      <c r="AN57" s="1">
        <v>6319</v>
      </c>
      <c r="AO57" s="2">
        <v>6418</v>
      </c>
      <c r="AP57" s="3">
        <v>6391</v>
      </c>
      <c r="AQ57" s="4">
        <v>6346</v>
      </c>
      <c r="AR57" s="1">
        <f t="shared" si="8"/>
        <v>70.896000000000001</v>
      </c>
      <c r="AS57" s="2">
        <f t="shared" si="9"/>
        <v>75.647999999999996</v>
      </c>
      <c r="AT57" s="3">
        <f t="shared" si="10"/>
        <v>74.352000000000004</v>
      </c>
      <c r="AU57" s="4">
        <f t="shared" si="11"/>
        <v>72.192000000000007</v>
      </c>
      <c r="AV57" s="13">
        <f t="shared" si="12"/>
        <v>2.1310053965206164</v>
      </c>
      <c r="AW57" s="14">
        <f t="shared" si="4"/>
        <v>-2.9083488870518297E-2</v>
      </c>
    </row>
    <row r="58" spans="1:49">
      <c r="A58" s="1">
        <v>1488383100</v>
      </c>
      <c r="B58" s="1">
        <v>16508</v>
      </c>
      <c r="C58" s="1">
        <v>16783</v>
      </c>
      <c r="D58" s="1">
        <v>5499</v>
      </c>
      <c r="E58" s="1">
        <v>5683</v>
      </c>
      <c r="F58" s="1">
        <v>6136</v>
      </c>
      <c r="G58" s="1">
        <v>423</v>
      </c>
      <c r="H58" s="2">
        <v>1488383100</v>
      </c>
      <c r="I58" s="2">
        <v>65</v>
      </c>
      <c r="J58" s="2">
        <v>16424</v>
      </c>
      <c r="K58" s="2">
        <v>5495</v>
      </c>
      <c r="L58" s="2">
        <v>5699</v>
      </c>
      <c r="M58" s="2">
        <v>6230</v>
      </c>
      <c r="N58" s="2">
        <v>414</v>
      </c>
      <c r="O58" s="3">
        <v>1488383100</v>
      </c>
      <c r="P58" s="3">
        <v>16491</v>
      </c>
      <c r="Q58" s="3">
        <v>16775</v>
      </c>
      <c r="R58" s="3">
        <v>5498</v>
      </c>
      <c r="S58" s="3">
        <v>5711</v>
      </c>
      <c r="T58" s="3">
        <v>6198</v>
      </c>
      <c r="U58" s="3">
        <v>442</v>
      </c>
      <c r="V58" s="4">
        <v>1488383100</v>
      </c>
      <c r="W58" s="4">
        <v>65</v>
      </c>
      <c r="X58" s="4">
        <v>16448</v>
      </c>
      <c r="Y58" s="4">
        <v>5480</v>
      </c>
      <c r="Z58" s="4">
        <v>5713</v>
      </c>
      <c r="AA58" s="4">
        <v>6157</v>
      </c>
      <c r="AB58" s="4">
        <v>433</v>
      </c>
      <c r="AC58" s="5">
        <f t="shared" si="5"/>
        <v>42795.65625</v>
      </c>
      <c r="AD58" s="1">
        <v>5683</v>
      </c>
      <c r="AE58" s="2">
        <v>5699</v>
      </c>
      <c r="AF58" s="3">
        <v>5711</v>
      </c>
      <c r="AG58" s="4">
        <v>5713</v>
      </c>
      <c r="AH58" s="10">
        <f>(1/(Sheet2!C$7+(Sheet2!C$8*LOG10(AD58))+Sheet2!C$9*LOG10(AD58)^3))-273.15</f>
        <v>24.000736966265492</v>
      </c>
      <c r="AI58" s="11">
        <f>(1/(Sheet2!D$7+(Sheet2!D$8*LOG10(AE58))+Sheet2!D$9*LOG10(AE58)^3))-273.15</f>
        <v>23.968202743977997</v>
      </c>
      <c r="AJ58" s="12">
        <f>(1/(Sheet2!E$7+(Sheet2!E$8*LOG10(AF58))+Sheet2!E$9*LOG10(AF58)^3))-273.15</f>
        <v>24.086549305018821</v>
      </c>
      <c r="AK58" s="13">
        <f>(1/(Sheet2!F$7+(Sheet2!F$8*LOG10(AG58))+Sheet2!F$9*LOG10(AG58)^3))-273.15</f>
        <v>23.857099845151936</v>
      </c>
      <c r="AL58" s="13">
        <f t="shared" si="6"/>
        <v>9.4890583013150454E-2</v>
      </c>
      <c r="AM58" s="13">
        <f t="shared" si="7"/>
        <v>7.5314841730339671E-2</v>
      </c>
      <c r="AN58" s="1">
        <v>6136</v>
      </c>
      <c r="AO58" s="2">
        <v>6230</v>
      </c>
      <c r="AP58" s="3">
        <v>6198</v>
      </c>
      <c r="AQ58" s="4">
        <v>6157</v>
      </c>
      <c r="AR58" s="1">
        <f t="shared" si="8"/>
        <v>62.112000000000002</v>
      </c>
      <c r="AS58" s="2">
        <f t="shared" si="9"/>
        <v>66.623999999999995</v>
      </c>
      <c r="AT58" s="3">
        <f t="shared" si="10"/>
        <v>65.088000000000008</v>
      </c>
      <c r="AU58" s="4">
        <f t="shared" si="11"/>
        <v>63.120000000000005</v>
      </c>
      <c r="AV58" s="13">
        <f t="shared" si="12"/>
        <v>2.0153808573071221</v>
      </c>
      <c r="AW58" s="14">
        <f t="shared" si="4"/>
        <v>-3.1374631940144497E-2</v>
      </c>
    </row>
    <row r="59" spans="1:49">
      <c r="A59" s="1">
        <v>1488383400</v>
      </c>
      <c r="B59" s="1">
        <v>16509</v>
      </c>
      <c r="C59" s="1">
        <v>16784</v>
      </c>
      <c r="D59" s="1">
        <v>5499</v>
      </c>
      <c r="E59" s="1">
        <v>5722</v>
      </c>
      <c r="F59" s="1">
        <v>6077</v>
      </c>
      <c r="G59" s="1">
        <v>428</v>
      </c>
      <c r="H59" s="2">
        <v>1488383400</v>
      </c>
      <c r="I59" s="2">
        <v>65</v>
      </c>
      <c r="J59" s="2">
        <v>16424</v>
      </c>
      <c r="K59" s="2">
        <v>5495</v>
      </c>
      <c r="L59" s="2">
        <v>5738</v>
      </c>
      <c r="M59" s="2">
        <v>6159</v>
      </c>
      <c r="N59" s="2">
        <v>413</v>
      </c>
      <c r="O59" s="3">
        <v>1488383400</v>
      </c>
      <c r="P59" s="3">
        <v>16492</v>
      </c>
      <c r="Q59" s="3">
        <v>16774</v>
      </c>
      <c r="R59" s="3">
        <v>5498</v>
      </c>
      <c r="S59" s="3">
        <v>5750</v>
      </c>
      <c r="T59" s="3">
        <v>6138</v>
      </c>
      <c r="U59" s="3">
        <v>447</v>
      </c>
      <c r="V59" s="4">
        <v>1488383400</v>
      </c>
      <c r="W59" s="4">
        <v>65</v>
      </c>
      <c r="X59" s="4">
        <v>16450</v>
      </c>
      <c r="Y59" s="4">
        <v>5480</v>
      </c>
      <c r="Z59" s="4">
        <v>5754</v>
      </c>
      <c r="AA59" s="4">
        <v>6097</v>
      </c>
      <c r="AB59" s="4">
        <v>435</v>
      </c>
      <c r="AC59" s="5">
        <f t="shared" si="5"/>
        <v>42795.659722222219</v>
      </c>
      <c r="AD59" s="1">
        <v>5722</v>
      </c>
      <c r="AE59" s="2">
        <v>5738</v>
      </c>
      <c r="AF59" s="3">
        <v>5750</v>
      </c>
      <c r="AG59" s="4">
        <v>5754</v>
      </c>
      <c r="AH59" s="10">
        <f>(1/(Sheet2!C$7+(Sheet2!C$8*LOG10(AD59))+Sheet2!C$9*LOG10(AD59)^3))-273.15</f>
        <v>23.845970872752218</v>
      </c>
      <c r="AI59" s="11">
        <f>(1/(Sheet2!D$7+(Sheet2!D$8*LOG10(AE59))+Sheet2!D$9*LOG10(AE59)^3))-273.15</f>
        <v>23.813952446964038</v>
      </c>
      <c r="AJ59" s="12">
        <f>(1/(Sheet2!E$7+(Sheet2!E$8*LOG10(AF59))+Sheet2!E$9*LOG10(AF59)^3))-273.15</f>
        <v>23.932650306314315</v>
      </c>
      <c r="AK59" s="13">
        <f>(1/(Sheet2!F$7+(Sheet2!F$8*LOG10(AG59))+Sheet2!F$9*LOG10(AG59)^3))-273.15</f>
        <v>23.695655502562602</v>
      </c>
      <c r="AL59" s="13">
        <f t="shared" si="6"/>
        <v>9.8057423729758328E-2</v>
      </c>
      <c r="AM59" s="13">
        <f t="shared" si="7"/>
        <v>7.9177077027709666E-2</v>
      </c>
      <c r="AN59" s="1">
        <v>6077</v>
      </c>
      <c r="AO59" s="2">
        <v>6159</v>
      </c>
      <c r="AP59" s="3">
        <v>6138</v>
      </c>
      <c r="AQ59" s="4">
        <v>6097</v>
      </c>
      <c r="AR59" s="1">
        <f t="shared" si="8"/>
        <v>59.28</v>
      </c>
      <c r="AS59" s="2">
        <f t="shared" si="9"/>
        <v>63.216000000000001</v>
      </c>
      <c r="AT59" s="3">
        <f t="shared" si="10"/>
        <v>62.207999999999998</v>
      </c>
      <c r="AU59" s="4">
        <f t="shared" si="11"/>
        <v>60.24</v>
      </c>
      <c r="AV59" s="13">
        <f t="shared" si="12"/>
        <v>1.7965834241693308</v>
      </c>
      <c r="AW59" s="14">
        <f t="shared" si="4"/>
        <v>-2.9338680256210899E-2</v>
      </c>
    </row>
    <row r="60" spans="1:49">
      <c r="A60" s="1">
        <v>1488383700</v>
      </c>
      <c r="B60" s="1">
        <v>16508</v>
      </c>
      <c r="C60" s="1">
        <v>16782</v>
      </c>
      <c r="D60" s="1">
        <v>5499</v>
      </c>
      <c r="E60" s="1">
        <v>5763</v>
      </c>
      <c r="F60" s="1">
        <v>5980</v>
      </c>
      <c r="G60" s="1">
        <v>428</v>
      </c>
      <c r="H60" s="2">
        <v>1488383700</v>
      </c>
      <c r="I60" s="2">
        <v>65</v>
      </c>
      <c r="J60" s="2">
        <v>16426</v>
      </c>
      <c r="K60" s="2">
        <v>5495</v>
      </c>
      <c r="L60" s="2">
        <v>5779</v>
      </c>
      <c r="M60" s="2">
        <v>6055</v>
      </c>
      <c r="N60" s="2">
        <v>411</v>
      </c>
      <c r="O60" s="3">
        <v>1488383700</v>
      </c>
      <c r="P60" s="3">
        <v>16493</v>
      </c>
      <c r="Q60" s="3">
        <v>16777</v>
      </c>
      <c r="R60" s="3">
        <v>5498</v>
      </c>
      <c r="S60" s="3">
        <v>5789</v>
      </c>
      <c r="T60" s="3">
        <v>6037</v>
      </c>
      <c r="U60" s="3">
        <v>447</v>
      </c>
      <c r="V60" s="4">
        <v>1488383700</v>
      </c>
      <c r="W60" s="4">
        <v>65</v>
      </c>
      <c r="X60" s="4">
        <v>16449</v>
      </c>
      <c r="Y60" s="4">
        <v>5480</v>
      </c>
      <c r="Z60" s="4">
        <v>5792</v>
      </c>
      <c r="AA60" s="4">
        <v>6001</v>
      </c>
      <c r="AB60" s="4">
        <v>435</v>
      </c>
      <c r="AC60" s="5">
        <f t="shared" si="5"/>
        <v>42795.663194444445</v>
      </c>
      <c r="AD60" s="1">
        <v>5763</v>
      </c>
      <c r="AE60" s="2">
        <v>5779</v>
      </c>
      <c r="AF60" s="3">
        <v>5789</v>
      </c>
      <c r="AG60" s="4">
        <v>5792</v>
      </c>
      <c r="AH60" s="10">
        <f>(1/(Sheet2!C$7+(Sheet2!C$8*LOG10(AD60))+Sheet2!C$9*LOG10(AD60)^3))-273.15</f>
        <v>23.68455222845904</v>
      </c>
      <c r="AI60" s="11">
        <f>(1/(Sheet2!D$7+(Sheet2!D$8*LOG10(AE60))+Sheet2!D$9*LOG10(AE60)^3))-273.15</f>
        <v>23.653067572540806</v>
      </c>
      <c r="AJ60" s="12">
        <f>(1/(Sheet2!E$7+(Sheet2!E$8*LOG10(AF60))+Sheet2!E$9*LOG10(AF60)^3))-273.15</f>
        <v>23.77992946640336</v>
      </c>
      <c r="AK60" s="13">
        <f>(1/(Sheet2!F$7+(Sheet2!F$8*LOG10(AG60))+Sheet2!F$9*LOG10(AG60)^3))-273.15</f>
        <v>23.54718265961219</v>
      </c>
      <c r="AL60" s="13">
        <f t="shared" si="6"/>
        <v>9.5931890115299526E-2</v>
      </c>
      <c r="AM60" s="13">
        <f t="shared" si="7"/>
        <v>7.1964455102686717E-2</v>
      </c>
      <c r="AN60" s="1">
        <v>5980</v>
      </c>
      <c r="AO60" s="2">
        <v>6055</v>
      </c>
      <c r="AP60" s="3">
        <v>6037</v>
      </c>
      <c r="AQ60" s="4">
        <v>6001</v>
      </c>
      <c r="AR60" s="1">
        <f t="shared" si="8"/>
        <v>54.624000000000002</v>
      </c>
      <c r="AS60" s="2">
        <f t="shared" si="9"/>
        <v>58.224000000000004</v>
      </c>
      <c r="AT60" s="3">
        <f t="shared" si="10"/>
        <v>57.36</v>
      </c>
      <c r="AU60" s="4">
        <f t="shared" si="11"/>
        <v>55.631999999999998</v>
      </c>
      <c r="AV60" s="13">
        <f t="shared" si="12"/>
        <v>1.6307642380184826</v>
      </c>
      <c r="AW60" s="14">
        <f t="shared" si="4"/>
        <v>-2.8883532377231357E-2</v>
      </c>
    </row>
    <row r="61" spans="1:49">
      <c r="A61" s="1">
        <v>1488384000</v>
      </c>
      <c r="B61" s="1">
        <v>16509</v>
      </c>
      <c r="C61" s="1">
        <v>16782</v>
      </c>
      <c r="D61" s="1">
        <v>5499</v>
      </c>
      <c r="E61" s="1">
        <v>5793</v>
      </c>
      <c r="F61" s="1">
        <v>6050</v>
      </c>
      <c r="G61" s="1">
        <v>423</v>
      </c>
      <c r="H61" s="2">
        <v>1488384000</v>
      </c>
      <c r="I61" s="2">
        <v>65</v>
      </c>
      <c r="J61" s="2">
        <v>16424</v>
      </c>
      <c r="K61" s="2">
        <v>5495</v>
      </c>
      <c r="L61" s="2">
        <v>5811</v>
      </c>
      <c r="M61" s="2">
        <v>6112</v>
      </c>
      <c r="N61" s="2">
        <v>419</v>
      </c>
      <c r="O61" s="3">
        <v>1488384000</v>
      </c>
      <c r="P61" s="3">
        <v>16492</v>
      </c>
      <c r="Q61" s="3">
        <v>16775</v>
      </c>
      <c r="R61" s="3">
        <v>5498</v>
      </c>
      <c r="S61" s="3">
        <v>5822</v>
      </c>
      <c r="T61" s="3">
        <v>6111</v>
      </c>
      <c r="U61" s="3">
        <v>447</v>
      </c>
      <c r="V61" s="4">
        <v>1488384000</v>
      </c>
      <c r="W61" s="4">
        <v>65</v>
      </c>
      <c r="X61" s="4">
        <v>16448</v>
      </c>
      <c r="Y61" s="4">
        <v>5480</v>
      </c>
      <c r="Z61" s="4">
        <v>5822</v>
      </c>
      <c r="AA61" s="4">
        <v>6072</v>
      </c>
      <c r="AB61" s="4">
        <v>443</v>
      </c>
      <c r="AC61" s="5">
        <f t="shared" si="5"/>
        <v>42795.666666666672</v>
      </c>
      <c r="AD61" s="1">
        <v>5793</v>
      </c>
      <c r="AE61" s="2">
        <v>5811</v>
      </c>
      <c r="AF61" s="3">
        <v>5822</v>
      </c>
      <c r="AG61" s="4">
        <v>5822</v>
      </c>
      <c r="AH61" s="10">
        <f>(1/(Sheet2!C$7+(Sheet2!C$8*LOG10(AD61))+Sheet2!C$9*LOG10(AD61)^3))-273.15</f>
        <v>23.567263613101886</v>
      </c>
      <c r="AI61" s="11">
        <f>(1/(Sheet2!D$7+(Sheet2!D$8*LOG10(AE61))+Sheet2!D$9*LOG10(AE61)^3))-273.15</f>
        <v>23.528394894644919</v>
      </c>
      <c r="AJ61" s="12">
        <f>(1/(Sheet2!E$7+(Sheet2!E$8*LOG10(AF61))+Sheet2!E$9*LOG10(AF61)^3))-273.15</f>
        <v>23.651611797351279</v>
      </c>
      <c r="AK61" s="13">
        <f>(1/(Sheet2!F$7+(Sheet2!F$8*LOG10(AG61))+Sheet2!F$9*LOG10(AG61)^3))-273.15</f>
        <v>23.4307439654051</v>
      </c>
      <c r="AL61" s="13">
        <f t="shared" si="6"/>
        <v>9.1635016937879718E-2</v>
      </c>
      <c r="AM61" s="13">
        <f t="shared" si="7"/>
        <v>7.0337395771076061E-2</v>
      </c>
      <c r="AN61" s="1">
        <v>6050</v>
      </c>
      <c r="AO61" s="2">
        <v>6112</v>
      </c>
      <c r="AP61" s="3">
        <v>6111</v>
      </c>
      <c r="AQ61" s="4">
        <v>6072</v>
      </c>
      <c r="AR61" s="1">
        <f t="shared" si="8"/>
        <v>57.984000000000002</v>
      </c>
      <c r="AS61" s="2">
        <f t="shared" si="9"/>
        <v>60.96</v>
      </c>
      <c r="AT61" s="3">
        <f t="shared" si="10"/>
        <v>60.911999999999999</v>
      </c>
      <c r="AU61" s="4">
        <f t="shared" si="11"/>
        <v>59.04</v>
      </c>
      <c r="AV61" s="13">
        <f t="shared" si="12"/>
        <v>1.4645244962102884</v>
      </c>
      <c r="AW61" s="14">
        <f t="shared" si="4"/>
        <v>-2.4521540690681944E-2</v>
      </c>
    </row>
    <row r="62" spans="1:49">
      <c r="A62" s="1">
        <v>1488384300</v>
      </c>
      <c r="B62" s="1">
        <v>16508</v>
      </c>
      <c r="C62" s="1">
        <v>16783</v>
      </c>
      <c r="D62" s="1">
        <v>5499</v>
      </c>
      <c r="E62" s="1">
        <v>5837</v>
      </c>
      <c r="F62" s="1">
        <v>5748</v>
      </c>
      <c r="G62" s="1">
        <v>428</v>
      </c>
      <c r="H62" s="2">
        <v>1488384300</v>
      </c>
      <c r="I62" s="2">
        <v>65</v>
      </c>
      <c r="J62" s="2">
        <v>16426</v>
      </c>
      <c r="K62" s="2">
        <v>5495</v>
      </c>
      <c r="L62" s="2">
        <v>5854</v>
      </c>
      <c r="M62" s="2">
        <v>5806</v>
      </c>
      <c r="N62" s="2">
        <v>414</v>
      </c>
      <c r="O62" s="3">
        <v>1488384300</v>
      </c>
      <c r="P62" s="3">
        <v>16491</v>
      </c>
      <c r="Q62" s="3">
        <v>16775</v>
      </c>
      <c r="R62" s="3">
        <v>5498</v>
      </c>
      <c r="S62" s="3">
        <v>5863</v>
      </c>
      <c r="T62" s="3">
        <v>5790</v>
      </c>
      <c r="U62" s="3">
        <v>447</v>
      </c>
      <c r="V62" s="4">
        <v>1488384300</v>
      </c>
      <c r="W62" s="4">
        <v>65</v>
      </c>
      <c r="X62" s="4">
        <v>16449</v>
      </c>
      <c r="Y62" s="4">
        <v>5480</v>
      </c>
      <c r="Z62" s="4">
        <v>5864</v>
      </c>
      <c r="AA62" s="4">
        <v>5761</v>
      </c>
      <c r="AB62" s="4">
        <v>436</v>
      </c>
      <c r="AC62" s="5">
        <f t="shared" si="5"/>
        <v>42795.670138888891</v>
      </c>
      <c r="AD62" s="1">
        <v>5837</v>
      </c>
      <c r="AE62" s="2">
        <v>5854</v>
      </c>
      <c r="AF62" s="3">
        <v>5863</v>
      </c>
      <c r="AG62" s="4">
        <v>5864</v>
      </c>
      <c r="AH62" s="10">
        <f>(1/(Sheet2!C$7+(Sheet2!C$8*LOG10(AD62))+Sheet2!C$9*LOG10(AD62)^3))-273.15</f>
        <v>23.396480003145484</v>
      </c>
      <c r="AI62" s="11">
        <f>(1/(Sheet2!D$7+(Sheet2!D$8*LOG10(AE62))+Sheet2!D$9*LOG10(AE62)^3))-273.15</f>
        <v>23.362085422366363</v>
      </c>
      <c r="AJ62" s="12">
        <f>(1/(Sheet2!E$7+(Sheet2!E$8*LOG10(AF62))+Sheet2!E$9*LOG10(AF62)^3))-273.15</f>
        <v>23.493329839142177</v>
      </c>
      <c r="AK62" s="13">
        <f>(1/(Sheet2!F$7+(Sheet2!F$8*LOG10(AG62))+Sheet2!F$9*LOG10(AG62)^3))-273.15</f>
        <v>23.268865692723921</v>
      </c>
      <c r="AL62" s="13">
        <f t="shared" si="6"/>
        <v>9.271257470476478E-2</v>
      </c>
      <c r="AM62" s="13">
        <f t="shared" si="7"/>
        <v>6.6028172530055482E-2</v>
      </c>
      <c r="AN62" s="1">
        <v>5748</v>
      </c>
      <c r="AO62" s="2">
        <v>5806</v>
      </c>
      <c r="AP62" s="3">
        <v>5790</v>
      </c>
      <c r="AQ62" s="4">
        <v>5761</v>
      </c>
      <c r="AR62" s="1">
        <f t="shared" si="8"/>
        <v>43.488</v>
      </c>
      <c r="AS62" s="2">
        <f t="shared" si="9"/>
        <v>46.271999999999998</v>
      </c>
      <c r="AT62" s="3">
        <f t="shared" si="10"/>
        <v>45.503999999999998</v>
      </c>
      <c r="AU62" s="4">
        <f t="shared" si="11"/>
        <v>44.112000000000002</v>
      </c>
      <c r="AV62" s="13">
        <f t="shared" si="12"/>
        <v>1.2713960830520112</v>
      </c>
      <c r="AW62" s="14">
        <f t="shared" si="4"/>
        <v>-2.8351531599589943E-2</v>
      </c>
    </row>
    <row r="63" spans="1:49">
      <c r="A63" s="1">
        <v>1488384600</v>
      </c>
      <c r="B63" s="1">
        <v>16508</v>
      </c>
      <c r="C63" s="1">
        <v>16783</v>
      </c>
      <c r="D63" s="1">
        <v>5499</v>
      </c>
      <c r="E63" s="1">
        <v>5879</v>
      </c>
      <c r="F63" s="1">
        <v>5684</v>
      </c>
      <c r="G63" s="1">
        <v>428</v>
      </c>
      <c r="H63" s="2">
        <v>1488384600</v>
      </c>
      <c r="I63" s="2">
        <v>65</v>
      </c>
      <c r="J63" s="2">
        <v>16426</v>
      </c>
      <c r="K63" s="2">
        <v>5495</v>
      </c>
      <c r="L63" s="2">
        <v>5898</v>
      </c>
      <c r="M63" s="2">
        <v>5743</v>
      </c>
      <c r="N63" s="2">
        <v>413</v>
      </c>
      <c r="O63" s="3">
        <v>1488384600</v>
      </c>
      <c r="P63" s="3">
        <v>16492</v>
      </c>
      <c r="Q63" s="3">
        <v>16775</v>
      </c>
      <c r="R63" s="3">
        <v>5498</v>
      </c>
      <c r="S63" s="3">
        <v>5907</v>
      </c>
      <c r="T63" s="3">
        <v>5724</v>
      </c>
      <c r="U63" s="3">
        <v>445</v>
      </c>
      <c r="V63" s="4">
        <v>1488384600</v>
      </c>
      <c r="W63" s="4">
        <v>65</v>
      </c>
      <c r="X63" s="4">
        <v>16449</v>
      </c>
      <c r="Y63" s="4">
        <v>5480</v>
      </c>
      <c r="Z63" s="4">
        <v>5907</v>
      </c>
      <c r="AA63" s="4">
        <v>5697</v>
      </c>
      <c r="AB63" s="4">
        <v>440</v>
      </c>
      <c r="AC63" s="5">
        <f t="shared" si="5"/>
        <v>42795.673611111109</v>
      </c>
      <c r="AD63" s="1">
        <v>5879</v>
      </c>
      <c r="AE63" s="2">
        <v>5898</v>
      </c>
      <c r="AF63" s="3">
        <v>5907</v>
      </c>
      <c r="AG63" s="4">
        <v>5907</v>
      </c>
      <c r="AH63" s="10">
        <f>(1/(Sheet2!C$7+(Sheet2!C$8*LOG10(AD63))+Sheet2!C$9*LOG10(AD63)^3))-273.15</f>
        <v>23.234815081181637</v>
      </c>
      <c r="AI63" s="11">
        <f>(1/(Sheet2!D$7+(Sheet2!D$8*LOG10(AE63))+Sheet2!D$9*LOG10(AE63)^3))-273.15</f>
        <v>23.193334815892683</v>
      </c>
      <c r="AJ63" s="12">
        <f>(1/(Sheet2!E$7+(Sheet2!E$8*LOG10(AF63))+Sheet2!E$9*LOG10(AF63)^3))-273.15</f>
        <v>23.324855118127402</v>
      </c>
      <c r="AK63" s="13">
        <f>(1/(Sheet2!F$7+(Sheet2!F$8*LOG10(AG63))+Sheet2!F$9*LOG10(AG63)^3))-273.15</f>
        <v>23.104486964327748</v>
      </c>
      <c r="AL63" s="13">
        <f t="shared" si="6"/>
        <v>9.1545477105190051E-2</v>
      </c>
      <c r="AM63" s="13">
        <f t="shared" si="7"/>
        <v>6.6583245113201003E-2</v>
      </c>
      <c r="AN63" s="1">
        <v>5684</v>
      </c>
      <c r="AO63" s="2">
        <v>5743</v>
      </c>
      <c r="AP63" s="3">
        <v>5724</v>
      </c>
      <c r="AQ63" s="4">
        <v>5697</v>
      </c>
      <c r="AR63" s="1">
        <f t="shared" si="8"/>
        <v>40.416000000000004</v>
      </c>
      <c r="AS63" s="2">
        <f t="shared" si="9"/>
        <v>43.247999999999998</v>
      </c>
      <c r="AT63" s="3">
        <f t="shared" si="10"/>
        <v>42.335999999999999</v>
      </c>
      <c r="AU63" s="4">
        <f t="shared" si="11"/>
        <v>41.04</v>
      </c>
      <c r="AV63" s="13">
        <f t="shared" si="12"/>
        <v>1.2741867994921288</v>
      </c>
      <c r="AW63" s="14">
        <f t="shared" si="4"/>
        <v>-3.0512136003164006E-2</v>
      </c>
    </row>
    <row r="64" spans="1:49">
      <c r="A64" s="1">
        <v>1488384900</v>
      </c>
      <c r="B64" s="1">
        <v>16510</v>
      </c>
      <c r="C64" s="1">
        <v>16784</v>
      </c>
      <c r="D64" s="1">
        <v>5499</v>
      </c>
      <c r="E64" s="1">
        <v>5918</v>
      </c>
      <c r="F64" s="1">
        <v>6221</v>
      </c>
      <c r="G64" s="1">
        <v>423</v>
      </c>
      <c r="H64" s="2">
        <v>1488384900</v>
      </c>
      <c r="I64" s="2">
        <v>65</v>
      </c>
      <c r="J64" s="2">
        <v>16426</v>
      </c>
      <c r="K64" s="2">
        <v>5495</v>
      </c>
      <c r="L64" s="2">
        <v>5934</v>
      </c>
      <c r="M64" s="2">
        <v>6257</v>
      </c>
      <c r="N64" s="2">
        <v>414</v>
      </c>
      <c r="O64" s="3">
        <v>1488384900</v>
      </c>
      <c r="P64" s="3">
        <v>16492</v>
      </c>
      <c r="Q64" s="3">
        <v>16776</v>
      </c>
      <c r="R64" s="3">
        <v>5498</v>
      </c>
      <c r="S64" s="3">
        <v>5944</v>
      </c>
      <c r="T64" s="3">
        <v>6288</v>
      </c>
      <c r="U64" s="3">
        <v>449</v>
      </c>
      <c r="V64" s="4">
        <v>1488384900</v>
      </c>
      <c r="W64" s="4">
        <v>65</v>
      </c>
      <c r="X64" s="4">
        <v>16448</v>
      </c>
      <c r="Y64" s="4">
        <v>5480</v>
      </c>
      <c r="Z64" s="4">
        <v>5943</v>
      </c>
      <c r="AA64" s="4">
        <v>6248</v>
      </c>
      <c r="AB64" s="4">
        <v>438</v>
      </c>
      <c r="AC64" s="5">
        <f t="shared" si="5"/>
        <v>42795.677083333328</v>
      </c>
      <c r="AD64" s="1">
        <v>5918</v>
      </c>
      <c r="AE64" s="2">
        <v>5934</v>
      </c>
      <c r="AF64" s="3">
        <v>5944</v>
      </c>
      <c r="AG64" s="4">
        <v>5943</v>
      </c>
      <c r="AH64" s="10">
        <f>(1/(Sheet2!C$7+(Sheet2!C$8*LOG10(AD64))+Sheet2!C$9*LOG10(AD64)^3))-273.15</f>
        <v>23.085865470648912</v>
      </c>
      <c r="AI64" s="11">
        <f>(1/(Sheet2!D$7+(Sheet2!D$8*LOG10(AE64))+Sheet2!D$9*LOG10(AE64)^3))-273.15</f>
        <v>23.056323456857683</v>
      </c>
      <c r="AJ64" s="12">
        <f>(1/(Sheet2!E$7+(Sheet2!E$8*LOG10(AF64))+Sheet2!E$9*LOG10(AF64)^3))-273.15</f>
        <v>23.184279768222552</v>
      </c>
      <c r="AK64" s="13">
        <f>(1/(Sheet2!F$7+(Sheet2!F$8*LOG10(AG64))+Sheet2!F$9*LOG10(AG64)^3))-273.15</f>
        <v>22.967905614088124</v>
      </c>
      <c r="AL64" s="13">
        <f t="shared" si="6"/>
        <v>8.9200588292674549E-2</v>
      </c>
      <c r="AM64" s="13">
        <f t="shared" si="7"/>
        <v>6.1379927852006501E-2</v>
      </c>
      <c r="AN64" s="1">
        <v>6221</v>
      </c>
      <c r="AO64" s="2">
        <v>6257</v>
      </c>
      <c r="AP64" s="3">
        <v>6288</v>
      </c>
      <c r="AQ64" s="4">
        <v>6248</v>
      </c>
      <c r="AR64" s="1">
        <f t="shared" si="8"/>
        <v>66.192000000000007</v>
      </c>
      <c r="AS64" s="2">
        <f t="shared" si="9"/>
        <v>67.92</v>
      </c>
      <c r="AT64" s="3">
        <f t="shared" si="10"/>
        <v>69.408000000000001</v>
      </c>
      <c r="AU64" s="4">
        <f t="shared" si="11"/>
        <v>67.488</v>
      </c>
      <c r="AV64" s="13">
        <f t="shared" si="12"/>
        <v>1.3258778224255785</v>
      </c>
      <c r="AW64" s="14">
        <f t="shared" si="4"/>
        <v>-1.9569574660904154E-2</v>
      </c>
    </row>
    <row r="65" spans="1:49">
      <c r="A65" s="1">
        <v>1488385200</v>
      </c>
      <c r="B65" s="1">
        <v>16509</v>
      </c>
      <c r="C65" s="1">
        <v>16785</v>
      </c>
      <c r="D65" s="1">
        <v>5499</v>
      </c>
      <c r="E65" s="1">
        <v>5937</v>
      </c>
      <c r="F65" s="1">
        <v>6285</v>
      </c>
      <c r="G65" s="1">
        <v>428</v>
      </c>
      <c r="H65" s="2">
        <v>1488385200</v>
      </c>
      <c r="I65" s="2">
        <v>65</v>
      </c>
      <c r="J65" s="2">
        <v>16426</v>
      </c>
      <c r="K65" s="2">
        <v>5495</v>
      </c>
      <c r="L65" s="2">
        <v>5954</v>
      </c>
      <c r="M65" s="2">
        <v>6322</v>
      </c>
      <c r="N65" s="2">
        <v>409</v>
      </c>
      <c r="O65" s="3">
        <v>1488385200</v>
      </c>
      <c r="P65" s="3">
        <v>16491</v>
      </c>
      <c r="Q65" s="3">
        <v>16774</v>
      </c>
      <c r="R65" s="3">
        <v>5498</v>
      </c>
      <c r="S65" s="3">
        <v>5964</v>
      </c>
      <c r="T65" s="3">
        <v>6356</v>
      </c>
      <c r="U65" s="3">
        <v>447</v>
      </c>
      <c r="V65" s="4">
        <v>1488385200</v>
      </c>
      <c r="W65" s="4">
        <v>65</v>
      </c>
      <c r="X65" s="4">
        <v>16448</v>
      </c>
      <c r="Y65" s="4">
        <v>5480</v>
      </c>
      <c r="Z65" s="4">
        <v>5963</v>
      </c>
      <c r="AA65" s="4">
        <v>6317</v>
      </c>
      <c r="AB65" s="4">
        <v>435</v>
      </c>
      <c r="AC65" s="5">
        <f t="shared" si="5"/>
        <v>42795.680555555555</v>
      </c>
      <c r="AD65" s="1">
        <v>5937</v>
      </c>
      <c r="AE65" s="2">
        <v>5954</v>
      </c>
      <c r="AF65" s="3">
        <v>5964</v>
      </c>
      <c r="AG65" s="4">
        <v>5963</v>
      </c>
      <c r="AH65" s="10">
        <f>(1/(Sheet2!C$7+(Sheet2!C$8*LOG10(AD65))+Sheet2!C$9*LOG10(AD65)^3))-273.15</f>
        <v>23.01370275102596</v>
      </c>
      <c r="AI65" s="11">
        <f>(1/(Sheet2!D$7+(Sheet2!D$8*LOG10(AE65))+Sheet2!D$9*LOG10(AE65)^3))-273.15</f>
        <v>22.980612273326585</v>
      </c>
      <c r="AJ65" s="12">
        <f>(1/(Sheet2!E$7+(Sheet2!E$8*LOG10(AF65))+Sheet2!E$9*LOG10(AF65)^3))-273.15</f>
        <v>23.108705153793494</v>
      </c>
      <c r="AK65" s="13">
        <f>(1/(Sheet2!F$7+(Sheet2!F$8*LOG10(AG65))+Sheet2!F$9*LOG10(AG65)^3))-273.15</f>
        <v>22.892431028846943</v>
      </c>
      <c r="AL65" s="13">
        <f t="shared" si="6"/>
        <v>8.9342730478350882E-2</v>
      </c>
      <c r="AM65" s="13">
        <f t="shared" si="7"/>
        <v>6.268671070306156E-2</v>
      </c>
      <c r="AN65" s="1">
        <v>6285</v>
      </c>
      <c r="AO65" s="2">
        <v>6322</v>
      </c>
      <c r="AP65" s="3">
        <v>6356</v>
      </c>
      <c r="AQ65" s="4">
        <v>6317</v>
      </c>
      <c r="AR65" s="1">
        <f t="shared" si="8"/>
        <v>69.263999999999996</v>
      </c>
      <c r="AS65" s="2">
        <f t="shared" si="9"/>
        <v>71.040000000000006</v>
      </c>
      <c r="AT65" s="3">
        <f t="shared" si="10"/>
        <v>72.671999999999997</v>
      </c>
      <c r="AU65" s="4">
        <f t="shared" si="11"/>
        <v>70.8</v>
      </c>
      <c r="AV65" s="13">
        <f t="shared" si="12"/>
        <v>1.3950311824471888</v>
      </c>
      <c r="AW65" s="14">
        <f t="shared" si="4"/>
        <v>-1.9663836017805435E-2</v>
      </c>
    </row>
    <row r="66" spans="1:49">
      <c r="A66" s="1">
        <v>1488385500</v>
      </c>
      <c r="B66" s="1">
        <v>16510</v>
      </c>
      <c r="C66" s="1">
        <v>16785</v>
      </c>
      <c r="D66" s="1">
        <v>5499</v>
      </c>
      <c r="E66" s="1">
        <v>5951</v>
      </c>
      <c r="F66" s="1">
        <v>6371</v>
      </c>
      <c r="G66" s="1">
        <v>425</v>
      </c>
      <c r="H66" s="2">
        <v>1488385500</v>
      </c>
      <c r="I66" s="2">
        <v>65</v>
      </c>
      <c r="J66" s="2">
        <v>16426</v>
      </c>
      <c r="K66" s="2">
        <v>5495</v>
      </c>
      <c r="L66" s="2">
        <v>5968</v>
      </c>
      <c r="M66" s="2">
        <v>6408</v>
      </c>
      <c r="N66" s="2">
        <v>411</v>
      </c>
      <c r="O66" s="3">
        <v>1488385500</v>
      </c>
      <c r="P66" s="3">
        <v>16491</v>
      </c>
      <c r="Q66" s="3">
        <v>16776</v>
      </c>
      <c r="R66" s="3">
        <v>5498</v>
      </c>
      <c r="S66" s="3">
        <v>5976</v>
      </c>
      <c r="T66" s="3">
        <v>6452</v>
      </c>
      <c r="U66" s="3">
        <v>444</v>
      </c>
      <c r="V66" s="4">
        <v>1488385500</v>
      </c>
      <c r="W66" s="4">
        <v>65</v>
      </c>
      <c r="X66" s="4">
        <v>16448</v>
      </c>
      <c r="Y66" s="4">
        <v>5480</v>
      </c>
      <c r="Z66" s="4">
        <v>5976</v>
      </c>
      <c r="AA66" s="4">
        <v>6405</v>
      </c>
      <c r="AB66" s="4">
        <v>438</v>
      </c>
      <c r="AC66" s="5">
        <f t="shared" ref="AC66:AC129" si="13">A66/(60*60*24)+"1/1/1970"</f>
        <v>42795.684027777781</v>
      </c>
      <c r="AD66" s="1">
        <v>5951</v>
      </c>
      <c r="AE66" s="2">
        <v>5968</v>
      </c>
      <c r="AF66" s="3">
        <v>5976</v>
      </c>
      <c r="AG66" s="4">
        <v>5976</v>
      </c>
      <c r="AH66" s="10">
        <f>(1/(Sheet2!C$7+(Sheet2!C$8*LOG10(AD66))+Sheet2!C$9*LOG10(AD66)^3))-273.15</f>
        <v>22.960697493482485</v>
      </c>
      <c r="AI66" s="11">
        <f>(1/(Sheet2!D$7+(Sheet2!D$8*LOG10(AE66))+Sheet2!D$9*LOG10(AE66)^3))-273.15</f>
        <v>22.927785648122267</v>
      </c>
      <c r="AJ66" s="12">
        <f>(1/(Sheet2!E$7+(Sheet2!E$8*LOG10(AF66))+Sheet2!E$9*LOG10(AF66)^3))-273.15</f>
        <v>23.063498038943521</v>
      </c>
      <c r="AK66" s="13">
        <f>(1/(Sheet2!F$7+(Sheet2!F$8*LOG10(AG66))+Sheet2!F$9*LOG10(AG66)^3))-273.15</f>
        <v>22.843525996329333</v>
      </c>
      <c r="AL66" s="13">
        <f t="shared" ref="AL66:AL129" si="14">STDEV(AH66:AK66)</f>
        <v>9.0960404816124038E-2</v>
      </c>
      <c r="AM66" s="13">
        <f t="shared" ref="AM66:AM129" si="15">STDEV(AH66,AI66,AK66)</f>
        <v>6.0431832437317749E-2</v>
      </c>
      <c r="AN66" s="1">
        <v>6371</v>
      </c>
      <c r="AO66" s="2">
        <v>6408</v>
      </c>
      <c r="AP66" s="3">
        <v>6452</v>
      </c>
      <c r="AQ66" s="4">
        <v>6405</v>
      </c>
      <c r="AR66" s="1">
        <f t="shared" ref="AR66:AR129" si="16">(AN66-4842)*0.048</f>
        <v>73.391999999999996</v>
      </c>
      <c r="AS66" s="2">
        <f t="shared" ref="AS66:AS129" si="17">(AO66-4842)*0.048</f>
        <v>75.168000000000006</v>
      </c>
      <c r="AT66" s="3">
        <f t="shared" ref="AT66:AT129" si="18">(AP66-4842)*0.048</f>
        <v>77.28</v>
      </c>
      <c r="AU66" s="4">
        <f t="shared" ref="AU66:AU129" si="19">(AQ66-4842)*0.048</f>
        <v>75.024000000000001</v>
      </c>
      <c r="AV66" s="13">
        <f t="shared" si="12"/>
        <v>1.5943901655492003</v>
      </c>
      <c r="AW66" s="14">
        <f t="shared" ref="AW66:AW70" si="20">-AV66/AVERAGE(AR66:AU66)</f>
        <v>-2.119748677873325E-2</v>
      </c>
    </row>
    <row r="67" spans="1:49">
      <c r="A67" s="1">
        <v>1488385800</v>
      </c>
      <c r="B67" s="1">
        <v>16509</v>
      </c>
      <c r="C67" s="1">
        <v>16787</v>
      </c>
      <c r="D67" s="1">
        <v>5499</v>
      </c>
      <c r="E67" s="1">
        <v>5977</v>
      </c>
      <c r="F67" s="1">
        <v>5989</v>
      </c>
      <c r="G67" s="1">
        <v>426</v>
      </c>
      <c r="H67" s="2">
        <v>1488385800</v>
      </c>
      <c r="I67" s="2">
        <v>65</v>
      </c>
      <c r="J67" s="2">
        <v>16512</v>
      </c>
      <c r="K67" s="2">
        <v>5495</v>
      </c>
      <c r="L67" s="2">
        <v>5994</v>
      </c>
      <c r="M67" s="2">
        <v>6033</v>
      </c>
      <c r="N67" s="2">
        <v>416</v>
      </c>
      <c r="O67" s="3">
        <v>1488385800</v>
      </c>
      <c r="P67" s="3">
        <v>16490</v>
      </c>
      <c r="Q67" s="3">
        <v>16773</v>
      </c>
      <c r="R67" s="3">
        <v>5498</v>
      </c>
      <c r="S67" s="3">
        <v>6002</v>
      </c>
      <c r="T67" s="3">
        <v>6048</v>
      </c>
      <c r="U67" s="3">
        <v>452</v>
      </c>
      <c r="V67" s="4">
        <v>1488385800</v>
      </c>
      <c r="W67" s="4">
        <v>65</v>
      </c>
      <c r="X67" s="4">
        <v>16422</v>
      </c>
      <c r="Y67" s="4">
        <v>5480</v>
      </c>
      <c r="Z67" s="4">
        <v>6001</v>
      </c>
      <c r="AA67" s="4">
        <v>6013</v>
      </c>
      <c r="AB67" s="4">
        <v>436</v>
      </c>
      <c r="AC67" s="5">
        <f t="shared" si="13"/>
        <v>42795.6875</v>
      </c>
      <c r="AD67" s="1">
        <v>5977</v>
      </c>
      <c r="AE67" s="2">
        <v>5994</v>
      </c>
      <c r="AF67" s="3">
        <v>6002</v>
      </c>
      <c r="AG67" s="4">
        <v>6001</v>
      </c>
      <c r="AH67" s="10">
        <f>(1/(Sheet2!C$7+(Sheet2!C$8*LOG10(AD67))+Sheet2!C$9*LOG10(AD67)^3))-273.15</f>
        <v>22.862633044093116</v>
      </c>
      <c r="AI67" s="11">
        <f>(1/(Sheet2!D$7+(Sheet2!D$8*LOG10(AE67))+Sheet2!D$9*LOG10(AE67)^3))-273.15</f>
        <v>22.830050438599585</v>
      </c>
      <c r="AJ67" s="12">
        <f>(1/(Sheet2!E$7+(Sheet2!E$8*LOG10(AF67))+Sheet2!E$9*LOG10(AF67)^3))-273.15</f>
        <v>22.965901014817916</v>
      </c>
      <c r="AK67" s="13">
        <f>(1/(Sheet2!F$7+(Sheet2!F$8*LOG10(AG67))+Sheet2!F$9*LOG10(AG67)^3))-273.15</f>
        <v>22.7498153129564</v>
      </c>
      <c r="AL67" s="13">
        <f t="shared" si="14"/>
        <v>8.9461269744703795E-2</v>
      </c>
      <c r="AM67" s="13">
        <f t="shared" si="15"/>
        <v>5.8061952583082735E-2</v>
      </c>
      <c r="AN67" s="1">
        <v>5989</v>
      </c>
      <c r="AO67" s="2">
        <v>6033</v>
      </c>
      <c r="AP67" s="3">
        <v>6048</v>
      </c>
      <c r="AQ67" s="4">
        <v>6013</v>
      </c>
      <c r="AR67" s="1">
        <f t="shared" si="16"/>
        <v>55.056000000000004</v>
      </c>
      <c r="AS67" s="2">
        <f t="shared" si="17"/>
        <v>57.167999999999999</v>
      </c>
      <c r="AT67" s="3">
        <f t="shared" si="18"/>
        <v>57.887999999999998</v>
      </c>
      <c r="AU67" s="4">
        <f t="shared" si="19"/>
        <v>56.207999999999998</v>
      </c>
      <c r="AV67" s="13">
        <f t="shared" si="12"/>
        <v>1.2271332445989693</v>
      </c>
      <c r="AW67" s="14">
        <f t="shared" si="20"/>
        <v>-2.1688463142434947E-2</v>
      </c>
    </row>
    <row r="68" spans="1:49">
      <c r="A68" s="1">
        <v>1488386100</v>
      </c>
      <c r="B68" s="1">
        <v>16509</v>
      </c>
      <c r="C68" s="1">
        <v>16784</v>
      </c>
      <c r="D68" s="1">
        <v>5499</v>
      </c>
      <c r="E68" s="1">
        <v>6011</v>
      </c>
      <c r="F68" s="1">
        <v>5727</v>
      </c>
      <c r="G68" s="1">
        <v>428</v>
      </c>
      <c r="H68" s="2">
        <v>1488386100</v>
      </c>
      <c r="I68" s="2">
        <v>65</v>
      </c>
      <c r="J68" s="2">
        <v>16426</v>
      </c>
      <c r="K68" s="2">
        <v>5494</v>
      </c>
      <c r="L68" s="2">
        <v>6028</v>
      </c>
      <c r="M68" s="2">
        <v>5775</v>
      </c>
      <c r="N68" s="2">
        <v>413</v>
      </c>
      <c r="O68" s="3">
        <v>1488386100</v>
      </c>
      <c r="P68" s="3">
        <v>16491</v>
      </c>
      <c r="Q68" s="3">
        <v>16776</v>
      </c>
      <c r="R68" s="3">
        <v>5498</v>
      </c>
      <c r="S68" s="3">
        <v>6034</v>
      </c>
      <c r="T68" s="3">
        <v>5770</v>
      </c>
      <c r="U68" s="3">
        <v>447</v>
      </c>
      <c r="V68" s="4">
        <v>1488386100</v>
      </c>
      <c r="W68" s="4">
        <v>65</v>
      </c>
      <c r="X68" s="4">
        <v>16420</v>
      </c>
      <c r="Y68" s="4">
        <v>5480</v>
      </c>
      <c r="Z68" s="4">
        <v>6036</v>
      </c>
      <c r="AA68" s="4">
        <v>5743</v>
      </c>
      <c r="AB68" s="4">
        <v>438</v>
      </c>
      <c r="AC68" s="5">
        <f t="shared" si="13"/>
        <v>42795.690972222219</v>
      </c>
      <c r="AD68" s="1">
        <v>6011</v>
      </c>
      <c r="AE68" s="2">
        <v>6028</v>
      </c>
      <c r="AF68" s="3">
        <v>6034</v>
      </c>
      <c r="AG68" s="4">
        <v>6036</v>
      </c>
      <c r="AH68" s="10">
        <f>(1/(Sheet2!C$7+(Sheet2!C$8*LOG10(AD68))+Sheet2!C$9*LOG10(AD68)^3))-273.15</f>
        <v>22.735121848919619</v>
      </c>
      <c r="AI68" s="11">
        <f>(1/(Sheet2!D$7+(Sheet2!D$8*LOG10(AE68))+Sheet2!D$9*LOG10(AE68)^3))-273.15</f>
        <v>22.7029649356856</v>
      </c>
      <c r="AJ68" s="12">
        <f>(1/(Sheet2!E$7+(Sheet2!E$8*LOG10(AF68))+Sheet2!E$9*LOG10(AF68)^3))-273.15</f>
        <v>22.84643684757765</v>
      </c>
      <c r="AK68" s="13">
        <f>(1/(Sheet2!F$7+(Sheet2!F$8*LOG10(AG68))+Sheet2!F$9*LOG10(AG68)^3))-273.15</f>
        <v>22.619359861392013</v>
      </c>
      <c r="AL68" s="13">
        <f t="shared" si="14"/>
        <v>9.3969804261824441E-2</v>
      </c>
      <c r="AM68" s="13">
        <f t="shared" si="15"/>
        <v>5.9756050283238896E-2</v>
      </c>
      <c r="AN68" s="1">
        <v>5727</v>
      </c>
      <c r="AO68" s="2">
        <v>5775</v>
      </c>
      <c r="AP68" s="3">
        <v>5770</v>
      </c>
      <c r="AQ68" s="4">
        <v>5743</v>
      </c>
      <c r="AR68" s="1">
        <f t="shared" si="16"/>
        <v>42.480000000000004</v>
      </c>
      <c r="AS68" s="2">
        <f t="shared" si="17"/>
        <v>44.783999999999999</v>
      </c>
      <c r="AT68" s="3">
        <f t="shared" si="18"/>
        <v>44.544000000000004</v>
      </c>
      <c r="AU68" s="4">
        <f t="shared" si="19"/>
        <v>43.247999999999998</v>
      </c>
      <c r="AV68" s="13">
        <f t="shared" si="12"/>
        <v>1.0899100880347878</v>
      </c>
      <c r="AW68" s="14">
        <f t="shared" si="20"/>
        <v>-2.4904261220061872E-2</v>
      </c>
    </row>
    <row r="69" spans="1:49">
      <c r="A69" s="1">
        <v>1488386400</v>
      </c>
      <c r="B69" s="1">
        <v>16509</v>
      </c>
      <c r="C69" s="1">
        <v>16786</v>
      </c>
      <c r="D69" s="1">
        <v>5499</v>
      </c>
      <c r="E69" s="1">
        <v>6045</v>
      </c>
      <c r="F69" s="1">
        <v>5660</v>
      </c>
      <c r="G69" s="1">
        <v>425</v>
      </c>
      <c r="H69" s="2">
        <v>1488386400</v>
      </c>
      <c r="I69" s="2">
        <v>65</v>
      </c>
      <c r="J69" s="2">
        <v>16428</v>
      </c>
      <c r="K69" s="2">
        <v>5495</v>
      </c>
      <c r="L69" s="2">
        <v>6062</v>
      </c>
      <c r="M69" s="2">
        <v>5692</v>
      </c>
      <c r="N69" s="2">
        <v>417</v>
      </c>
      <c r="O69" s="3">
        <v>1488386400</v>
      </c>
      <c r="P69" s="3">
        <v>16491</v>
      </c>
      <c r="Q69" s="3">
        <v>16776</v>
      </c>
      <c r="R69" s="3">
        <v>5498</v>
      </c>
      <c r="S69" s="3">
        <v>6066</v>
      </c>
      <c r="T69" s="3">
        <v>5700</v>
      </c>
      <c r="U69" s="3">
        <v>444</v>
      </c>
      <c r="V69" s="4">
        <v>1488386400</v>
      </c>
      <c r="W69" s="4">
        <v>65</v>
      </c>
      <c r="X69" s="4">
        <v>16421</v>
      </c>
      <c r="Y69" s="4">
        <v>5480</v>
      </c>
      <c r="Z69" s="4">
        <v>6068</v>
      </c>
      <c r="AA69" s="4">
        <v>5676</v>
      </c>
      <c r="AB69" s="4">
        <v>436</v>
      </c>
      <c r="AC69" s="5">
        <f t="shared" si="13"/>
        <v>42795.694444444445</v>
      </c>
      <c r="AD69" s="1">
        <v>6045</v>
      </c>
      <c r="AE69" s="2">
        <v>6062</v>
      </c>
      <c r="AF69" s="3">
        <v>6066</v>
      </c>
      <c r="AG69" s="4">
        <v>6068</v>
      </c>
      <c r="AH69" s="10">
        <f>(1/(Sheet2!C$7+(Sheet2!C$8*LOG10(AD69))+Sheet2!C$9*LOG10(AD69)^3))-273.15</f>
        <v>22.608425338500865</v>
      </c>
      <c r="AI69" s="11">
        <f>(1/(Sheet2!D$7+(Sheet2!D$8*LOG10(AE69))+Sheet2!D$9*LOG10(AE69)^3))-273.15</f>
        <v>22.576688707769506</v>
      </c>
      <c r="AJ69" s="12">
        <f>(1/(Sheet2!E$7+(Sheet2!E$8*LOG10(AF69))+Sheet2!E$9*LOG10(AF69)^3))-273.15</f>
        <v>22.727688036204597</v>
      </c>
      <c r="AK69" s="13">
        <f>(1/(Sheet2!F$7+(Sheet2!F$8*LOG10(AG69))+Sheet2!F$9*LOG10(AG69)^3))-273.15</f>
        <v>22.500833118826392</v>
      </c>
      <c r="AL69" s="13">
        <f t="shared" si="14"/>
        <v>9.4350813293022612E-2</v>
      </c>
      <c r="AM69" s="13">
        <f t="shared" si="15"/>
        <v>5.5283164764940378E-2</v>
      </c>
      <c r="AN69" s="1">
        <v>5660</v>
      </c>
      <c r="AO69" s="2">
        <v>5692</v>
      </c>
      <c r="AP69" s="3">
        <v>5700</v>
      </c>
      <c r="AQ69" s="4">
        <v>5676</v>
      </c>
      <c r="AR69" s="1">
        <f t="shared" si="16"/>
        <v>39.264000000000003</v>
      </c>
      <c r="AS69" s="2">
        <f t="shared" si="17"/>
        <v>40.800000000000004</v>
      </c>
      <c r="AT69" s="3">
        <f t="shared" si="18"/>
        <v>41.183999999999997</v>
      </c>
      <c r="AU69" s="4">
        <f t="shared" si="19"/>
        <v>40.032000000000004</v>
      </c>
      <c r="AV69" s="13">
        <f t="shared" si="12"/>
        <v>0.85146462052160288</v>
      </c>
      <c r="AW69" s="14">
        <f t="shared" si="20"/>
        <v>-2.1117674120079435E-2</v>
      </c>
    </row>
    <row r="70" spans="1:49">
      <c r="A70" s="1">
        <v>1488386700</v>
      </c>
      <c r="B70" s="1">
        <v>16510</v>
      </c>
      <c r="C70" s="1">
        <v>16787</v>
      </c>
      <c r="D70" s="1">
        <v>5499</v>
      </c>
      <c r="E70" s="1">
        <v>6080</v>
      </c>
      <c r="F70" s="1">
        <v>5632</v>
      </c>
      <c r="G70" s="1">
        <v>425</v>
      </c>
      <c r="H70" s="2">
        <v>1488386700</v>
      </c>
      <c r="I70" s="2">
        <v>65</v>
      </c>
      <c r="J70" s="2">
        <v>16514</v>
      </c>
      <c r="K70" s="2">
        <v>5495</v>
      </c>
      <c r="L70" s="2">
        <v>6097</v>
      </c>
      <c r="M70" s="2">
        <v>5663</v>
      </c>
      <c r="N70" s="2">
        <v>408</v>
      </c>
      <c r="O70" s="3">
        <v>1488386700</v>
      </c>
      <c r="P70" s="3">
        <v>16492</v>
      </c>
      <c r="Q70" s="3">
        <v>16776</v>
      </c>
      <c r="R70" s="3">
        <v>5498</v>
      </c>
      <c r="S70" s="3">
        <v>6100</v>
      </c>
      <c r="T70" s="3">
        <v>5670</v>
      </c>
      <c r="U70" s="3">
        <v>447</v>
      </c>
      <c r="V70" s="4">
        <v>1488386700</v>
      </c>
      <c r="W70" s="4">
        <v>65</v>
      </c>
      <c r="X70" s="4">
        <v>16416</v>
      </c>
      <c r="Y70" s="4">
        <v>5480</v>
      </c>
      <c r="Z70" s="4">
        <v>6106</v>
      </c>
      <c r="AA70" s="4">
        <v>5645</v>
      </c>
      <c r="AB70" s="4">
        <v>435</v>
      </c>
      <c r="AC70" s="5">
        <f t="shared" si="13"/>
        <v>42795.697916666672</v>
      </c>
      <c r="AD70" s="1">
        <v>6080</v>
      </c>
      <c r="AE70" s="2">
        <v>6097</v>
      </c>
      <c r="AF70" s="3">
        <v>6100</v>
      </c>
      <c r="AG70" s="4">
        <v>6106</v>
      </c>
      <c r="AH70" s="10">
        <f>(1/(Sheet2!C$7+(Sheet2!C$8*LOG10(AD70))+Sheet2!C$9*LOG10(AD70)^3))-273.15</f>
        <v>22.478843118913289</v>
      </c>
      <c r="AI70" s="11">
        <f>(1/(Sheet2!D$7+(Sheet2!D$8*LOG10(AE70))+Sheet2!D$9*LOG10(AE70)^3))-273.15</f>
        <v>22.447533581243079</v>
      </c>
      <c r="AJ70" s="12">
        <f>(1/(Sheet2!E$7+(Sheet2!E$8*LOG10(AF70))+Sheet2!E$9*LOG10(AF70)^3))-273.15</f>
        <v>22.602292231086551</v>
      </c>
      <c r="AK70" s="13">
        <f>(1/(Sheet2!F$7+(Sheet2!F$8*LOG10(AG70))+Sheet2!F$9*LOG10(AG70)^3))-273.15</f>
        <v>22.360997764689557</v>
      </c>
      <c r="AL70" s="13">
        <f t="shared" si="14"/>
        <v>9.9903789016973318E-2</v>
      </c>
      <c r="AM70" s="13">
        <f t="shared" si="15"/>
        <v>6.1041327814063719E-2</v>
      </c>
      <c r="AN70" s="1">
        <v>5632</v>
      </c>
      <c r="AO70" s="2">
        <v>5663</v>
      </c>
      <c r="AP70" s="3">
        <v>5670</v>
      </c>
      <c r="AQ70" s="4">
        <v>5645</v>
      </c>
      <c r="AR70" s="1">
        <f t="shared" si="16"/>
        <v>37.92</v>
      </c>
      <c r="AS70" s="2">
        <f t="shared" si="17"/>
        <v>39.408000000000001</v>
      </c>
      <c r="AT70" s="3">
        <f t="shared" si="18"/>
        <v>39.744</v>
      </c>
      <c r="AU70" s="4">
        <f t="shared" si="19"/>
        <v>38.544000000000004</v>
      </c>
      <c r="AV70" s="13">
        <f t="shared" si="12"/>
        <v>0.82814491485488095</v>
      </c>
      <c r="AW70" s="14">
        <f t="shared" si="20"/>
        <v>-2.1286883478688075E-2</v>
      </c>
    </row>
    <row r="71" spans="1:49">
      <c r="A71" s="1">
        <v>1488387000</v>
      </c>
      <c r="B71" s="1">
        <v>16509</v>
      </c>
      <c r="C71" s="1">
        <v>16786</v>
      </c>
      <c r="D71" s="1">
        <v>5499</v>
      </c>
      <c r="E71" s="1">
        <v>6119</v>
      </c>
      <c r="F71" s="1">
        <v>5428</v>
      </c>
      <c r="G71" s="1">
        <v>425</v>
      </c>
      <c r="H71" s="2">
        <v>1488387000</v>
      </c>
      <c r="I71" s="2">
        <v>65</v>
      </c>
      <c r="J71" s="2">
        <v>16512</v>
      </c>
      <c r="K71" s="2">
        <v>5495</v>
      </c>
      <c r="L71" s="2">
        <v>6136</v>
      </c>
      <c r="M71" s="2">
        <v>5467</v>
      </c>
      <c r="N71" s="2">
        <v>416</v>
      </c>
      <c r="O71" s="3">
        <v>1488387000</v>
      </c>
      <c r="P71" s="3">
        <v>16491</v>
      </c>
      <c r="Q71" s="3">
        <v>16775</v>
      </c>
      <c r="R71" s="3">
        <v>5498</v>
      </c>
      <c r="S71" s="3">
        <v>6137</v>
      </c>
      <c r="T71" s="3">
        <v>5455</v>
      </c>
      <c r="U71" s="3">
        <v>446</v>
      </c>
      <c r="V71" s="4">
        <v>1488387000</v>
      </c>
      <c r="W71" s="4">
        <v>65</v>
      </c>
      <c r="X71" s="4">
        <v>16424</v>
      </c>
      <c r="Y71" s="4">
        <v>5480</v>
      </c>
      <c r="Z71" s="4">
        <v>6143</v>
      </c>
      <c r="AA71" s="4">
        <v>5437</v>
      </c>
      <c r="AB71" s="4">
        <v>430</v>
      </c>
      <c r="AC71" s="5">
        <f t="shared" si="13"/>
        <v>42795.701388888891</v>
      </c>
      <c r="AD71" s="1">
        <v>6119</v>
      </c>
      <c r="AE71" s="2">
        <v>6136</v>
      </c>
      <c r="AF71" s="3">
        <v>6137</v>
      </c>
      <c r="AG71" s="4">
        <v>6143</v>
      </c>
      <c r="AH71" s="10">
        <f>(1/(Sheet2!C$7+(Sheet2!C$8*LOG10(AD71))+Sheet2!C$9*LOG10(AD71)^3))-273.15</f>
        <v>22.335443421132197</v>
      </c>
      <c r="AI71" s="11">
        <f>(1/(Sheet2!D$7+(Sheet2!D$8*LOG10(AE71))+Sheet2!D$9*LOG10(AE71)^3))-273.15</f>
        <v>22.304603276309763</v>
      </c>
      <c r="AJ71" s="12">
        <f>(1/(Sheet2!E$7+(Sheet2!E$8*LOG10(AF71))+Sheet2!E$9*LOG10(AF71)^3))-273.15</f>
        <v>22.466728244735521</v>
      </c>
      <c r="AK71" s="13">
        <f>(1/(Sheet2!F$7+(Sheet2!F$8*LOG10(AG71))+Sheet2!F$9*LOG10(AG71)^3))-273.15</f>
        <v>22.225785110209415</v>
      </c>
      <c r="AL71" s="13">
        <f t="shared" si="14"/>
        <v>0.10031706707792462</v>
      </c>
      <c r="AM71" s="13">
        <f t="shared" si="15"/>
        <v>5.6551396968492769E-2</v>
      </c>
      <c r="AN71" s="1">
        <v>5428</v>
      </c>
      <c r="AO71" s="2">
        <v>5467</v>
      </c>
      <c r="AP71" s="3">
        <v>5455</v>
      </c>
      <c r="AQ71" s="4">
        <v>5437</v>
      </c>
      <c r="AR71" s="1">
        <f t="shared" si="16"/>
        <v>28.128</v>
      </c>
      <c r="AS71" s="2">
        <f t="shared" si="17"/>
        <v>30</v>
      </c>
      <c r="AT71" s="3">
        <f t="shared" si="18"/>
        <v>29.423999999999999</v>
      </c>
      <c r="AU71" s="4">
        <f t="shared" si="19"/>
        <v>28.560000000000002</v>
      </c>
      <c r="AV71" s="13">
        <f t="shared" si="12"/>
        <v>0.84273839357181235</v>
      </c>
      <c r="AW71" s="14">
        <f>-AV71/AVERAGE(AR71:AU71)</f>
        <v>-2.9031913792607566E-2</v>
      </c>
    </row>
    <row r="72" spans="1:49">
      <c r="A72" s="1">
        <v>1488387300</v>
      </c>
      <c r="B72" s="1">
        <v>16511</v>
      </c>
      <c r="C72" s="1">
        <v>16785</v>
      </c>
      <c r="D72" s="1">
        <v>5499</v>
      </c>
      <c r="E72" s="1">
        <v>6161</v>
      </c>
      <c r="F72" s="1">
        <v>5321</v>
      </c>
      <c r="G72" s="1">
        <v>426</v>
      </c>
      <c r="H72" s="2">
        <v>1488387300</v>
      </c>
      <c r="I72" s="2">
        <v>65</v>
      </c>
      <c r="J72" s="2">
        <v>16513</v>
      </c>
      <c r="K72" s="2">
        <v>5495</v>
      </c>
      <c r="L72" s="2">
        <v>6175</v>
      </c>
      <c r="M72" s="2">
        <v>5352</v>
      </c>
      <c r="N72" s="2">
        <v>411</v>
      </c>
      <c r="O72" s="3">
        <v>1488387300</v>
      </c>
      <c r="P72" s="3">
        <v>16491</v>
      </c>
      <c r="Q72" s="3">
        <v>16775</v>
      </c>
      <c r="R72" s="3">
        <v>5498</v>
      </c>
      <c r="S72" s="3">
        <v>6177</v>
      </c>
      <c r="T72" s="3">
        <v>5342</v>
      </c>
      <c r="U72" s="3">
        <v>446</v>
      </c>
      <c r="V72" s="4">
        <v>1488387300</v>
      </c>
      <c r="W72" s="4">
        <v>65</v>
      </c>
      <c r="X72" s="4">
        <v>16417</v>
      </c>
      <c r="Y72" s="4">
        <v>5480</v>
      </c>
      <c r="Z72" s="4">
        <v>6183</v>
      </c>
      <c r="AA72" s="4">
        <v>5326</v>
      </c>
      <c r="AB72" s="4">
        <v>437</v>
      </c>
      <c r="AC72" s="5">
        <f t="shared" si="13"/>
        <v>42795.704861111109</v>
      </c>
      <c r="AD72" s="1">
        <v>6161</v>
      </c>
      <c r="AE72" s="2">
        <v>6175</v>
      </c>
      <c r="AF72" s="3">
        <v>6177</v>
      </c>
      <c r="AG72" s="4">
        <v>6183</v>
      </c>
      <c r="AH72" s="10">
        <f>(1/(Sheet2!C$7+(Sheet2!C$8*LOG10(AD72))+Sheet2!C$9*LOG10(AD72)^3))-273.15</f>
        <v>22.182166480386798</v>
      </c>
      <c r="AI72" s="11">
        <f>(1/(Sheet2!D$7+(Sheet2!D$8*LOG10(AE72))+Sheet2!D$9*LOG10(AE72)^3))-273.15</f>
        <v>22.162698038758322</v>
      </c>
      <c r="AJ72" s="12">
        <f>(1/(Sheet2!E$7+(Sheet2!E$8*LOG10(AF72))+Sheet2!E$9*LOG10(AF72)^3))-273.15</f>
        <v>22.321209757426914</v>
      </c>
      <c r="AK72" s="13">
        <f>(1/(Sheet2!F$7+(Sheet2!F$8*LOG10(AG72))+Sheet2!F$9*LOG10(AG72)^3))-273.15</f>
        <v>22.080641790742618</v>
      </c>
      <c r="AL72" s="13">
        <f t="shared" si="14"/>
        <v>9.9896385947784577E-2</v>
      </c>
      <c r="AM72" s="13">
        <f t="shared" si="15"/>
        <v>5.3881831608936934E-2</v>
      </c>
      <c r="AN72" s="1">
        <v>5321</v>
      </c>
      <c r="AO72" s="2">
        <v>5352</v>
      </c>
      <c r="AP72" s="3">
        <v>5342</v>
      </c>
      <c r="AQ72" s="4">
        <v>5326</v>
      </c>
      <c r="AR72" s="1">
        <f t="shared" si="16"/>
        <v>22.992000000000001</v>
      </c>
      <c r="AS72" s="2">
        <f t="shared" si="17"/>
        <v>24.48</v>
      </c>
      <c r="AT72" s="3">
        <f t="shared" si="18"/>
        <v>24</v>
      </c>
      <c r="AU72" s="4">
        <f t="shared" si="19"/>
        <v>23.231999999999999</v>
      </c>
      <c r="AV72" s="13">
        <f t="shared" si="12"/>
        <v>0.6871157107794873</v>
      </c>
      <c r="AW72" s="14">
        <f t="shared" ref="AW72:AW135" si="21">-AV72/AVERAGE(AR72:AU72)</f>
        <v>-2.9021613058772058E-2</v>
      </c>
    </row>
    <row r="73" spans="1:49">
      <c r="A73" s="1">
        <v>1488387600</v>
      </c>
      <c r="B73" s="1">
        <v>16509</v>
      </c>
      <c r="C73" s="1">
        <v>16787</v>
      </c>
      <c r="D73" s="1">
        <v>5499</v>
      </c>
      <c r="E73" s="1">
        <v>6205</v>
      </c>
      <c r="F73" s="1">
        <v>5278</v>
      </c>
      <c r="G73" s="1">
        <v>426</v>
      </c>
      <c r="H73" s="2">
        <v>1488387600</v>
      </c>
      <c r="I73" s="2">
        <v>65</v>
      </c>
      <c r="J73" s="2">
        <v>16512</v>
      </c>
      <c r="K73" s="2">
        <v>5495</v>
      </c>
      <c r="L73" s="2">
        <v>6220</v>
      </c>
      <c r="M73" s="2">
        <v>5303</v>
      </c>
      <c r="N73" s="2">
        <v>410</v>
      </c>
      <c r="O73" s="3">
        <v>1488387600</v>
      </c>
      <c r="P73" s="3">
        <v>16491</v>
      </c>
      <c r="Q73" s="3">
        <v>16774</v>
      </c>
      <c r="R73" s="3">
        <v>5498</v>
      </c>
      <c r="S73" s="3">
        <v>6219</v>
      </c>
      <c r="T73" s="3">
        <v>5297</v>
      </c>
      <c r="U73" s="3">
        <v>449</v>
      </c>
      <c r="V73" s="4">
        <v>1488387600</v>
      </c>
      <c r="W73" s="4">
        <v>65</v>
      </c>
      <c r="X73" s="4">
        <v>16417</v>
      </c>
      <c r="Y73" s="4">
        <v>5480</v>
      </c>
      <c r="Z73" s="4">
        <v>6226</v>
      </c>
      <c r="AA73" s="4">
        <v>5282</v>
      </c>
      <c r="AB73" s="4">
        <v>438</v>
      </c>
      <c r="AC73" s="5">
        <f t="shared" si="13"/>
        <v>42795.708333333328</v>
      </c>
      <c r="AD73" s="1">
        <v>6205</v>
      </c>
      <c r="AE73" s="2">
        <v>6220</v>
      </c>
      <c r="AF73" s="3">
        <v>6219</v>
      </c>
      <c r="AG73" s="4">
        <v>6226</v>
      </c>
      <c r="AH73" s="10">
        <f>(1/(Sheet2!C$7+(Sheet2!C$8*LOG10(AD73))+Sheet2!C$9*LOG10(AD73)^3))-273.15</f>
        <v>22.022855153359728</v>
      </c>
      <c r="AI73" s="11">
        <f>(1/(Sheet2!D$7+(Sheet2!D$8*LOG10(AE73))+Sheet2!D$9*LOG10(AE73)^3))-273.15</f>
        <v>22.000216945190516</v>
      </c>
      <c r="AJ73" s="12">
        <f>(1/(Sheet2!E$7+(Sheet2!E$8*LOG10(AF73))+Sheet2!E$9*LOG10(AF73)^3))-273.15</f>
        <v>22.169559208852775</v>
      </c>
      <c r="AK73" s="13">
        <f>(1/(Sheet2!F$7+(Sheet2!F$8*LOG10(AG73))+Sheet2!F$9*LOG10(AG73)^3))-273.15</f>
        <v>21.925792675934986</v>
      </c>
      <c r="AL73" s="13">
        <f t="shared" si="14"/>
        <v>0.1021002732522809</v>
      </c>
      <c r="AM73" s="13">
        <f t="shared" si="15"/>
        <v>5.078153346634473E-2</v>
      </c>
      <c r="AN73" s="1">
        <v>5278</v>
      </c>
      <c r="AO73" s="2">
        <v>5303</v>
      </c>
      <c r="AP73" s="3">
        <v>5297</v>
      </c>
      <c r="AQ73" s="4">
        <v>5282</v>
      </c>
      <c r="AR73" s="1">
        <f t="shared" si="16"/>
        <v>20.928000000000001</v>
      </c>
      <c r="AS73" s="2">
        <f t="shared" si="17"/>
        <v>22.128</v>
      </c>
      <c r="AT73" s="3">
        <f t="shared" si="18"/>
        <v>21.84</v>
      </c>
      <c r="AU73" s="4">
        <f t="shared" si="19"/>
        <v>21.12</v>
      </c>
      <c r="AV73" s="13">
        <f t="shared" si="12"/>
        <v>0.57198601381502279</v>
      </c>
      <c r="AW73" s="14">
        <f t="shared" si="21"/>
        <v>-2.6599051981725387E-2</v>
      </c>
    </row>
    <row r="74" spans="1:49">
      <c r="A74" s="1">
        <v>1488387900</v>
      </c>
      <c r="B74" s="1">
        <v>16510</v>
      </c>
      <c r="C74" s="1">
        <v>16787</v>
      </c>
      <c r="D74" s="1">
        <v>5499</v>
      </c>
      <c r="E74" s="1">
        <v>6244</v>
      </c>
      <c r="F74" s="1">
        <v>5232</v>
      </c>
      <c r="G74" s="1">
        <v>426</v>
      </c>
      <c r="H74" s="2">
        <v>1488387900</v>
      </c>
      <c r="I74" s="2">
        <v>65</v>
      </c>
      <c r="J74" s="2">
        <v>16512</v>
      </c>
      <c r="K74" s="2">
        <v>5495</v>
      </c>
      <c r="L74" s="2">
        <v>6261</v>
      </c>
      <c r="M74" s="2">
        <v>5254</v>
      </c>
      <c r="N74" s="2">
        <v>411</v>
      </c>
      <c r="O74" s="3">
        <v>1488387900</v>
      </c>
      <c r="P74" s="3">
        <v>16490</v>
      </c>
      <c r="Q74" s="3">
        <v>16774</v>
      </c>
      <c r="R74" s="3">
        <v>5498</v>
      </c>
      <c r="S74" s="3">
        <v>6260</v>
      </c>
      <c r="T74" s="3">
        <v>5249</v>
      </c>
      <c r="U74" s="3">
        <v>447</v>
      </c>
      <c r="V74" s="4">
        <v>1488387900</v>
      </c>
      <c r="W74" s="4">
        <v>65</v>
      </c>
      <c r="X74" s="4">
        <v>16416</v>
      </c>
      <c r="Y74" s="4">
        <v>5480</v>
      </c>
      <c r="Z74" s="4">
        <v>6266</v>
      </c>
      <c r="AA74" s="4">
        <v>5235</v>
      </c>
      <c r="AB74" s="4">
        <v>438</v>
      </c>
      <c r="AC74" s="5">
        <f t="shared" si="13"/>
        <v>42795.711805555555</v>
      </c>
      <c r="AD74" s="1">
        <v>6244</v>
      </c>
      <c r="AE74" s="2">
        <v>6261</v>
      </c>
      <c r="AF74" s="3">
        <v>6260</v>
      </c>
      <c r="AG74" s="4">
        <v>6266</v>
      </c>
      <c r="AH74" s="10">
        <f>(1/(Sheet2!C$7+(Sheet2!C$8*LOG10(AD74))+Sheet2!C$9*LOG10(AD74)^3))-273.15</f>
        <v>21.882713601920727</v>
      </c>
      <c r="AI74" s="11">
        <f>(1/(Sheet2!D$7+(Sheet2!D$8*LOG10(AE74))+Sheet2!D$9*LOG10(AE74)^3))-273.15</f>
        <v>21.853333213655674</v>
      </c>
      <c r="AJ74" s="12">
        <f>(1/(Sheet2!E$7+(Sheet2!E$8*LOG10(AF74))+Sheet2!E$9*LOG10(AF74)^3))-273.15</f>
        <v>22.022633736378225</v>
      </c>
      <c r="AK74" s="13">
        <f>(1/(Sheet2!F$7+(Sheet2!F$8*LOG10(AG74))+Sheet2!F$9*LOG10(AG74)^3))-273.15</f>
        <v>21.78282920381173</v>
      </c>
      <c r="AL74" s="13">
        <f t="shared" si="14"/>
        <v>0.10064684150717529</v>
      </c>
      <c r="AM74" s="13">
        <f t="shared" si="15"/>
        <v>5.1333737451239904E-2</v>
      </c>
      <c r="AN74" s="1">
        <v>5232</v>
      </c>
      <c r="AO74" s="2">
        <v>5254</v>
      </c>
      <c r="AP74" s="3">
        <v>5249</v>
      </c>
      <c r="AQ74" s="4">
        <v>5235</v>
      </c>
      <c r="AR74" s="1">
        <f t="shared" si="16"/>
        <v>18.72</v>
      </c>
      <c r="AS74" s="2">
        <f t="shared" si="17"/>
        <v>19.776</v>
      </c>
      <c r="AT74" s="3">
        <f t="shared" si="18"/>
        <v>19.536000000000001</v>
      </c>
      <c r="AU74" s="4">
        <f t="shared" si="19"/>
        <v>18.864000000000001</v>
      </c>
      <c r="AV74" s="13">
        <f t="shared" si="12"/>
        <v>0.51174993893502363</v>
      </c>
      <c r="AW74" s="14">
        <f t="shared" si="21"/>
        <v>-2.6620367193873472E-2</v>
      </c>
    </row>
    <row r="75" spans="1:49">
      <c r="A75" s="1">
        <v>1488388200</v>
      </c>
      <c r="B75" s="1">
        <v>16510</v>
      </c>
      <c r="C75" s="1">
        <v>16789</v>
      </c>
      <c r="D75" s="1">
        <v>5499</v>
      </c>
      <c r="E75" s="1">
        <v>6283</v>
      </c>
      <c r="F75" s="1">
        <v>5199</v>
      </c>
      <c r="G75" s="1">
        <v>426</v>
      </c>
      <c r="H75" s="2">
        <v>1488388200</v>
      </c>
      <c r="I75" s="2">
        <v>65</v>
      </c>
      <c r="J75" s="2">
        <v>16512</v>
      </c>
      <c r="K75" s="2">
        <v>5495</v>
      </c>
      <c r="L75" s="2">
        <v>6298</v>
      </c>
      <c r="M75" s="2">
        <v>5221</v>
      </c>
      <c r="N75" s="2">
        <v>409</v>
      </c>
      <c r="O75" s="3">
        <v>1488388200</v>
      </c>
      <c r="P75" s="3">
        <v>16490</v>
      </c>
      <c r="Q75" s="3">
        <v>16772</v>
      </c>
      <c r="R75" s="3">
        <v>5498</v>
      </c>
      <c r="S75" s="3">
        <v>6297</v>
      </c>
      <c r="T75" s="3">
        <v>5215</v>
      </c>
      <c r="U75" s="3">
        <v>447</v>
      </c>
      <c r="V75" s="4">
        <v>1488388200</v>
      </c>
      <c r="W75" s="4">
        <v>65</v>
      </c>
      <c r="X75" s="4">
        <v>16417</v>
      </c>
      <c r="Y75" s="4">
        <v>5480</v>
      </c>
      <c r="Z75" s="4">
        <v>6304</v>
      </c>
      <c r="AA75" s="4">
        <v>5201</v>
      </c>
      <c r="AB75" s="4">
        <v>430</v>
      </c>
      <c r="AC75" s="5">
        <f t="shared" si="13"/>
        <v>42795.715277777781</v>
      </c>
      <c r="AD75" s="1">
        <v>6283</v>
      </c>
      <c r="AE75" s="2">
        <v>6298</v>
      </c>
      <c r="AF75" s="3">
        <v>6297</v>
      </c>
      <c r="AG75" s="4">
        <v>6304</v>
      </c>
      <c r="AH75" s="10">
        <f>(1/(Sheet2!C$7+(Sheet2!C$8*LOG10(AD75))+Sheet2!C$9*LOG10(AD75)^3))-273.15</f>
        <v>21.743560106518942</v>
      </c>
      <c r="AI75" s="11">
        <f>(1/(Sheet2!D$7+(Sheet2!D$8*LOG10(AE75))+Sheet2!D$9*LOG10(AE75)^3))-273.15</f>
        <v>21.721711420531562</v>
      </c>
      <c r="AJ75" s="12">
        <f>(1/(Sheet2!E$7+(Sheet2!E$8*LOG10(AF75))+Sheet2!E$9*LOG10(AF75)^3))-273.15</f>
        <v>21.890974618571249</v>
      </c>
      <c r="AK75" s="13">
        <f>(1/(Sheet2!F$7+(Sheet2!F$8*LOG10(AG75))+Sheet2!F$9*LOG10(AG75)^3))-273.15</f>
        <v>21.647966810688615</v>
      </c>
      <c r="AL75" s="13">
        <f t="shared" si="14"/>
        <v>0.10185266075485923</v>
      </c>
      <c r="AM75" s="13">
        <f t="shared" si="15"/>
        <v>5.0089437955135041E-2</v>
      </c>
      <c r="AN75" s="1">
        <v>5199</v>
      </c>
      <c r="AO75" s="2">
        <v>5221</v>
      </c>
      <c r="AP75" s="3">
        <v>5215</v>
      </c>
      <c r="AQ75" s="4">
        <v>5201</v>
      </c>
      <c r="AR75" s="1">
        <f t="shared" si="16"/>
        <v>17.135999999999999</v>
      </c>
      <c r="AS75" s="2">
        <f t="shared" si="17"/>
        <v>18.192</v>
      </c>
      <c r="AT75" s="3">
        <f t="shared" si="18"/>
        <v>17.904</v>
      </c>
      <c r="AU75" s="4">
        <f t="shared" si="19"/>
        <v>17.231999999999999</v>
      </c>
      <c r="AV75" s="13">
        <f t="shared" si="12"/>
        <v>0.51399610893468883</v>
      </c>
      <c r="AW75" s="14">
        <f t="shared" si="21"/>
        <v>-2.9177799099380612E-2</v>
      </c>
    </row>
    <row r="76" spans="1:49">
      <c r="A76" s="1">
        <v>1488388500</v>
      </c>
      <c r="B76" s="1">
        <v>16510</v>
      </c>
      <c r="C76" s="1">
        <v>16790</v>
      </c>
      <c r="D76" s="1">
        <v>5499</v>
      </c>
      <c r="E76" s="1">
        <v>6323</v>
      </c>
      <c r="F76" s="1">
        <v>5168</v>
      </c>
      <c r="G76" s="1">
        <v>423</v>
      </c>
      <c r="H76" s="2">
        <v>1488388500</v>
      </c>
      <c r="I76" s="2">
        <v>65</v>
      </c>
      <c r="J76" s="2">
        <v>16513</v>
      </c>
      <c r="K76" s="2">
        <v>5495</v>
      </c>
      <c r="L76" s="2">
        <v>6339</v>
      </c>
      <c r="M76" s="2">
        <v>5186</v>
      </c>
      <c r="N76" s="2">
        <v>413</v>
      </c>
      <c r="O76" s="3">
        <v>1488388500</v>
      </c>
      <c r="P76" s="3">
        <v>16491</v>
      </c>
      <c r="Q76" s="3">
        <v>16774</v>
      </c>
      <c r="R76" s="3">
        <v>5498</v>
      </c>
      <c r="S76" s="3">
        <v>6336</v>
      </c>
      <c r="T76" s="3">
        <v>5182</v>
      </c>
      <c r="U76" s="3">
        <v>446</v>
      </c>
      <c r="V76" s="4">
        <v>1488388500</v>
      </c>
      <c r="W76" s="4">
        <v>65</v>
      </c>
      <c r="X76" s="4">
        <v>16416</v>
      </c>
      <c r="Y76" s="4">
        <v>5480</v>
      </c>
      <c r="Z76" s="4">
        <v>6344</v>
      </c>
      <c r="AA76" s="4">
        <v>5169</v>
      </c>
      <c r="AB76" s="4">
        <v>440</v>
      </c>
      <c r="AC76" s="5">
        <f t="shared" si="13"/>
        <v>42795.71875</v>
      </c>
      <c r="AD76" s="1">
        <v>6323</v>
      </c>
      <c r="AE76" s="2">
        <v>6339</v>
      </c>
      <c r="AF76" s="3">
        <v>6336</v>
      </c>
      <c r="AG76" s="4">
        <v>6344</v>
      </c>
      <c r="AH76" s="10">
        <f>(1/(Sheet2!C$7+(Sheet2!C$8*LOG10(AD76))+Sheet2!C$9*LOG10(AD76)^3))-273.15</f>
        <v>21.601851242979023</v>
      </c>
      <c r="AI76" s="11">
        <f>(1/(Sheet2!D$7+(Sheet2!D$8*LOG10(AE76))+Sheet2!D$9*LOG10(AE76)^3))-273.15</f>
        <v>21.576878926505174</v>
      </c>
      <c r="AJ76" s="12">
        <f>(1/(Sheet2!E$7+(Sheet2!E$8*LOG10(AF76))+Sheet2!E$9*LOG10(AF76)^3))-273.15</f>
        <v>21.753143496214307</v>
      </c>
      <c r="AK76" s="13">
        <f>(1/(Sheet2!F$7+(Sheet2!F$8*LOG10(AG76))+Sheet2!F$9*LOG10(AG76)^3))-273.15</f>
        <v>21.506996109884767</v>
      </c>
      <c r="AL76" s="13">
        <f t="shared" si="14"/>
        <v>0.10370302195203822</v>
      </c>
      <c r="AM76" s="13">
        <f t="shared" si="15"/>
        <v>4.9167606075546308E-2</v>
      </c>
      <c r="AN76" s="1">
        <v>5168</v>
      </c>
      <c r="AO76" s="2">
        <v>5186</v>
      </c>
      <c r="AP76" s="3">
        <v>5182</v>
      </c>
      <c r="AQ76" s="4">
        <v>5169</v>
      </c>
      <c r="AR76" s="1">
        <f t="shared" si="16"/>
        <v>15.648</v>
      </c>
      <c r="AS76" s="2">
        <f t="shared" si="17"/>
        <v>16.512</v>
      </c>
      <c r="AT76" s="3">
        <f t="shared" si="18"/>
        <v>16.32</v>
      </c>
      <c r="AU76" s="4">
        <f t="shared" si="19"/>
        <v>15.696</v>
      </c>
      <c r="AV76" s="13">
        <f t="shared" si="12"/>
        <v>0.43708122814872791</v>
      </c>
      <c r="AW76" s="14">
        <f t="shared" si="21"/>
        <v>-2.7242659445819491E-2</v>
      </c>
    </row>
    <row r="77" spans="1:49">
      <c r="A77" s="1">
        <v>1488388800</v>
      </c>
      <c r="B77" s="1">
        <v>16510</v>
      </c>
      <c r="C77" s="1">
        <v>16791</v>
      </c>
      <c r="D77" s="1">
        <v>5499</v>
      </c>
      <c r="E77" s="1">
        <v>6364</v>
      </c>
      <c r="F77" s="1">
        <v>5084</v>
      </c>
      <c r="G77" s="1">
        <v>420</v>
      </c>
      <c r="H77" s="2">
        <v>1488388800</v>
      </c>
      <c r="I77" s="2">
        <v>65</v>
      </c>
      <c r="J77" s="2">
        <v>16512</v>
      </c>
      <c r="K77" s="2">
        <v>5495</v>
      </c>
      <c r="L77" s="2">
        <v>6380</v>
      </c>
      <c r="M77" s="2">
        <v>5106</v>
      </c>
      <c r="N77" s="2">
        <v>413</v>
      </c>
      <c r="O77" s="3">
        <v>1488388800</v>
      </c>
      <c r="P77" s="3">
        <v>16489</v>
      </c>
      <c r="Q77" s="3">
        <v>16772</v>
      </c>
      <c r="R77" s="3">
        <v>5498</v>
      </c>
      <c r="S77" s="3">
        <v>6375</v>
      </c>
      <c r="T77" s="3">
        <v>5092</v>
      </c>
      <c r="U77" s="3">
        <v>447</v>
      </c>
      <c r="V77" s="4">
        <v>1488388800</v>
      </c>
      <c r="W77" s="4">
        <v>65</v>
      </c>
      <c r="X77" s="4">
        <v>16416</v>
      </c>
      <c r="Y77" s="4">
        <v>5480</v>
      </c>
      <c r="Z77" s="4">
        <v>6383</v>
      </c>
      <c r="AA77" s="4">
        <v>5083</v>
      </c>
      <c r="AB77" s="4">
        <v>440</v>
      </c>
      <c r="AC77" s="5">
        <f t="shared" si="13"/>
        <v>42795.722222222219</v>
      </c>
      <c r="AD77" s="1">
        <v>6364</v>
      </c>
      <c r="AE77" s="2">
        <v>6380</v>
      </c>
      <c r="AF77" s="3">
        <v>6375</v>
      </c>
      <c r="AG77" s="4">
        <v>6383</v>
      </c>
      <c r="AH77" s="10">
        <f>(1/(Sheet2!C$7+(Sheet2!C$8*LOG10(AD77))+Sheet2!C$9*LOG10(AD77)^3))-273.15</f>
        <v>21.457649556142258</v>
      </c>
      <c r="AI77" s="11">
        <f>(1/(Sheet2!D$7+(Sheet2!D$8*LOG10(AE77))+Sheet2!D$9*LOG10(AE77)^3))-273.15</f>
        <v>21.433103058563859</v>
      </c>
      <c r="AJ77" s="12">
        <f>(1/(Sheet2!E$7+(Sheet2!E$8*LOG10(AF77))+Sheet2!E$9*LOG10(AF77)^3))-273.15</f>
        <v>21.616269423080041</v>
      </c>
      <c r="AK77" s="13">
        <f>(1/(Sheet2!F$7+(Sheet2!F$8*LOG10(AG77))+Sheet2!F$9*LOG10(AG77)^3))-273.15</f>
        <v>21.370514204804181</v>
      </c>
      <c r="AL77" s="13">
        <f t="shared" si="14"/>
        <v>0.10456986149554828</v>
      </c>
      <c r="AM77" s="13">
        <f t="shared" si="15"/>
        <v>4.4930436252661327E-2</v>
      </c>
      <c r="AN77" s="1">
        <v>5084</v>
      </c>
      <c r="AO77" s="2">
        <v>5106</v>
      </c>
      <c r="AP77" s="3">
        <v>5092</v>
      </c>
      <c r="AQ77" s="4">
        <v>5083</v>
      </c>
      <c r="AR77" s="1">
        <f t="shared" si="16"/>
        <v>11.616</v>
      </c>
      <c r="AS77" s="2">
        <f t="shared" si="17"/>
        <v>12.672000000000001</v>
      </c>
      <c r="AT77" s="3">
        <f t="shared" si="18"/>
        <v>12</v>
      </c>
      <c r="AU77" s="4">
        <f t="shared" si="19"/>
        <v>11.568</v>
      </c>
      <c r="AV77" s="13">
        <f t="shared" si="12"/>
        <v>0.51005882013744297</v>
      </c>
      <c r="AW77" s="14">
        <f t="shared" si="21"/>
        <v>-4.2632800078355321E-2</v>
      </c>
    </row>
    <row r="78" spans="1:49">
      <c r="A78" s="1">
        <v>1488389100</v>
      </c>
      <c r="B78" s="1">
        <v>16510</v>
      </c>
      <c r="C78" s="1">
        <v>16790</v>
      </c>
      <c r="D78" s="1">
        <v>5499</v>
      </c>
      <c r="E78" s="1">
        <v>6405</v>
      </c>
      <c r="F78" s="1">
        <v>5024</v>
      </c>
      <c r="G78" s="1">
        <v>420</v>
      </c>
      <c r="H78" s="2">
        <v>1488389100</v>
      </c>
      <c r="I78" s="2">
        <v>65</v>
      </c>
      <c r="J78" s="2">
        <v>16512</v>
      </c>
      <c r="K78" s="2">
        <v>5495</v>
      </c>
      <c r="L78" s="2">
        <v>6420</v>
      </c>
      <c r="M78" s="2">
        <v>5044</v>
      </c>
      <c r="N78" s="2">
        <v>410</v>
      </c>
      <c r="O78" s="3">
        <v>1488389100</v>
      </c>
      <c r="P78" s="3">
        <v>16489</v>
      </c>
      <c r="Q78" s="3">
        <v>16771</v>
      </c>
      <c r="R78" s="3">
        <v>5498</v>
      </c>
      <c r="S78" s="3">
        <v>6413</v>
      </c>
      <c r="T78" s="3">
        <v>5028</v>
      </c>
      <c r="U78" s="3">
        <v>449</v>
      </c>
      <c r="V78" s="4">
        <v>1488389100</v>
      </c>
      <c r="W78" s="4">
        <v>65</v>
      </c>
      <c r="X78" s="4">
        <v>16424</v>
      </c>
      <c r="Y78" s="4">
        <v>5480</v>
      </c>
      <c r="Z78" s="4">
        <v>6424</v>
      </c>
      <c r="AA78" s="4">
        <v>5021</v>
      </c>
      <c r="AB78" s="4">
        <v>440</v>
      </c>
      <c r="AC78" s="5">
        <f t="shared" si="13"/>
        <v>42795.725694444445</v>
      </c>
      <c r="AD78" s="1">
        <v>6405</v>
      </c>
      <c r="AE78" s="2">
        <v>6420</v>
      </c>
      <c r="AF78" s="3">
        <v>6413</v>
      </c>
      <c r="AG78" s="4">
        <v>6424</v>
      </c>
      <c r="AH78" s="10">
        <f>(1/(Sheet2!C$7+(Sheet2!C$8*LOG10(AD78))+Sheet2!C$9*LOG10(AD78)^3))-273.15</f>
        <v>21.314496235959268</v>
      </c>
      <c r="AI78" s="11">
        <f>(1/(Sheet2!D$7+(Sheet2!D$8*LOG10(AE78))+Sheet2!D$9*LOG10(AE78)^3))-273.15</f>
        <v>21.293838353643878</v>
      </c>
      <c r="AJ78" s="12">
        <f>(1/(Sheet2!E$7+(Sheet2!E$8*LOG10(AF78))+Sheet2!E$9*LOG10(AF78)^3))-273.15</f>
        <v>21.483813580942012</v>
      </c>
      <c r="AK78" s="13">
        <f>(1/(Sheet2!F$7+(Sheet2!F$8*LOG10(AG78))+Sheet2!F$9*LOG10(AG78)^3))-273.15</f>
        <v>21.228046334727082</v>
      </c>
      <c r="AL78" s="13">
        <f t="shared" si="14"/>
        <v>0.10893605074129162</v>
      </c>
      <c r="AM78" s="13">
        <f t="shared" si="15"/>
        <v>4.5145917641131829E-2</v>
      </c>
      <c r="AN78" s="1">
        <v>5024</v>
      </c>
      <c r="AO78" s="2">
        <v>5044</v>
      </c>
      <c r="AP78" s="3">
        <v>5028</v>
      </c>
      <c r="AQ78" s="4">
        <v>5021</v>
      </c>
      <c r="AR78" s="1">
        <f t="shared" si="16"/>
        <v>8.7360000000000007</v>
      </c>
      <c r="AS78" s="2">
        <f t="shared" si="17"/>
        <v>9.6959999999999997</v>
      </c>
      <c r="AT78" s="3">
        <f t="shared" si="18"/>
        <v>8.9280000000000008</v>
      </c>
      <c r="AU78" s="4">
        <f t="shared" si="19"/>
        <v>8.5920000000000005</v>
      </c>
      <c r="AV78" s="13">
        <f t="shared" si="12"/>
        <v>0.49165841800990207</v>
      </c>
      <c r="AW78" s="14">
        <f t="shared" si="21"/>
        <v>-5.4701648643736313E-2</v>
      </c>
    </row>
    <row r="79" spans="1:49">
      <c r="A79" s="1">
        <v>1488389400</v>
      </c>
      <c r="B79" s="1">
        <v>16510</v>
      </c>
      <c r="C79" s="1">
        <v>16789</v>
      </c>
      <c r="D79" s="1">
        <v>5499</v>
      </c>
      <c r="E79" s="1">
        <v>6445</v>
      </c>
      <c r="F79" s="1">
        <v>4985</v>
      </c>
      <c r="G79" s="1">
        <v>423</v>
      </c>
      <c r="H79" s="2">
        <v>1488389400</v>
      </c>
      <c r="I79" s="2">
        <v>65</v>
      </c>
      <c r="J79" s="2">
        <v>16512</v>
      </c>
      <c r="K79" s="2">
        <v>5495</v>
      </c>
      <c r="L79" s="2">
        <v>6460</v>
      </c>
      <c r="M79" s="2">
        <v>5003</v>
      </c>
      <c r="N79" s="2">
        <v>411</v>
      </c>
      <c r="O79" s="3">
        <v>1488389400</v>
      </c>
      <c r="P79" s="3">
        <v>16489</v>
      </c>
      <c r="Q79" s="3">
        <v>16767</v>
      </c>
      <c r="R79" s="3">
        <v>5498</v>
      </c>
      <c r="S79" s="3">
        <v>6453</v>
      </c>
      <c r="T79" s="3">
        <v>4987</v>
      </c>
      <c r="U79" s="3">
        <v>450</v>
      </c>
      <c r="V79" s="4">
        <v>1488389400</v>
      </c>
      <c r="W79" s="4">
        <v>65</v>
      </c>
      <c r="X79" s="4">
        <v>16424</v>
      </c>
      <c r="Y79" s="4">
        <v>5480</v>
      </c>
      <c r="Z79" s="4">
        <v>6463</v>
      </c>
      <c r="AA79" s="4">
        <v>4981</v>
      </c>
      <c r="AB79" s="4">
        <v>438</v>
      </c>
      <c r="AC79" s="5">
        <f t="shared" si="13"/>
        <v>42795.729166666672</v>
      </c>
      <c r="AD79" s="1">
        <v>6445</v>
      </c>
      <c r="AE79" s="2">
        <v>6460</v>
      </c>
      <c r="AF79" s="3">
        <v>6453</v>
      </c>
      <c r="AG79" s="4">
        <v>6463</v>
      </c>
      <c r="AH79" s="10">
        <f>(1/(Sheet2!C$7+(Sheet2!C$8*LOG10(AD79))+Sheet2!C$9*LOG10(AD79)^3))-273.15</f>
        <v>21.175831093340946</v>
      </c>
      <c r="AI79" s="11">
        <f>(1/(Sheet2!D$7+(Sheet2!D$8*LOG10(AE79))+Sheet2!D$9*LOG10(AE79)^3))-273.15</f>
        <v>21.15555238546375</v>
      </c>
      <c r="AJ79" s="12">
        <f>(1/(Sheet2!E$7+(Sheet2!E$8*LOG10(AF79))+Sheet2!E$9*LOG10(AF79)^3))-273.15</f>
        <v>21.345342692726376</v>
      </c>
      <c r="AK79" s="13">
        <f>(1/(Sheet2!F$7+(Sheet2!F$8*LOG10(AG79))+Sheet2!F$9*LOG10(AG79)^3))-273.15</f>
        <v>21.093479113599756</v>
      </c>
      <c r="AL79" s="13">
        <f t="shared" si="14"/>
        <v>0.10771721124774025</v>
      </c>
      <c r="AM79" s="13">
        <f t="shared" si="15"/>
        <v>4.2907197609809482E-2</v>
      </c>
      <c r="AN79" s="1">
        <v>4985</v>
      </c>
      <c r="AO79" s="2">
        <v>5003</v>
      </c>
      <c r="AP79" s="3">
        <v>4987</v>
      </c>
      <c r="AQ79" s="4">
        <v>4981</v>
      </c>
      <c r="AR79" s="1">
        <f t="shared" si="16"/>
        <v>6.8639999999999999</v>
      </c>
      <c r="AS79" s="2">
        <f t="shared" si="17"/>
        <v>7.7279999999999998</v>
      </c>
      <c r="AT79" s="3">
        <f t="shared" si="18"/>
        <v>6.96</v>
      </c>
      <c r="AU79" s="4">
        <f t="shared" si="19"/>
        <v>6.6719999999999997</v>
      </c>
      <c r="AV79" s="13">
        <f t="shared" si="12"/>
        <v>0.46372405587806204</v>
      </c>
      <c r="AW79" s="14">
        <f t="shared" si="21"/>
        <v>-6.5720529461176597E-2</v>
      </c>
    </row>
    <row r="80" spans="1:49">
      <c r="A80" s="1">
        <v>1488389700</v>
      </c>
      <c r="B80" s="1">
        <v>16510</v>
      </c>
      <c r="C80" s="1">
        <v>16790</v>
      </c>
      <c r="D80" s="1">
        <v>5499</v>
      </c>
      <c r="E80" s="1">
        <v>6488</v>
      </c>
      <c r="F80" s="1">
        <v>4951</v>
      </c>
      <c r="G80" s="1">
        <v>426</v>
      </c>
      <c r="H80" s="2">
        <v>1488389700</v>
      </c>
      <c r="I80" s="2">
        <v>65</v>
      </c>
      <c r="J80" s="2">
        <v>16512</v>
      </c>
      <c r="K80" s="2">
        <v>5495</v>
      </c>
      <c r="L80" s="2">
        <v>6501</v>
      </c>
      <c r="M80" s="2">
        <v>4968</v>
      </c>
      <c r="N80" s="2">
        <v>411</v>
      </c>
      <c r="O80" s="3">
        <v>1488389700</v>
      </c>
      <c r="P80" s="3">
        <v>16489</v>
      </c>
      <c r="Q80" s="3">
        <v>16772</v>
      </c>
      <c r="R80" s="3">
        <v>5498</v>
      </c>
      <c r="S80" s="3">
        <v>6495</v>
      </c>
      <c r="T80" s="3">
        <v>4952</v>
      </c>
      <c r="U80" s="3">
        <v>447</v>
      </c>
      <c r="V80" s="4">
        <v>1488389700</v>
      </c>
      <c r="W80" s="4">
        <v>65</v>
      </c>
      <c r="X80" s="4">
        <v>16424</v>
      </c>
      <c r="Y80" s="4">
        <v>5480</v>
      </c>
      <c r="Z80" s="4">
        <v>6505</v>
      </c>
      <c r="AA80" s="4">
        <v>4947</v>
      </c>
      <c r="AB80" s="4">
        <v>435</v>
      </c>
      <c r="AC80" s="5">
        <f t="shared" si="13"/>
        <v>42795.732638888891</v>
      </c>
      <c r="AD80" s="1">
        <v>6488</v>
      </c>
      <c r="AE80" s="2">
        <v>6501</v>
      </c>
      <c r="AF80" s="3">
        <v>6495</v>
      </c>
      <c r="AG80" s="4">
        <v>6505</v>
      </c>
      <c r="AH80" s="10">
        <f>(1/(Sheet2!C$7+(Sheet2!C$8*LOG10(AD80))+Sheet2!C$9*LOG10(AD80)^3))-273.15</f>
        <v>21.027848879238434</v>
      </c>
      <c r="AI80" s="11">
        <f>(1/(Sheet2!D$7+(Sheet2!D$8*LOG10(AE80))+Sheet2!D$9*LOG10(AE80)^3))-273.15</f>
        <v>21.014811484364316</v>
      </c>
      <c r="AJ80" s="12">
        <f>(1/(Sheet2!E$7+(Sheet2!E$8*LOG10(AF80))+Sheet2!E$9*LOG10(AF80)^3))-273.15</f>
        <v>21.20098992725076</v>
      </c>
      <c r="AK80" s="13">
        <f>(1/(Sheet2!F$7+(Sheet2!F$8*LOG10(AG80))+Sheet2!F$9*LOG10(AG80)^3))-273.15</f>
        <v>20.949583610507659</v>
      </c>
      <c r="AL80" s="13">
        <f t="shared" si="14"/>
        <v>0.10739160142643972</v>
      </c>
      <c r="AM80" s="13">
        <f t="shared" si="15"/>
        <v>4.193268709583637E-2</v>
      </c>
      <c r="AN80" s="1">
        <v>4951</v>
      </c>
      <c r="AO80" s="2">
        <v>4968</v>
      </c>
      <c r="AP80" s="3">
        <v>4952</v>
      </c>
      <c r="AQ80" s="4">
        <v>4947</v>
      </c>
      <c r="AR80" s="1">
        <f t="shared" si="16"/>
        <v>5.2320000000000002</v>
      </c>
      <c r="AS80" s="2">
        <f t="shared" si="17"/>
        <v>6.048</v>
      </c>
      <c r="AT80" s="3">
        <f t="shared" si="18"/>
        <v>5.28</v>
      </c>
      <c r="AU80" s="4">
        <f t="shared" si="19"/>
        <v>5.04</v>
      </c>
      <c r="AV80" s="13">
        <f t="shared" si="12"/>
        <v>0.44427018806127422</v>
      </c>
      <c r="AW80" s="14">
        <f t="shared" si="21"/>
        <v>-8.2272257048384104E-2</v>
      </c>
    </row>
    <row r="81" spans="1:49">
      <c r="A81" s="1">
        <v>1488390000</v>
      </c>
      <c r="B81" s="1">
        <v>16508</v>
      </c>
      <c r="C81" s="1">
        <v>16791</v>
      </c>
      <c r="D81" s="1">
        <v>5499</v>
      </c>
      <c r="E81" s="1">
        <v>6527</v>
      </c>
      <c r="F81" s="1">
        <v>4921</v>
      </c>
      <c r="G81" s="1">
        <v>428</v>
      </c>
      <c r="H81" s="2">
        <v>1488390000</v>
      </c>
      <c r="I81" s="2">
        <v>65</v>
      </c>
      <c r="J81" s="2">
        <v>16512</v>
      </c>
      <c r="K81" s="2">
        <v>5495</v>
      </c>
      <c r="L81" s="2">
        <v>6540</v>
      </c>
      <c r="M81" s="2">
        <v>4936</v>
      </c>
      <c r="N81" s="2">
        <v>413</v>
      </c>
      <c r="O81" s="3">
        <v>1488390000</v>
      </c>
      <c r="P81" s="3">
        <v>16489</v>
      </c>
      <c r="Q81" s="3">
        <v>16770</v>
      </c>
      <c r="R81" s="3">
        <v>5498</v>
      </c>
      <c r="S81" s="3">
        <v>6532</v>
      </c>
      <c r="T81" s="3">
        <v>4920</v>
      </c>
      <c r="U81" s="3">
        <v>445</v>
      </c>
      <c r="V81" s="4">
        <v>1488390000</v>
      </c>
      <c r="W81" s="4">
        <v>65</v>
      </c>
      <c r="X81" s="4">
        <v>16424</v>
      </c>
      <c r="Y81" s="4">
        <v>5480</v>
      </c>
      <c r="Z81" s="4">
        <v>6543</v>
      </c>
      <c r="AA81" s="4">
        <v>4916</v>
      </c>
      <c r="AB81" s="4">
        <v>438</v>
      </c>
      <c r="AC81" s="5">
        <f t="shared" si="13"/>
        <v>42795.736111111109</v>
      </c>
      <c r="AD81" s="1">
        <v>6527</v>
      </c>
      <c r="AE81" s="2">
        <v>6540</v>
      </c>
      <c r="AF81" s="3">
        <v>6532</v>
      </c>
      <c r="AG81" s="4">
        <v>6543</v>
      </c>
      <c r="AH81" s="10">
        <f>(1/(Sheet2!C$7+(Sheet2!C$8*LOG10(AD81))+Sheet2!C$9*LOG10(AD81)^3))-273.15</f>
        <v>20.894589726456047</v>
      </c>
      <c r="AI81" s="11">
        <f>(1/(Sheet2!D$7+(Sheet2!D$8*LOG10(AE81))+Sheet2!D$9*LOG10(AE81)^3))-273.15</f>
        <v>20.881865189423024</v>
      </c>
      <c r="AJ81" s="12">
        <f>(1/(Sheet2!E$7+(Sheet2!E$8*LOG10(AF81))+Sheet2!E$9*LOG10(AF81)^3))-273.15</f>
        <v>21.07469457730366</v>
      </c>
      <c r="AK81" s="13">
        <f>(1/(Sheet2!F$7+(Sheet2!F$8*LOG10(AG81))+Sheet2!F$9*LOG10(AG81)^3))-273.15</f>
        <v>20.820294733808907</v>
      </c>
      <c r="AL81" s="13">
        <f t="shared" si="14"/>
        <v>0.1094732810929564</v>
      </c>
      <c r="AM81" s="13">
        <f t="shared" si="15"/>
        <v>3.9733656555606262E-2</v>
      </c>
      <c r="AN81" s="1">
        <v>4921</v>
      </c>
      <c r="AO81" s="2">
        <v>4936</v>
      </c>
      <c r="AP81" s="3">
        <v>4920</v>
      </c>
      <c r="AQ81" s="4">
        <v>4916</v>
      </c>
      <c r="AR81" s="1">
        <f t="shared" si="16"/>
        <v>3.7920000000000003</v>
      </c>
      <c r="AS81" s="2">
        <f t="shared" si="17"/>
        <v>4.5120000000000005</v>
      </c>
      <c r="AT81" s="3">
        <f t="shared" si="18"/>
        <v>3.7440000000000002</v>
      </c>
      <c r="AU81" s="4">
        <f t="shared" si="19"/>
        <v>3.552</v>
      </c>
      <c r="AV81" s="13">
        <f t="shared" si="12"/>
        <v>0.42097030774153193</v>
      </c>
      <c r="AW81" s="14">
        <f t="shared" si="21"/>
        <v>-0.10794110454911075</v>
      </c>
    </row>
    <row r="82" spans="1:49">
      <c r="A82" s="1">
        <v>1488390300</v>
      </c>
      <c r="B82" s="1">
        <v>16509</v>
      </c>
      <c r="C82" s="1">
        <v>16790</v>
      </c>
      <c r="D82" s="1">
        <v>5499</v>
      </c>
      <c r="E82" s="1">
        <v>6564</v>
      </c>
      <c r="F82" s="1">
        <v>4894</v>
      </c>
      <c r="G82" s="1">
        <v>425</v>
      </c>
      <c r="H82" s="2">
        <v>1488390300</v>
      </c>
      <c r="I82" s="2">
        <v>65</v>
      </c>
      <c r="J82" s="2">
        <v>16514</v>
      </c>
      <c r="K82" s="2">
        <v>5495</v>
      </c>
      <c r="L82" s="2">
        <v>6576</v>
      </c>
      <c r="M82" s="2">
        <v>4907</v>
      </c>
      <c r="N82" s="2">
        <v>414</v>
      </c>
      <c r="O82" s="3">
        <v>1488390300</v>
      </c>
      <c r="P82" s="3">
        <v>16491</v>
      </c>
      <c r="Q82" s="3">
        <v>16772</v>
      </c>
      <c r="R82" s="3">
        <v>5498</v>
      </c>
      <c r="S82" s="3">
        <v>6566</v>
      </c>
      <c r="T82" s="3">
        <v>4891</v>
      </c>
      <c r="U82" s="3">
        <v>449</v>
      </c>
      <c r="V82" s="4">
        <v>1488390300</v>
      </c>
      <c r="W82" s="4">
        <v>65</v>
      </c>
      <c r="X82" s="4">
        <v>16424</v>
      </c>
      <c r="Y82" s="4">
        <v>5480</v>
      </c>
      <c r="Z82" s="4">
        <v>6578</v>
      </c>
      <c r="AA82" s="4">
        <v>4888</v>
      </c>
      <c r="AB82" s="4">
        <v>438</v>
      </c>
      <c r="AC82" s="5">
        <f t="shared" si="13"/>
        <v>42795.739583333328</v>
      </c>
      <c r="AD82" s="1">
        <v>6564</v>
      </c>
      <c r="AE82" s="2">
        <v>6576</v>
      </c>
      <c r="AF82" s="3">
        <v>6566</v>
      </c>
      <c r="AG82" s="4">
        <v>6578</v>
      </c>
      <c r="AH82" s="10">
        <f>(1/(Sheet2!C$7+(Sheet2!C$8*LOG10(AD82))+Sheet2!C$9*LOG10(AD82)^3))-273.15</f>
        <v>20.768995186188363</v>
      </c>
      <c r="AI82" s="11">
        <f>(1/(Sheet2!D$7+(Sheet2!D$8*LOG10(AE82))+Sheet2!D$9*LOG10(AE82)^3))-273.15</f>
        <v>20.75993949705645</v>
      </c>
      <c r="AJ82" s="12">
        <f>(1/(Sheet2!E$7+(Sheet2!E$8*LOG10(AF82))+Sheet2!E$9*LOG10(AF82)^3))-273.15</f>
        <v>20.959351137509429</v>
      </c>
      <c r="AK82" s="13">
        <f>(1/(Sheet2!F$7+(Sheet2!F$8*LOG10(AG82))+Sheet2!F$9*LOG10(AG82)^3))-273.15</f>
        <v>20.701961736140504</v>
      </c>
      <c r="AL82" s="13">
        <f t="shared" si="14"/>
        <v>0.11187292053201467</v>
      </c>
      <c r="AM82" s="13">
        <f t="shared" si="15"/>
        <v>3.6370568898032724E-2</v>
      </c>
      <c r="AN82" s="1">
        <v>4894</v>
      </c>
      <c r="AO82" s="2">
        <v>4907</v>
      </c>
      <c r="AP82" s="3">
        <v>4891</v>
      </c>
      <c r="AQ82" s="4">
        <v>4888</v>
      </c>
      <c r="AR82" s="1">
        <f t="shared" si="16"/>
        <v>2.496</v>
      </c>
      <c r="AS82" s="2">
        <f t="shared" si="17"/>
        <v>3.12</v>
      </c>
      <c r="AT82" s="3">
        <f t="shared" si="18"/>
        <v>2.3519999999999999</v>
      </c>
      <c r="AU82" s="4">
        <f t="shared" si="19"/>
        <v>2.2080000000000002</v>
      </c>
      <c r="AV82" s="13">
        <f t="shared" si="12"/>
        <v>0.40159681273635511</v>
      </c>
      <c r="AW82" s="14">
        <f t="shared" si="21"/>
        <v>-0.15786038236491945</v>
      </c>
    </row>
    <row r="83" spans="1:49">
      <c r="A83" s="1">
        <v>1488390600</v>
      </c>
      <c r="B83" s="1">
        <v>16509</v>
      </c>
      <c r="C83" s="1">
        <v>16789</v>
      </c>
      <c r="D83" s="1">
        <v>5499</v>
      </c>
      <c r="E83" s="1">
        <v>6602</v>
      </c>
      <c r="F83" s="1">
        <v>4877</v>
      </c>
      <c r="G83" s="1">
        <v>425</v>
      </c>
      <c r="H83" s="2">
        <v>1488390600</v>
      </c>
      <c r="I83" s="2">
        <v>65</v>
      </c>
      <c r="J83" s="2">
        <v>16512</v>
      </c>
      <c r="K83" s="2">
        <v>5495</v>
      </c>
      <c r="L83" s="2">
        <v>6614</v>
      </c>
      <c r="M83" s="2">
        <v>4889</v>
      </c>
      <c r="N83" s="2">
        <v>414</v>
      </c>
      <c r="O83" s="3">
        <v>1488390600</v>
      </c>
      <c r="P83" s="3">
        <v>16489</v>
      </c>
      <c r="Q83" s="3">
        <v>16771</v>
      </c>
      <c r="R83" s="3">
        <v>5498</v>
      </c>
      <c r="S83" s="3">
        <v>6602</v>
      </c>
      <c r="T83" s="3">
        <v>4874</v>
      </c>
      <c r="U83" s="3">
        <v>450</v>
      </c>
      <c r="V83" s="4">
        <v>1488390600</v>
      </c>
      <c r="W83" s="4">
        <v>65</v>
      </c>
      <c r="X83" s="4">
        <v>16416</v>
      </c>
      <c r="Y83" s="4">
        <v>5480</v>
      </c>
      <c r="Z83" s="4">
        <v>6616</v>
      </c>
      <c r="AA83" s="4">
        <v>4871</v>
      </c>
      <c r="AB83" s="4">
        <v>436</v>
      </c>
      <c r="AC83" s="5">
        <f t="shared" si="13"/>
        <v>42795.743055555555</v>
      </c>
      <c r="AD83" s="1">
        <v>6602</v>
      </c>
      <c r="AE83" s="2">
        <v>6614</v>
      </c>
      <c r="AF83" s="3">
        <v>6602</v>
      </c>
      <c r="AG83" s="4">
        <v>6616</v>
      </c>
      <c r="AH83" s="10">
        <f>(1/(Sheet2!C$7+(Sheet2!C$8*LOG10(AD83))+Sheet2!C$9*LOG10(AD83)^3))-273.15</f>
        <v>20.64083783143559</v>
      </c>
      <c r="AI83" s="11">
        <f>(1/(Sheet2!D$7+(Sheet2!D$8*LOG10(AE83))+Sheet2!D$9*LOG10(AE83)^3))-273.15</f>
        <v>20.632056948120692</v>
      </c>
      <c r="AJ83" s="12">
        <f>(1/(Sheet2!E$7+(Sheet2!E$8*LOG10(AF83))+Sheet2!E$9*LOG10(AF83)^3))-273.15</f>
        <v>20.837957176345299</v>
      </c>
      <c r="AK83" s="13">
        <f>(1/(Sheet2!F$7+(Sheet2!F$8*LOG10(AG83))+Sheet2!F$9*LOG10(AG83)^3))-273.15</f>
        <v>20.574289208294431</v>
      </c>
      <c r="AL83" s="13">
        <f t="shared" si="14"/>
        <v>0.1149690800516454</v>
      </c>
      <c r="AM83" s="13">
        <f t="shared" si="15"/>
        <v>3.6154609937527206E-2</v>
      </c>
      <c r="AN83" s="1">
        <v>4877</v>
      </c>
      <c r="AO83" s="2">
        <v>4889</v>
      </c>
      <c r="AP83" s="3">
        <v>4874</v>
      </c>
      <c r="AQ83" s="4">
        <v>4871</v>
      </c>
      <c r="AR83" s="1">
        <f t="shared" si="16"/>
        <v>1.68</v>
      </c>
      <c r="AS83" s="2">
        <f t="shared" si="17"/>
        <v>2.2560000000000002</v>
      </c>
      <c r="AT83" s="3">
        <f t="shared" si="18"/>
        <v>1.536</v>
      </c>
      <c r="AU83" s="4">
        <f t="shared" si="19"/>
        <v>1.3920000000000001</v>
      </c>
      <c r="AV83" s="13">
        <f t="shared" si="12"/>
        <v>0.37871361211342897</v>
      </c>
      <c r="AW83" s="14">
        <f t="shared" si="21"/>
        <v>-0.22069557815467888</v>
      </c>
    </row>
    <row r="84" spans="1:49">
      <c r="A84" s="1">
        <v>1488390900</v>
      </c>
      <c r="B84" s="1">
        <v>16509</v>
      </c>
      <c r="C84" s="1">
        <v>16791</v>
      </c>
      <c r="D84" s="1">
        <v>5499</v>
      </c>
      <c r="E84" s="1">
        <v>6642</v>
      </c>
      <c r="F84" s="1">
        <v>4867</v>
      </c>
      <c r="G84" s="1">
        <v>426</v>
      </c>
      <c r="H84" s="2">
        <v>1488390900</v>
      </c>
      <c r="I84" s="2">
        <v>65</v>
      </c>
      <c r="J84" s="2">
        <v>16513</v>
      </c>
      <c r="K84" s="2">
        <v>5495</v>
      </c>
      <c r="L84" s="2">
        <v>6652</v>
      </c>
      <c r="M84" s="2">
        <v>4879</v>
      </c>
      <c r="N84" s="2">
        <v>413</v>
      </c>
      <c r="O84" s="3">
        <v>1488390900</v>
      </c>
      <c r="P84" s="3">
        <v>16490</v>
      </c>
      <c r="Q84" s="3">
        <v>16767</v>
      </c>
      <c r="R84" s="3">
        <v>5498</v>
      </c>
      <c r="S84" s="3">
        <v>6642</v>
      </c>
      <c r="T84" s="3">
        <v>4864</v>
      </c>
      <c r="U84" s="3">
        <v>442</v>
      </c>
      <c r="V84" s="4">
        <v>1488390900</v>
      </c>
      <c r="W84" s="4">
        <v>65</v>
      </c>
      <c r="X84" s="4">
        <v>16424</v>
      </c>
      <c r="Y84" s="4">
        <v>5480</v>
      </c>
      <c r="Z84" s="4">
        <v>6654</v>
      </c>
      <c r="AA84" s="4">
        <v>4860</v>
      </c>
      <c r="AB84" s="4">
        <v>435</v>
      </c>
      <c r="AC84" s="5">
        <f t="shared" si="13"/>
        <v>42795.746527777781</v>
      </c>
      <c r="AD84" s="1">
        <v>6642</v>
      </c>
      <c r="AE84" s="2">
        <v>6652</v>
      </c>
      <c r="AF84" s="3">
        <v>6642</v>
      </c>
      <c r="AG84" s="4">
        <v>6654</v>
      </c>
      <c r="AH84" s="10">
        <f>(1/(Sheet2!C$7+(Sheet2!C$8*LOG10(AD84))+Sheet2!C$9*LOG10(AD84)^3))-273.15</f>
        <v>20.506834491633072</v>
      </c>
      <c r="AI84" s="11">
        <f>(1/(Sheet2!D$7+(Sheet2!D$8*LOG10(AE84))+Sheet2!D$9*LOG10(AE84)^3))-273.15</f>
        <v>20.505003164198456</v>
      </c>
      <c r="AJ84" s="12">
        <f>(1/(Sheet2!E$7+(Sheet2!E$8*LOG10(AF84))+Sheet2!E$9*LOG10(AF84)^3))-273.15</f>
        <v>20.703950429110137</v>
      </c>
      <c r="AK84" s="13">
        <f>(1/(Sheet2!F$7+(Sheet2!F$8*LOG10(AG84))+Sheet2!F$9*LOG10(AG84)^3))-273.15</f>
        <v>20.447443016835962</v>
      </c>
      <c r="AL84" s="13">
        <f t="shared" si="14"/>
        <v>0.1122031755262281</v>
      </c>
      <c r="AM84" s="13">
        <f t="shared" si="15"/>
        <v>3.3773440262876597E-2</v>
      </c>
      <c r="AN84" s="1">
        <v>4867</v>
      </c>
      <c r="AO84" s="2">
        <v>4879</v>
      </c>
      <c r="AP84" s="3">
        <v>4864</v>
      </c>
      <c r="AQ84" s="4">
        <v>4860</v>
      </c>
      <c r="AR84" s="1">
        <f t="shared" si="16"/>
        <v>1.2</v>
      </c>
      <c r="AS84" s="2">
        <f t="shared" si="17"/>
        <v>1.776</v>
      </c>
      <c r="AT84" s="3">
        <f t="shared" si="18"/>
        <v>1.056</v>
      </c>
      <c r="AU84" s="4">
        <f t="shared" si="19"/>
        <v>0.86399999999999999</v>
      </c>
      <c r="AV84" s="13">
        <f t="shared" si="12"/>
        <v>0.39289693304987777</v>
      </c>
      <c r="AW84" s="14">
        <f t="shared" si="21"/>
        <v>-0.32099422634793934</v>
      </c>
    </row>
    <row r="85" spans="1:49">
      <c r="A85" s="1">
        <v>1488391200</v>
      </c>
      <c r="B85" s="1">
        <v>16508</v>
      </c>
      <c r="C85" s="1">
        <v>16788</v>
      </c>
      <c r="D85" s="1">
        <v>5499</v>
      </c>
      <c r="E85" s="1">
        <v>6677</v>
      </c>
      <c r="F85" s="1">
        <v>4860</v>
      </c>
      <c r="G85" s="1">
        <v>425</v>
      </c>
      <c r="H85" s="2">
        <v>1488391200</v>
      </c>
      <c r="I85" s="2">
        <v>65</v>
      </c>
      <c r="J85" s="2">
        <v>16512</v>
      </c>
      <c r="K85" s="2">
        <v>5495</v>
      </c>
      <c r="L85" s="2">
        <v>6685</v>
      </c>
      <c r="M85" s="2">
        <v>4871</v>
      </c>
      <c r="N85" s="2">
        <v>416</v>
      </c>
      <c r="O85" s="3">
        <v>1488391200</v>
      </c>
      <c r="P85" s="3">
        <v>16489</v>
      </c>
      <c r="Q85" s="3">
        <v>16767</v>
      </c>
      <c r="R85" s="3">
        <v>5498</v>
      </c>
      <c r="S85" s="3">
        <v>6674</v>
      </c>
      <c r="T85" s="3">
        <v>4856</v>
      </c>
      <c r="U85" s="3">
        <v>447</v>
      </c>
      <c r="V85" s="4">
        <v>1488391200</v>
      </c>
      <c r="W85" s="4">
        <v>65</v>
      </c>
      <c r="X85" s="4">
        <v>16424</v>
      </c>
      <c r="Y85" s="4">
        <v>5480</v>
      </c>
      <c r="Z85" s="4">
        <v>6690</v>
      </c>
      <c r="AA85" s="4">
        <v>4853</v>
      </c>
      <c r="AB85" s="4">
        <v>438</v>
      </c>
      <c r="AC85" s="5">
        <f t="shared" si="13"/>
        <v>42795.75</v>
      </c>
      <c r="AD85" s="1">
        <v>6677</v>
      </c>
      <c r="AE85" s="2">
        <v>6685</v>
      </c>
      <c r="AF85" s="3">
        <v>6674</v>
      </c>
      <c r="AG85" s="4">
        <v>6690</v>
      </c>
      <c r="AH85" s="10">
        <f>(1/(Sheet2!C$7+(Sheet2!C$8*LOG10(AD85))+Sheet2!C$9*LOG10(AD85)^3))-273.15</f>
        <v>20.390328896292829</v>
      </c>
      <c r="AI85" s="11">
        <f>(1/(Sheet2!D$7+(Sheet2!D$8*LOG10(AE85))+Sheet2!D$9*LOG10(AE85)^3))-273.15</f>
        <v>20.395331509739947</v>
      </c>
      <c r="AJ85" s="12">
        <f>(1/(Sheet2!E$7+(Sheet2!E$8*LOG10(AF85))+Sheet2!E$9*LOG10(AF85)^3))-273.15</f>
        <v>20.597400837884322</v>
      </c>
      <c r="AK85" s="13">
        <f>(1/(Sheet2!F$7+(Sheet2!F$8*LOG10(AG85))+Sheet2!F$9*LOG10(AG85)^3))-273.15</f>
        <v>20.328026061952926</v>
      </c>
      <c r="AL85" s="13">
        <f t="shared" si="14"/>
        <v>0.11715739587167143</v>
      </c>
      <c r="AM85" s="13">
        <f t="shared" si="15"/>
        <v>3.7498205756849368E-2</v>
      </c>
      <c r="AN85" s="1">
        <v>4860</v>
      </c>
      <c r="AO85" s="2">
        <v>4871</v>
      </c>
      <c r="AP85" s="3">
        <v>4856</v>
      </c>
      <c r="AQ85" s="4">
        <v>4853</v>
      </c>
      <c r="AR85" s="1">
        <f t="shared" si="16"/>
        <v>0.86399999999999999</v>
      </c>
      <c r="AS85" s="2">
        <f t="shared" si="17"/>
        <v>1.3920000000000001</v>
      </c>
      <c r="AT85" s="3">
        <f t="shared" si="18"/>
        <v>0.67200000000000004</v>
      </c>
      <c r="AU85" s="4">
        <f t="shared" si="19"/>
        <v>0.52800000000000002</v>
      </c>
      <c r="AV85" s="13">
        <f t="shared" si="12"/>
        <v>0.37795237795256675</v>
      </c>
      <c r="AW85" s="14">
        <f t="shared" si="21"/>
        <v>-0.43744488188954478</v>
      </c>
    </row>
    <row r="86" spans="1:49">
      <c r="A86" s="1">
        <v>1488391500</v>
      </c>
      <c r="B86" s="1">
        <v>16509</v>
      </c>
      <c r="C86" s="1">
        <v>16792</v>
      </c>
      <c r="D86" s="1">
        <v>5499</v>
      </c>
      <c r="E86" s="1">
        <v>6709</v>
      </c>
      <c r="F86" s="1">
        <v>4856</v>
      </c>
      <c r="G86" s="1">
        <v>423</v>
      </c>
      <c r="H86" s="2">
        <v>1488391500</v>
      </c>
      <c r="I86" s="2">
        <v>65</v>
      </c>
      <c r="J86" s="2">
        <v>16512</v>
      </c>
      <c r="K86" s="2">
        <v>5495</v>
      </c>
      <c r="L86" s="2">
        <v>6716</v>
      </c>
      <c r="M86" s="2">
        <v>4867</v>
      </c>
      <c r="N86" s="2">
        <v>413</v>
      </c>
      <c r="O86" s="3">
        <v>1488391500</v>
      </c>
      <c r="P86" s="3">
        <v>16490</v>
      </c>
      <c r="Q86" s="3">
        <v>16769</v>
      </c>
      <c r="R86" s="3">
        <v>5498</v>
      </c>
      <c r="S86" s="3">
        <v>6703</v>
      </c>
      <c r="T86" s="3">
        <v>4852</v>
      </c>
      <c r="U86" s="3">
        <v>447</v>
      </c>
      <c r="V86" s="4">
        <v>1488391500</v>
      </c>
      <c r="W86" s="4">
        <v>65</v>
      </c>
      <c r="X86" s="4">
        <v>16418</v>
      </c>
      <c r="Y86" s="4">
        <v>5480</v>
      </c>
      <c r="Z86" s="4">
        <v>6720</v>
      </c>
      <c r="AA86" s="4">
        <v>4849</v>
      </c>
      <c r="AB86" s="4">
        <v>435</v>
      </c>
      <c r="AC86" s="5">
        <f t="shared" si="13"/>
        <v>42795.753472222219</v>
      </c>
      <c r="AD86" s="1">
        <v>6709</v>
      </c>
      <c r="AE86" s="2">
        <v>6716</v>
      </c>
      <c r="AF86" s="3">
        <v>6703</v>
      </c>
      <c r="AG86" s="4">
        <v>6720</v>
      </c>
      <c r="AH86" s="10">
        <f>(1/(Sheet2!C$7+(Sheet2!C$8*LOG10(AD86))+Sheet2!C$9*LOG10(AD86)^3))-273.15</f>
        <v>20.28441291943966</v>
      </c>
      <c r="AI86" s="11">
        <f>(1/(Sheet2!D$7+(Sheet2!D$8*LOG10(AE86))+Sheet2!D$9*LOG10(AE86)^3))-273.15</f>
        <v>20.29286321724453</v>
      </c>
      <c r="AJ86" s="12">
        <f>(1/(Sheet2!E$7+(Sheet2!E$8*LOG10(AF86))+Sheet2!E$9*LOG10(AF86)^3))-273.15</f>
        <v>20.501338371258271</v>
      </c>
      <c r="AK86" s="13">
        <f>(1/(Sheet2!F$7+(Sheet2!F$8*LOG10(AG86))+Sheet2!F$9*LOG10(AG86)^3))-273.15</f>
        <v>20.2290654939913</v>
      </c>
      <c r="AL86" s="13">
        <f t="shared" si="14"/>
        <v>0.11967175791585252</v>
      </c>
      <c r="AM86" s="13">
        <f t="shared" si="15"/>
        <v>3.4652788557942016E-2</v>
      </c>
      <c r="AN86" s="1">
        <v>4856</v>
      </c>
      <c r="AO86" s="2">
        <v>4867</v>
      </c>
      <c r="AP86" s="3">
        <v>4852</v>
      </c>
      <c r="AQ86" s="4">
        <v>4849</v>
      </c>
      <c r="AR86" s="1">
        <f t="shared" si="16"/>
        <v>0.67200000000000004</v>
      </c>
      <c r="AS86" s="2">
        <f t="shared" si="17"/>
        <v>1.2</v>
      </c>
      <c r="AT86" s="3">
        <f t="shared" si="18"/>
        <v>0.48</v>
      </c>
      <c r="AU86" s="4">
        <f t="shared" si="19"/>
        <v>0.33600000000000002</v>
      </c>
      <c r="AV86" s="13">
        <f t="shared" si="12"/>
        <v>0.37795237795256703</v>
      </c>
      <c r="AW86" s="14">
        <f t="shared" si="21"/>
        <v>-0.56242913385798676</v>
      </c>
    </row>
    <row r="87" spans="1:49">
      <c r="A87" s="1">
        <v>1488391800</v>
      </c>
      <c r="B87" s="1">
        <v>16507</v>
      </c>
      <c r="C87" s="1">
        <v>16790</v>
      </c>
      <c r="D87" s="1">
        <v>5499</v>
      </c>
      <c r="E87" s="1">
        <v>6740</v>
      </c>
      <c r="F87" s="1">
        <v>4853</v>
      </c>
      <c r="G87" s="1">
        <v>426</v>
      </c>
      <c r="H87" s="2">
        <v>1488391800</v>
      </c>
      <c r="I87" s="2">
        <v>65</v>
      </c>
      <c r="J87" s="2">
        <v>16426</v>
      </c>
      <c r="K87" s="2">
        <v>5495</v>
      </c>
      <c r="L87" s="2">
        <v>6743</v>
      </c>
      <c r="M87" s="2">
        <v>4864</v>
      </c>
      <c r="N87" s="2">
        <v>417</v>
      </c>
      <c r="O87" s="3">
        <v>1488391800</v>
      </c>
      <c r="P87" s="3">
        <v>16489</v>
      </c>
      <c r="Q87" s="3">
        <v>16768</v>
      </c>
      <c r="R87" s="3">
        <v>5498</v>
      </c>
      <c r="S87" s="3">
        <v>6731</v>
      </c>
      <c r="T87" s="3">
        <v>4849</v>
      </c>
      <c r="U87" s="3">
        <v>444</v>
      </c>
      <c r="V87" s="4">
        <v>1488391800</v>
      </c>
      <c r="W87" s="4">
        <v>65</v>
      </c>
      <c r="X87" s="4">
        <v>16418</v>
      </c>
      <c r="Y87" s="4">
        <v>5480</v>
      </c>
      <c r="Z87" s="4">
        <v>6750</v>
      </c>
      <c r="AA87" s="4">
        <v>4846</v>
      </c>
      <c r="AB87" s="4">
        <v>436</v>
      </c>
      <c r="AC87" s="5">
        <f t="shared" si="13"/>
        <v>42795.756944444445</v>
      </c>
      <c r="AD87" s="1">
        <v>6740</v>
      </c>
      <c r="AE87" s="2">
        <v>6743</v>
      </c>
      <c r="AF87" s="3">
        <v>6731</v>
      </c>
      <c r="AG87" s="4">
        <v>6750</v>
      </c>
      <c r="AH87" s="10">
        <f>(1/(Sheet2!C$7+(Sheet2!C$8*LOG10(AD87))+Sheet2!C$9*LOG10(AD87)^3))-273.15</f>
        <v>20.182350768950471</v>
      </c>
      <c r="AI87" s="11">
        <f>(1/(Sheet2!D$7+(Sheet2!D$8*LOG10(AE87))+Sheet2!D$9*LOG10(AE87)^3))-273.15</f>
        <v>20.204051730002334</v>
      </c>
      <c r="AJ87" s="12">
        <f>(1/(Sheet2!E$7+(Sheet2!E$8*LOG10(AF87))+Sheet2!E$9*LOG10(AF87)^3))-273.15</f>
        <v>20.40903354444589</v>
      </c>
      <c r="AK87" s="13">
        <f>(1/(Sheet2!F$7+(Sheet2!F$8*LOG10(AG87))+Sheet2!F$9*LOG10(AG87)^3))-273.15</f>
        <v>20.130603049271031</v>
      </c>
      <c r="AL87" s="13">
        <f t="shared" si="14"/>
        <v>0.12229391934528128</v>
      </c>
      <c r="AM87" s="13">
        <f t="shared" si="15"/>
        <v>3.7734747258032011E-2</v>
      </c>
      <c r="AN87" s="1">
        <v>4853</v>
      </c>
      <c r="AO87" s="2">
        <v>4864</v>
      </c>
      <c r="AP87" s="3">
        <v>4849</v>
      </c>
      <c r="AQ87" s="4">
        <v>4846</v>
      </c>
      <c r="AR87" s="1">
        <f t="shared" si="16"/>
        <v>0.52800000000000002</v>
      </c>
      <c r="AS87" s="2">
        <f t="shared" si="17"/>
        <v>1.056</v>
      </c>
      <c r="AT87" s="3">
        <f t="shared" si="18"/>
        <v>0.33600000000000002</v>
      </c>
      <c r="AU87" s="4">
        <f t="shared" si="19"/>
        <v>0.192</v>
      </c>
      <c r="AV87" s="13">
        <f t="shared" si="12"/>
        <v>0.37795237795256692</v>
      </c>
      <c r="AW87" s="14">
        <f t="shared" si="21"/>
        <v>-0.71581889763743733</v>
      </c>
    </row>
    <row r="88" spans="1:49">
      <c r="A88" s="1">
        <v>1488392100</v>
      </c>
      <c r="B88" s="1">
        <v>16509</v>
      </c>
      <c r="C88" s="1">
        <v>16792</v>
      </c>
      <c r="D88" s="1">
        <v>5499</v>
      </c>
      <c r="E88" s="1">
        <v>6770</v>
      </c>
      <c r="F88" s="1">
        <v>4851</v>
      </c>
      <c r="G88" s="1">
        <v>426</v>
      </c>
      <c r="H88" s="2">
        <v>1488392100</v>
      </c>
      <c r="I88" s="2">
        <v>65</v>
      </c>
      <c r="J88" s="2">
        <v>16512</v>
      </c>
      <c r="K88" s="2">
        <v>5495</v>
      </c>
      <c r="L88" s="2">
        <v>6774</v>
      </c>
      <c r="M88" s="2">
        <v>4862</v>
      </c>
      <c r="N88" s="2">
        <v>411</v>
      </c>
      <c r="O88" s="3">
        <v>1488392100</v>
      </c>
      <c r="P88" s="3">
        <v>16489</v>
      </c>
      <c r="Q88" s="3">
        <v>16768</v>
      </c>
      <c r="R88" s="3">
        <v>5498</v>
      </c>
      <c r="S88" s="3">
        <v>6760</v>
      </c>
      <c r="T88" s="3">
        <v>4847</v>
      </c>
      <c r="U88" s="3">
        <v>446</v>
      </c>
      <c r="V88" s="4">
        <v>1488392100</v>
      </c>
      <c r="W88" s="4">
        <v>65</v>
      </c>
      <c r="X88" s="4">
        <v>16416</v>
      </c>
      <c r="Y88" s="4">
        <v>5480</v>
      </c>
      <c r="Z88" s="4">
        <v>6780</v>
      </c>
      <c r="AA88" s="4">
        <v>4844</v>
      </c>
      <c r="AB88" s="4">
        <v>437</v>
      </c>
      <c r="AC88" s="5">
        <f t="shared" si="13"/>
        <v>42795.760416666672</v>
      </c>
      <c r="AD88" s="1">
        <v>6770</v>
      </c>
      <c r="AE88" s="2">
        <v>6774</v>
      </c>
      <c r="AF88" s="3">
        <v>6760</v>
      </c>
      <c r="AG88" s="4">
        <v>6780</v>
      </c>
      <c r="AH88" s="10">
        <f>(1/(Sheet2!C$7+(Sheet2!C$8*LOG10(AD88))+Sheet2!C$9*LOG10(AD88)^3))-273.15</f>
        <v>20.084085632923689</v>
      </c>
      <c r="AI88" s="11">
        <f>(1/(Sheet2!D$7+(Sheet2!D$8*LOG10(AE88))+Sheet2!D$9*LOG10(AE88)^3))-273.15</f>
        <v>20.102577841413165</v>
      </c>
      <c r="AJ88" s="12">
        <f>(1/(Sheet2!E$7+(Sheet2!E$8*LOG10(AF88))+Sheet2!E$9*LOG10(AF88)^3))-273.15</f>
        <v>20.313888963043212</v>
      </c>
      <c r="AK88" s="13">
        <f>(1/(Sheet2!F$7+(Sheet2!F$8*LOG10(AG88))+Sheet2!F$9*LOG10(AG88)^3))-273.15</f>
        <v>20.032634003481405</v>
      </c>
      <c r="AL88" s="13">
        <f t="shared" si="14"/>
        <v>0.12397838701039557</v>
      </c>
      <c r="AM88" s="13">
        <f t="shared" si="15"/>
        <v>3.6243096840889555E-2</v>
      </c>
      <c r="AN88" s="1">
        <v>4851</v>
      </c>
      <c r="AO88" s="2">
        <v>4862</v>
      </c>
      <c r="AP88" s="3">
        <v>4847</v>
      </c>
      <c r="AQ88" s="4">
        <v>4844</v>
      </c>
      <c r="AR88" s="1">
        <f t="shared" si="16"/>
        <v>0.432</v>
      </c>
      <c r="AS88" s="2">
        <f t="shared" si="17"/>
        <v>0.96</v>
      </c>
      <c r="AT88" s="3">
        <f t="shared" si="18"/>
        <v>0.24</v>
      </c>
      <c r="AU88" s="4">
        <f t="shared" si="19"/>
        <v>9.6000000000000002E-2</v>
      </c>
      <c r="AV88" s="13">
        <f t="shared" si="12"/>
        <v>0.37795237795256692</v>
      </c>
      <c r="AW88" s="14">
        <f t="shared" si="21"/>
        <v>-0.87488976377909011</v>
      </c>
    </row>
    <row r="89" spans="1:49">
      <c r="A89" s="1">
        <v>1488392400</v>
      </c>
      <c r="B89" s="1">
        <v>16508</v>
      </c>
      <c r="C89" s="1">
        <v>16789</v>
      </c>
      <c r="D89" s="1">
        <v>5499</v>
      </c>
      <c r="E89" s="1">
        <v>6798</v>
      </c>
      <c r="F89" s="1">
        <v>4851</v>
      </c>
      <c r="G89" s="1">
        <v>426</v>
      </c>
      <c r="H89" s="2">
        <v>1488392400</v>
      </c>
      <c r="I89" s="2">
        <v>65</v>
      </c>
      <c r="J89" s="2">
        <v>16514</v>
      </c>
      <c r="K89" s="2">
        <v>5495</v>
      </c>
      <c r="L89" s="2">
        <v>6803</v>
      </c>
      <c r="M89" s="2">
        <v>4862</v>
      </c>
      <c r="N89" s="2">
        <v>408</v>
      </c>
      <c r="O89" s="3">
        <v>1488392400</v>
      </c>
      <c r="P89" s="3">
        <v>16489</v>
      </c>
      <c r="Q89" s="3">
        <v>16769</v>
      </c>
      <c r="R89" s="3">
        <v>5498</v>
      </c>
      <c r="S89" s="3">
        <v>6789</v>
      </c>
      <c r="T89" s="3">
        <v>4847</v>
      </c>
      <c r="U89" s="3">
        <v>445</v>
      </c>
      <c r="V89" s="4">
        <v>1488392400</v>
      </c>
      <c r="W89" s="4">
        <v>65</v>
      </c>
      <c r="X89" s="4">
        <v>16424</v>
      </c>
      <c r="Y89" s="4">
        <v>5480</v>
      </c>
      <c r="Z89" s="4">
        <v>6810</v>
      </c>
      <c r="AA89" s="4">
        <v>4844</v>
      </c>
      <c r="AB89" s="4">
        <v>441</v>
      </c>
      <c r="AC89" s="5">
        <f t="shared" si="13"/>
        <v>42795.763888888891</v>
      </c>
      <c r="AD89" s="1">
        <v>6798</v>
      </c>
      <c r="AE89" s="2">
        <v>6803</v>
      </c>
      <c r="AF89" s="3">
        <v>6789</v>
      </c>
      <c r="AG89" s="4">
        <v>6810</v>
      </c>
      <c r="AH89" s="10">
        <f>(1/(Sheet2!C$7+(Sheet2!C$8*LOG10(AD89))+Sheet2!C$9*LOG10(AD89)^3))-273.15</f>
        <v>19.99281518866934</v>
      </c>
      <c r="AI89" s="11">
        <f>(1/(Sheet2!D$7+(Sheet2!D$8*LOG10(AE89))+Sheet2!D$9*LOG10(AE89)^3))-273.15</f>
        <v>20.008125170421408</v>
      </c>
      <c r="AJ89" s="12">
        <f>(1/(Sheet2!E$7+(Sheet2!E$8*LOG10(AF89))+Sheet2!E$9*LOG10(AF89)^3))-273.15</f>
        <v>20.219205033750711</v>
      </c>
      <c r="AK89" s="13">
        <f>(1/(Sheet2!F$7+(Sheet2!F$8*LOG10(AG89))+Sheet2!F$9*LOG10(AG89)^3))-273.15</f>
        <v>19.935153697881844</v>
      </c>
      <c r="AL89" s="13">
        <f t="shared" si="14"/>
        <v>0.12429008774289876</v>
      </c>
      <c r="AM89" s="13">
        <f t="shared" si="15"/>
        <v>3.84796025310324E-2</v>
      </c>
      <c r="AN89" s="1">
        <v>4851</v>
      </c>
      <c r="AO89" s="2">
        <v>4862</v>
      </c>
      <c r="AP89" s="3">
        <v>4847</v>
      </c>
      <c r="AQ89" s="4">
        <v>4844</v>
      </c>
      <c r="AR89" s="1">
        <f t="shared" si="16"/>
        <v>0.432</v>
      </c>
      <c r="AS89" s="2">
        <f t="shared" si="17"/>
        <v>0.96</v>
      </c>
      <c r="AT89" s="3">
        <f t="shared" si="18"/>
        <v>0.24</v>
      </c>
      <c r="AU89" s="4">
        <f t="shared" si="19"/>
        <v>9.6000000000000002E-2</v>
      </c>
      <c r="AV89" s="13">
        <f t="shared" si="12"/>
        <v>0.37795237795256692</v>
      </c>
      <c r="AW89" s="14">
        <f t="shared" si="21"/>
        <v>-0.87488976377909011</v>
      </c>
    </row>
    <row r="90" spans="1:49">
      <c r="A90" s="1">
        <v>1488392700</v>
      </c>
      <c r="B90" s="1">
        <v>16509</v>
      </c>
      <c r="C90" s="1">
        <v>16790</v>
      </c>
      <c r="D90" s="1">
        <v>5499</v>
      </c>
      <c r="E90" s="1">
        <v>6825</v>
      </c>
      <c r="F90" s="1">
        <v>4851</v>
      </c>
      <c r="G90" s="1">
        <v>426</v>
      </c>
      <c r="H90" s="2">
        <v>1488392700</v>
      </c>
      <c r="I90" s="2">
        <v>65</v>
      </c>
      <c r="J90" s="2">
        <v>16512</v>
      </c>
      <c r="K90" s="2">
        <v>5495</v>
      </c>
      <c r="L90" s="2">
        <v>6828</v>
      </c>
      <c r="M90" s="2">
        <v>4862</v>
      </c>
      <c r="N90" s="2">
        <v>413</v>
      </c>
      <c r="O90" s="3">
        <v>1488392700</v>
      </c>
      <c r="P90" s="3">
        <v>16487</v>
      </c>
      <c r="Q90" s="3">
        <v>16767</v>
      </c>
      <c r="R90" s="3">
        <v>5498</v>
      </c>
      <c r="S90" s="3">
        <v>6813</v>
      </c>
      <c r="T90" s="3">
        <v>4847</v>
      </c>
      <c r="U90" s="3">
        <v>450</v>
      </c>
      <c r="V90" s="4">
        <v>1488392700</v>
      </c>
      <c r="W90" s="4">
        <v>65</v>
      </c>
      <c r="X90" s="4">
        <v>16424</v>
      </c>
      <c r="Y90" s="4">
        <v>5480</v>
      </c>
      <c r="Z90" s="4">
        <v>6835</v>
      </c>
      <c r="AA90" s="4">
        <v>4844</v>
      </c>
      <c r="AB90" s="4">
        <v>438</v>
      </c>
      <c r="AC90" s="5">
        <f t="shared" si="13"/>
        <v>42795.767361111109</v>
      </c>
      <c r="AD90" s="1">
        <v>6825</v>
      </c>
      <c r="AE90" s="2">
        <v>6828</v>
      </c>
      <c r="AF90" s="3">
        <v>6813</v>
      </c>
      <c r="AG90" s="4">
        <v>6835</v>
      </c>
      <c r="AH90" s="10">
        <f>(1/(Sheet2!C$7+(Sheet2!C$8*LOG10(AD90))+Sheet2!C$9*LOG10(AD90)^3))-273.15</f>
        <v>19.905206498163579</v>
      </c>
      <c r="AI90" s="11">
        <f>(1/(Sheet2!D$7+(Sheet2!D$8*LOG10(AE90))+Sheet2!D$9*LOG10(AE90)^3))-273.15</f>
        <v>19.927065336706846</v>
      </c>
      <c r="AJ90" s="12">
        <f>(1/(Sheet2!E$7+(Sheet2!E$8*LOG10(AF90))+Sheet2!E$9*LOG10(AF90)^3))-273.15</f>
        <v>20.141191288138032</v>
      </c>
      <c r="AK90" s="13">
        <f>(1/(Sheet2!F$7+(Sheet2!F$8*LOG10(AG90))+Sheet2!F$9*LOG10(AG90)^3))-273.15</f>
        <v>19.854290136566988</v>
      </c>
      <c r="AL90" s="13">
        <f t="shared" si="14"/>
        <v>0.12656274116173893</v>
      </c>
      <c r="AM90" s="13">
        <f t="shared" si="15"/>
        <v>3.7341921161280982E-2</v>
      </c>
      <c r="AN90" s="1">
        <v>4851</v>
      </c>
      <c r="AO90" s="2">
        <v>4862</v>
      </c>
      <c r="AP90" s="3">
        <v>4847</v>
      </c>
      <c r="AQ90" s="4">
        <v>4844</v>
      </c>
      <c r="AR90" s="1">
        <f t="shared" si="16"/>
        <v>0.432</v>
      </c>
      <c r="AS90" s="2">
        <f t="shared" si="17"/>
        <v>0.96</v>
      </c>
      <c r="AT90" s="3">
        <f t="shared" si="18"/>
        <v>0.24</v>
      </c>
      <c r="AU90" s="4">
        <f t="shared" si="19"/>
        <v>9.6000000000000002E-2</v>
      </c>
      <c r="AV90" s="13">
        <f t="shared" si="12"/>
        <v>0.37795237795256692</v>
      </c>
      <c r="AW90" s="14">
        <f t="shared" si="21"/>
        <v>-0.87488976377909011</v>
      </c>
    </row>
    <row r="91" spans="1:49">
      <c r="A91" s="1">
        <v>1488393000</v>
      </c>
      <c r="B91" s="1">
        <v>16509</v>
      </c>
      <c r="C91" s="1">
        <v>16792</v>
      </c>
      <c r="D91" s="1">
        <v>5499</v>
      </c>
      <c r="E91" s="1">
        <v>6849</v>
      </c>
      <c r="F91" s="1">
        <v>4851</v>
      </c>
      <c r="G91" s="1">
        <v>428</v>
      </c>
      <c r="H91" s="2">
        <v>1488393000</v>
      </c>
      <c r="I91" s="2">
        <v>65</v>
      </c>
      <c r="J91" s="2">
        <v>16514</v>
      </c>
      <c r="K91" s="2">
        <v>5495</v>
      </c>
      <c r="L91" s="2">
        <v>6850</v>
      </c>
      <c r="M91" s="2">
        <v>4862</v>
      </c>
      <c r="N91" s="2">
        <v>411</v>
      </c>
      <c r="O91" s="3">
        <v>1488393000</v>
      </c>
      <c r="P91" s="3">
        <v>16488</v>
      </c>
      <c r="Q91" s="3">
        <v>16768</v>
      </c>
      <c r="R91" s="3">
        <v>5498</v>
      </c>
      <c r="S91" s="3">
        <v>6834</v>
      </c>
      <c r="T91" s="3">
        <v>4847</v>
      </c>
      <c r="U91" s="3">
        <v>445</v>
      </c>
      <c r="V91" s="4">
        <v>1488393000</v>
      </c>
      <c r="W91" s="4">
        <v>65</v>
      </c>
      <c r="X91" s="4">
        <v>16424</v>
      </c>
      <c r="Y91" s="4">
        <v>5480</v>
      </c>
      <c r="Z91" s="4">
        <v>6857</v>
      </c>
      <c r="AA91" s="4">
        <v>4844</v>
      </c>
      <c r="AB91" s="4">
        <v>435</v>
      </c>
      <c r="AC91" s="5">
        <f t="shared" si="13"/>
        <v>42795.770833333328</v>
      </c>
      <c r="AD91" s="1">
        <v>6849</v>
      </c>
      <c r="AE91" s="2">
        <v>6850</v>
      </c>
      <c r="AF91" s="3">
        <v>6834</v>
      </c>
      <c r="AG91" s="4">
        <v>6857</v>
      </c>
      <c r="AH91" s="10">
        <f>(1/(Sheet2!C$7+(Sheet2!C$8*LOG10(AD91))+Sheet2!C$9*LOG10(AD91)^3))-273.15</f>
        <v>19.827660797783722</v>
      </c>
      <c r="AI91" s="11">
        <f>(1/(Sheet2!D$7+(Sheet2!D$8*LOG10(AE91))+Sheet2!D$9*LOG10(AE91)^3))-273.15</f>
        <v>19.856009940493436</v>
      </c>
      <c r="AJ91" s="12">
        <f>(1/(Sheet2!E$7+(Sheet2!E$8*LOG10(AF91))+Sheet2!E$9*LOG10(AF91)^3))-273.15</f>
        <v>20.073183858192749</v>
      </c>
      <c r="AK91" s="13">
        <f>(1/(Sheet2!F$7+(Sheet2!F$8*LOG10(AG91))+Sheet2!F$9*LOG10(AG91)^3))-273.15</f>
        <v>19.783406231147467</v>
      </c>
      <c r="AL91" s="13">
        <f t="shared" si="14"/>
        <v>0.12892200356184683</v>
      </c>
      <c r="AM91" s="13">
        <f t="shared" si="15"/>
        <v>3.659107170547779E-2</v>
      </c>
      <c r="AN91" s="1">
        <v>4851</v>
      </c>
      <c r="AO91" s="2">
        <v>4862</v>
      </c>
      <c r="AP91" s="3">
        <v>4847</v>
      </c>
      <c r="AQ91" s="4">
        <v>4844</v>
      </c>
      <c r="AR91" s="1">
        <f t="shared" si="16"/>
        <v>0.432</v>
      </c>
      <c r="AS91" s="2">
        <f t="shared" si="17"/>
        <v>0.96</v>
      </c>
      <c r="AT91" s="3">
        <f t="shared" si="18"/>
        <v>0.24</v>
      </c>
      <c r="AU91" s="4">
        <f t="shared" si="19"/>
        <v>9.6000000000000002E-2</v>
      </c>
      <c r="AV91" s="13">
        <f t="shared" si="12"/>
        <v>0.37795237795256692</v>
      </c>
      <c r="AW91" s="14">
        <f t="shared" si="21"/>
        <v>-0.87488976377909011</v>
      </c>
    </row>
    <row r="92" spans="1:49">
      <c r="A92" s="1">
        <v>1488393300</v>
      </c>
      <c r="B92" s="1">
        <v>16509</v>
      </c>
      <c r="C92" s="1">
        <v>16793</v>
      </c>
      <c r="D92" s="1">
        <v>5499</v>
      </c>
      <c r="E92" s="1">
        <v>6870</v>
      </c>
      <c r="F92" s="1">
        <v>4851</v>
      </c>
      <c r="G92" s="1">
        <v>428</v>
      </c>
      <c r="H92" s="2">
        <v>1488393300</v>
      </c>
      <c r="I92" s="2">
        <v>65</v>
      </c>
      <c r="J92" s="2">
        <v>16515</v>
      </c>
      <c r="K92" s="2">
        <v>5495</v>
      </c>
      <c r="L92" s="2">
        <v>6871</v>
      </c>
      <c r="M92" s="2">
        <v>4862</v>
      </c>
      <c r="N92" s="2">
        <v>413</v>
      </c>
      <c r="O92" s="3">
        <v>1488393300</v>
      </c>
      <c r="P92" s="3">
        <v>16489</v>
      </c>
      <c r="Q92" s="3">
        <v>16769</v>
      </c>
      <c r="R92" s="3">
        <v>5498</v>
      </c>
      <c r="S92" s="3">
        <v>6856</v>
      </c>
      <c r="T92" s="3">
        <v>4847</v>
      </c>
      <c r="U92" s="3">
        <v>445</v>
      </c>
      <c r="V92" s="4">
        <v>1488393300</v>
      </c>
      <c r="W92" s="4">
        <v>65</v>
      </c>
      <c r="X92" s="4">
        <v>16418</v>
      </c>
      <c r="Y92" s="4">
        <v>5480</v>
      </c>
      <c r="Z92" s="4">
        <v>6880</v>
      </c>
      <c r="AA92" s="4">
        <v>4844</v>
      </c>
      <c r="AB92" s="4">
        <v>436</v>
      </c>
      <c r="AC92" s="5">
        <f t="shared" si="13"/>
        <v>42795.774305555555</v>
      </c>
      <c r="AD92" s="1">
        <v>6870</v>
      </c>
      <c r="AE92" s="2">
        <v>6871</v>
      </c>
      <c r="AF92" s="3">
        <v>6856</v>
      </c>
      <c r="AG92" s="4">
        <v>6880</v>
      </c>
      <c r="AH92" s="10">
        <f>(1/(Sheet2!C$7+(Sheet2!C$8*LOG10(AD92))+Sheet2!C$9*LOG10(AD92)^3))-273.15</f>
        <v>19.760060178137337</v>
      </c>
      <c r="AI92" s="11">
        <f>(1/(Sheet2!D$7+(Sheet2!D$8*LOG10(AE92))+Sheet2!D$9*LOG10(AE92)^3))-273.15</f>
        <v>19.788424754041273</v>
      </c>
      <c r="AJ92" s="12">
        <f>(1/(Sheet2!E$7+(Sheet2!E$8*LOG10(AF92))+Sheet2!E$9*LOG10(AF92)^3))-273.15</f>
        <v>20.002191066698231</v>
      </c>
      <c r="AK92" s="13">
        <f>(1/(Sheet2!F$7+(Sheet2!F$8*LOG10(AG92))+Sheet2!F$9*LOG10(AG92)^3))-273.15</f>
        <v>19.709574618128613</v>
      </c>
      <c r="AL92" s="13">
        <f t="shared" si="14"/>
        <v>0.12894393951920391</v>
      </c>
      <c r="AM92" s="13">
        <f t="shared" si="15"/>
        <v>3.9938880115015632E-2</v>
      </c>
      <c r="AN92" s="1">
        <v>4851</v>
      </c>
      <c r="AO92" s="2">
        <v>4862</v>
      </c>
      <c r="AP92" s="3">
        <v>4847</v>
      </c>
      <c r="AQ92" s="4">
        <v>4844</v>
      </c>
      <c r="AR92" s="1">
        <f t="shared" si="16"/>
        <v>0.432</v>
      </c>
      <c r="AS92" s="2">
        <f t="shared" si="17"/>
        <v>0.96</v>
      </c>
      <c r="AT92" s="3">
        <f t="shared" si="18"/>
        <v>0.24</v>
      </c>
      <c r="AU92" s="4">
        <f t="shared" si="19"/>
        <v>9.6000000000000002E-2</v>
      </c>
      <c r="AV92" s="13">
        <f t="shared" si="12"/>
        <v>0.37795237795256692</v>
      </c>
      <c r="AW92" s="14">
        <f t="shared" si="21"/>
        <v>-0.87488976377909011</v>
      </c>
    </row>
    <row r="93" spans="1:49">
      <c r="A93" s="1">
        <v>1488393600</v>
      </c>
      <c r="B93" s="1">
        <v>16509</v>
      </c>
      <c r="C93" s="1">
        <v>16795</v>
      </c>
      <c r="D93" s="1">
        <v>5499</v>
      </c>
      <c r="E93" s="1">
        <v>6893</v>
      </c>
      <c r="F93" s="1">
        <v>4851</v>
      </c>
      <c r="G93" s="1">
        <v>425</v>
      </c>
      <c r="H93" s="2">
        <v>1488393600</v>
      </c>
      <c r="I93" s="2">
        <v>65</v>
      </c>
      <c r="J93" s="2">
        <v>16515</v>
      </c>
      <c r="K93" s="2">
        <v>5495</v>
      </c>
      <c r="L93" s="2">
        <v>6893</v>
      </c>
      <c r="M93" s="2">
        <v>4862</v>
      </c>
      <c r="N93" s="2">
        <v>416</v>
      </c>
      <c r="O93" s="3">
        <v>1488393600</v>
      </c>
      <c r="P93" s="3">
        <v>16489</v>
      </c>
      <c r="Q93" s="3">
        <v>16767</v>
      </c>
      <c r="R93" s="3">
        <v>5498</v>
      </c>
      <c r="S93" s="3">
        <v>6877</v>
      </c>
      <c r="T93" s="3">
        <v>4847</v>
      </c>
      <c r="U93" s="3">
        <v>447</v>
      </c>
      <c r="V93" s="4">
        <v>1488393600</v>
      </c>
      <c r="W93" s="4">
        <v>65</v>
      </c>
      <c r="X93" s="4">
        <v>16424</v>
      </c>
      <c r="Y93" s="4">
        <v>5480</v>
      </c>
      <c r="Z93" s="4">
        <v>6902</v>
      </c>
      <c r="AA93" s="4">
        <v>4844</v>
      </c>
      <c r="AB93" s="4">
        <v>436</v>
      </c>
      <c r="AC93" s="5">
        <f t="shared" si="13"/>
        <v>42795.777777777781</v>
      </c>
      <c r="AD93" s="1">
        <v>6893</v>
      </c>
      <c r="AE93" s="2">
        <v>6893</v>
      </c>
      <c r="AF93" s="3">
        <v>6877</v>
      </c>
      <c r="AG93" s="4">
        <v>6902</v>
      </c>
      <c r="AH93" s="10">
        <f>(1/(Sheet2!C$7+(Sheet2!C$8*LOG10(AD93))+Sheet2!C$9*LOG10(AD93)^3))-273.15</f>
        <v>19.686289228197609</v>
      </c>
      <c r="AI93" s="11">
        <f>(1/(Sheet2!D$7+(Sheet2!D$8*LOG10(AE93))+Sheet2!D$9*LOG10(AE93)^3))-273.15</f>
        <v>19.717871396153498</v>
      </c>
      <c r="AJ93" s="12">
        <f>(1/(Sheet2!E$7+(Sheet2!E$8*LOG10(AF93))+Sheet2!E$9*LOG10(AF93)^3))-273.15</f>
        <v>19.93466519768765</v>
      </c>
      <c r="AK93" s="13">
        <f>(1/(Sheet2!F$7+(Sheet2!F$8*LOG10(AG93))+Sheet2!F$9*LOG10(AG93)^3))-273.15</f>
        <v>19.639213619237694</v>
      </c>
      <c r="AL93" s="13">
        <f t="shared" si="14"/>
        <v>0.13082507467779103</v>
      </c>
      <c r="AM93" s="13">
        <f t="shared" si="15"/>
        <v>3.9582386994464404E-2</v>
      </c>
      <c r="AN93" s="1">
        <v>4851</v>
      </c>
      <c r="AO93" s="2">
        <v>4862</v>
      </c>
      <c r="AP93" s="3">
        <v>4847</v>
      </c>
      <c r="AQ93" s="4">
        <v>4844</v>
      </c>
      <c r="AR93" s="1">
        <f t="shared" si="16"/>
        <v>0.432</v>
      </c>
      <c r="AS93" s="2">
        <f t="shared" si="17"/>
        <v>0.96</v>
      </c>
      <c r="AT93" s="3">
        <f t="shared" si="18"/>
        <v>0.24</v>
      </c>
      <c r="AU93" s="4">
        <f t="shared" si="19"/>
        <v>9.6000000000000002E-2</v>
      </c>
      <c r="AV93" s="13">
        <f t="shared" si="12"/>
        <v>0.37795237795256692</v>
      </c>
      <c r="AW93" s="14">
        <f t="shared" si="21"/>
        <v>-0.87488976377909011</v>
      </c>
    </row>
    <row r="94" spans="1:49">
      <c r="A94" s="1">
        <v>1488393900</v>
      </c>
      <c r="B94" s="1">
        <v>16509</v>
      </c>
      <c r="C94" s="1">
        <v>16793</v>
      </c>
      <c r="D94" s="1">
        <v>5499</v>
      </c>
      <c r="E94" s="1">
        <v>6918</v>
      </c>
      <c r="F94" s="1">
        <v>4851</v>
      </c>
      <c r="G94" s="1">
        <v>423</v>
      </c>
      <c r="H94" s="2">
        <v>1488393900</v>
      </c>
      <c r="I94" s="2">
        <v>65</v>
      </c>
      <c r="J94" s="2">
        <v>16512</v>
      </c>
      <c r="K94" s="2">
        <v>5495</v>
      </c>
      <c r="L94" s="2">
        <v>6916</v>
      </c>
      <c r="M94" s="2">
        <v>4861</v>
      </c>
      <c r="N94" s="2">
        <v>413</v>
      </c>
      <c r="O94" s="3">
        <v>1488393900</v>
      </c>
      <c r="P94" s="3">
        <v>16489</v>
      </c>
      <c r="Q94" s="3">
        <v>16768</v>
      </c>
      <c r="R94" s="3">
        <v>5498</v>
      </c>
      <c r="S94" s="3">
        <v>6898</v>
      </c>
      <c r="T94" s="3">
        <v>4847</v>
      </c>
      <c r="U94" s="3">
        <v>445</v>
      </c>
      <c r="V94" s="4">
        <v>1488393900</v>
      </c>
      <c r="W94" s="4">
        <v>65</v>
      </c>
      <c r="X94" s="4">
        <v>16426</v>
      </c>
      <c r="Y94" s="4">
        <v>5480</v>
      </c>
      <c r="Z94" s="4">
        <v>6926</v>
      </c>
      <c r="AA94" s="4">
        <v>4844</v>
      </c>
      <c r="AB94" s="4">
        <v>438</v>
      </c>
      <c r="AC94" s="5">
        <f t="shared" si="13"/>
        <v>42795.78125</v>
      </c>
      <c r="AD94" s="1">
        <v>6918</v>
      </c>
      <c r="AE94" s="2">
        <v>6916</v>
      </c>
      <c r="AF94" s="3">
        <v>6898</v>
      </c>
      <c r="AG94" s="4">
        <v>6926</v>
      </c>
      <c r="AH94" s="10">
        <f>(1/(Sheet2!C$7+(Sheet2!C$8*LOG10(AD94))+Sheet2!C$9*LOG10(AD94)^3))-273.15</f>
        <v>19.606418727131086</v>
      </c>
      <c r="AI94" s="11">
        <f>(1/(Sheet2!D$7+(Sheet2!D$8*LOG10(AE94))+Sheet2!D$9*LOG10(AE94)^3))-273.15</f>
        <v>19.644382908302191</v>
      </c>
      <c r="AJ94" s="12">
        <f>(1/(Sheet2!E$7+(Sheet2!E$8*LOG10(AF94))+Sheet2!E$9*LOG10(AF94)^3))-273.15</f>
        <v>19.867372171693319</v>
      </c>
      <c r="AK94" s="13">
        <f>(1/(Sheet2!F$7+(Sheet2!F$8*LOG10(AG94))+Sheet2!F$9*LOG10(AG94)^3))-273.15</f>
        <v>19.562744645058615</v>
      </c>
      <c r="AL94" s="13">
        <f t="shared" si="14"/>
        <v>0.1355950934223169</v>
      </c>
      <c r="AM94" s="13">
        <f t="shared" si="15"/>
        <v>4.0852397975910101E-2</v>
      </c>
      <c r="AN94" s="1">
        <v>4851</v>
      </c>
      <c r="AO94" s="2">
        <v>4861</v>
      </c>
      <c r="AP94" s="3">
        <v>4847</v>
      </c>
      <c r="AQ94" s="4">
        <v>4844</v>
      </c>
      <c r="AR94" s="1">
        <f t="shared" si="16"/>
        <v>0.432</v>
      </c>
      <c r="AS94" s="2">
        <f t="shared" si="17"/>
        <v>0.91200000000000003</v>
      </c>
      <c r="AT94" s="3">
        <f t="shared" si="18"/>
        <v>0.24</v>
      </c>
      <c r="AU94" s="4">
        <f t="shared" si="19"/>
        <v>9.6000000000000002E-2</v>
      </c>
      <c r="AV94" s="13">
        <f t="shared" si="12"/>
        <v>0.35570774520665127</v>
      </c>
      <c r="AW94" s="14">
        <f t="shared" si="21"/>
        <v>-0.84692320287297918</v>
      </c>
    </row>
    <row r="95" spans="1:49">
      <c r="A95" s="1">
        <v>1488394200</v>
      </c>
      <c r="B95" s="1">
        <v>16508</v>
      </c>
      <c r="C95" s="1">
        <v>16794</v>
      </c>
      <c r="D95" s="1">
        <v>5499</v>
      </c>
      <c r="E95" s="1">
        <v>6939</v>
      </c>
      <c r="F95" s="1">
        <v>4851</v>
      </c>
      <c r="G95" s="1">
        <v>423</v>
      </c>
      <c r="H95" s="2">
        <v>1488394200</v>
      </c>
      <c r="I95" s="2">
        <v>65</v>
      </c>
      <c r="J95" s="2">
        <v>16514</v>
      </c>
      <c r="K95" s="2">
        <v>5495</v>
      </c>
      <c r="L95" s="2">
        <v>6934</v>
      </c>
      <c r="M95" s="2">
        <v>4861</v>
      </c>
      <c r="N95" s="2">
        <v>414</v>
      </c>
      <c r="O95" s="3">
        <v>1488394200</v>
      </c>
      <c r="P95" s="3">
        <v>16489</v>
      </c>
      <c r="Q95" s="3">
        <v>16767</v>
      </c>
      <c r="R95" s="3">
        <v>5498</v>
      </c>
      <c r="S95" s="3">
        <v>6918</v>
      </c>
      <c r="T95" s="3">
        <v>4847</v>
      </c>
      <c r="U95" s="3">
        <v>450</v>
      </c>
      <c r="V95" s="4">
        <v>1488394200</v>
      </c>
      <c r="W95" s="4">
        <v>65</v>
      </c>
      <c r="X95" s="4">
        <v>16424</v>
      </c>
      <c r="Y95" s="4">
        <v>5480</v>
      </c>
      <c r="Z95" s="4">
        <v>6947</v>
      </c>
      <c r="AA95" s="4">
        <v>4844</v>
      </c>
      <c r="AB95" s="4">
        <v>436</v>
      </c>
      <c r="AC95" s="5">
        <f t="shared" si="13"/>
        <v>42795.784722222219</v>
      </c>
      <c r="AD95" s="1">
        <v>6939</v>
      </c>
      <c r="AE95" s="2">
        <v>6934</v>
      </c>
      <c r="AF95" s="3">
        <v>6918</v>
      </c>
      <c r="AG95" s="4">
        <v>6947</v>
      </c>
      <c r="AH95" s="10">
        <f>(1/(Sheet2!C$7+(Sheet2!C$8*LOG10(AD95))+Sheet2!C$9*LOG10(AD95)^3))-273.15</f>
        <v>19.539579530386845</v>
      </c>
      <c r="AI95" s="11">
        <f>(1/(Sheet2!D$7+(Sheet2!D$8*LOG10(AE95))+Sheet2!D$9*LOG10(AE95)^3))-273.15</f>
        <v>19.587062755026466</v>
      </c>
      <c r="AJ95" s="12">
        <f>(1/(Sheet2!E$7+(Sheet2!E$8*LOG10(AF95))+Sheet2!E$9*LOG10(AF95)^3))-273.15</f>
        <v>19.803498665062705</v>
      </c>
      <c r="AK95" s="13">
        <f>(1/(Sheet2!F$7+(Sheet2!F$8*LOG10(AG95))+Sheet2!F$9*LOG10(AG95)^3))-273.15</f>
        <v>19.496079524137997</v>
      </c>
      <c r="AL95" s="13">
        <f t="shared" si="14"/>
        <v>0.13645182192410307</v>
      </c>
      <c r="AM95" s="13">
        <f t="shared" si="15"/>
        <v>4.5506145132152086E-2</v>
      </c>
      <c r="AN95" s="1">
        <v>4851</v>
      </c>
      <c r="AO95" s="2">
        <v>4861</v>
      </c>
      <c r="AP95" s="3">
        <v>4847</v>
      </c>
      <c r="AQ95" s="4">
        <v>4844</v>
      </c>
      <c r="AR95" s="1">
        <f t="shared" si="16"/>
        <v>0.432</v>
      </c>
      <c r="AS95" s="2">
        <f t="shared" si="17"/>
        <v>0.91200000000000003</v>
      </c>
      <c r="AT95" s="3">
        <f t="shared" si="18"/>
        <v>0.24</v>
      </c>
      <c r="AU95" s="4">
        <f t="shared" si="19"/>
        <v>9.6000000000000002E-2</v>
      </c>
      <c r="AV95" s="13">
        <f t="shared" si="12"/>
        <v>0.35570774520665127</v>
      </c>
      <c r="AW95" s="14">
        <f t="shared" si="21"/>
        <v>-0.84692320287297918</v>
      </c>
    </row>
    <row r="96" spans="1:49">
      <c r="A96" s="1">
        <v>1488394500</v>
      </c>
      <c r="B96" s="1">
        <v>16508</v>
      </c>
      <c r="C96" s="1">
        <v>16793</v>
      </c>
      <c r="D96" s="1">
        <v>5499</v>
      </c>
      <c r="E96" s="1">
        <v>6957</v>
      </c>
      <c r="F96" s="1">
        <v>4851</v>
      </c>
      <c r="G96" s="1">
        <v>422</v>
      </c>
      <c r="H96" s="2">
        <v>1488394500</v>
      </c>
      <c r="I96" s="2">
        <v>65</v>
      </c>
      <c r="J96" s="2">
        <v>16512</v>
      </c>
      <c r="K96" s="2">
        <v>5495</v>
      </c>
      <c r="L96" s="2">
        <v>6951</v>
      </c>
      <c r="M96" s="2">
        <v>4861</v>
      </c>
      <c r="N96" s="2">
        <v>408</v>
      </c>
      <c r="O96" s="3">
        <v>1488394500</v>
      </c>
      <c r="P96" s="3">
        <v>16490</v>
      </c>
      <c r="Q96" s="3">
        <v>16767</v>
      </c>
      <c r="R96" s="3">
        <v>5498</v>
      </c>
      <c r="S96" s="3">
        <v>6934</v>
      </c>
      <c r="T96" s="3">
        <v>4847</v>
      </c>
      <c r="U96" s="3">
        <v>447</v>
      </c>
      <c r="V96" s="4">
        <v>1488394500</v>
      </c>
      <c r="W96" s="4">
        <v>65</v>
      </c>
      <c r="X96" s="4">
        <v>16427</v>
      </c>
      <c r="Y96" s="4">
        <v>5480</v>
      </c>
      <c r="Z96" s="4">
        <v>6964</v>
      </c>
      <c r="AA96" s="4">
        <v>4844</v>
      </c>
      <c r="AB96" s="4">
        <v>436</v>
      </c>
      <c r="AC96" s="5">
        <f t="shared" si="13"/>
        <v>42795.788194444445</v>
      </c>
      <c r="AD96" s="1">
        <v>6957</v>
      </c>
      <c r="AE96" s="2">
        <v>6951</v>
      </c>
      <c r="AF96" s="3">
        <v>6934</v>
      </c>
      <c r="AG96" s="4">
        <v>6964</v>
      </c>
      <c r="AH96" s="10">
        <f>(1/(Sheet2!C$7+(Sheet2!C$8*LOG10(AD96))+Sheet2!C$9*LOG10(AD96)^3))-273.15</f>
        <v>19.482470734508354</v>
      </c>
      <c r="AI96" s="11">
        <f>(1/(Sheet2!D$7+(Sheet2!D$8*LOG10(AE96))+Sheet2!D$9*LOG10(AE96)^3))-273.15</f>
        <v>19.533081390845382</v>
      </c>
      <c r="AJ96" s="12">
        <f>(1/(Sheet2!E$7+(Sheet2!E$8*LOG10(AF96))+Sheet2!E$9*LOG10(AF96)^3))-273.15</f>
        <v>19.752550060036071</v>
      </c>
      <c r="AK96" s="13">
        <f>(1/(Sheet2!F$7+(Sheet2!F$8*LOG10(AG96))+Sheet2!F$9*LOG10(AG96)^3))-273.15</f>
        <v>19.442279095780009</v>
      </c>
      <c r="AL96" s="13">
        <f t="shared" si="14"/>
        <v>0.13838330620716133</v>
      </c>
      <c r="AM96" s="13">
        <f t="shared" si="15"/>
        <v>4.5500665100768285E-2</v>
      </c>
      <c r="AN96" s="1">
        <v>4851</v>
      </c>
      <c r="AO96" s="2">
        <v>4861</v>
      </c>
      <c r="AP96" s="3">
        <v>4847</v>
      </c>
      <c r="AQ96" s="4">
        <v>4844</v>
      </c>
      <c r="AR96" s="1">
        <f t="shared" si="16"/>
        <v>0.432</v>
      </c>
      <c r="AS96" s="2">
        <f t="shared" si="17"/>
        <v>0.91200000000000003</v>
      </c>
      <c r="AT96" s="3">
        <f t="shared" si="18"/>
        <v>0.24</v>
      </c>
      <c r="AU96" s="4">
        <f t="shared" si="19"/>
        <v>9.6000000000000002E-2</v>
      </c>
      <c r="AV96" s="13">
        <f t="shared" si="12"/>
        <v>0.35570774520665127</v>
      </c>
      <c r="AW96" s="14">
        <f t="shared" si="21"/>
        <v>-0.84692320287297918</v>
      </c>
    </row>
    <row r="97" spans="1:49">
      <c r="A97" s="1">
        <v>1488394800</v>
      </c>
      <c r="B97" s="1">
        <v>16509</v>
      </c>
      <c r="C97" s="1">
        <v>16795</v>
      </c>
      <c r="D97" s="1">
        <v>5499</v>
      </c>
      <c r="E97" s="1">
        <v>6972</v>
      </c>
      <c r="F97" s="1">
        <v>4851</v>
      </c>
      <c r="G97" s="1">
        <v>423</v>
      </c>
      <c r="H97" s="2">
        <v>1488394800</v>
      </c>
      <c r="I97" s="2">
        <v>65</v>
      </c>
      <c r="J97" s="2">
        <v>16514</v>
      </c>
      <c r="K97" s="2">
        <v>5495</v>
      </c>
      <c r="L97" s="2">
        <v>6965</v>
      </c>
      <c r="M97" s="2">
        <v>4862</v>
      </c>
      <c r="N97" s="2">
        <v>413</v>
      </c>
      <c r="O97" s="3">
        <v>1488394800</v>
      </c>
      <c r="P97" s="3">
        <v>16490</v>
      </c>
      <c r="Q97" s="3">
        <v>16767</v>
      </c>
      <c r="R97" s="3">
        <v>5498</v>
      </c>
      <c r="S97" s="3">
        <v>6950</v>
      </c>
      <c r="T97" s="3">
        <v>4847</v>
      </c>
      <c r="U97" s="3">
        <v>447</v>
      </c>
      <c r="V97" s="4">
        <v>1488394800</v>
      </c>
      <c r="W97" s="4">
        <v>65</v>
      </c>
      <c r="X97" s="4">
        <v>16424</v>
      </c>
      <c r="Y97" s="4">
        <v>5480</v>
      </c>
      <c r="Z97" s="4">
        <v>6980</v>
      </c>
      <c r="AA97" s="4">
        <v>4844</v>
      </c>
      <c r="AB97" s="4">
        <v>438</v>
      </c>
      <c r="AC97" s="5">
        <f t="shared" si="13"/>
        <v>42795.791666666672</v>
      </c>
      <c r="AD97" s="1">
        <v>6972</v>
      </c>
      <c r="AE97" s="2">
        <v>6965</v>
      </c>
      <c r="AF97" s="3">
        <v>6950</v>
      </c>
      <c r="AG97" s="4">
        <v>6980</v>
      </c>
      <c r="AH97" s="10">
        <f>(1/(Sheet2!C$7+(Sheet2!C$8*LOG10(AD97))+Sheet2!C$9*LOG10(AD97)^3))-273.15</f>
        <v>19.435007655443087</v>
      </c>
      <c r="AI97" s="11">
        <f>(1/(Sheet2!D$7+(Sheet2!D$8*LOG10(AE97))+Sheet2!D$9*LOG10(AE97)^3))-273.15</f>
        <v>19.488738158802676</v>
      </c>
      <c r="AJ97" s="12">
        <f>(1/(Sheet2!E$7+(Sheet2!E$8*LOG10(AF97))+Sheet2!E$9*LOG10(AF97)^3))-273.15</f>
        <v>19.701734253017321</v>
      </c>
      <c r="AK97" s="13">
        <f>(1/(Sheet2!F$7+(Sheet2!F$8*LOG10(AG97))+Sheet2!F$9*LOG10(AG97)^3))-273.15</f>
        <v>19.391778794126139</v>
      </c>
      <c r="AL97" s="13">
        <f t="shared" si="14"/>
        <v>0.13745896973920874</v>
      </c>
      <c r="AM97" s="13">
        <f t="shared" si="15"/>
        <v>4.857437568737958E-2</v>
      </c>
      <c r="AN97" s="1">
        <v>4851</v>
      </c>
      <c r="AO97" s="2">
        <v>4862</v>
      </c>
      <c r="AP97" s="3">
        <v>4847</v>
      </c>
      <c r="AQ97" s="4">
        <v>4844</v>
      </c>
      <c r="AR97" s="1">
        <f t="shared" si="16"/>
        <v>0.432</v>
      </c>
      <c r="AS97" s="2">
        <f t="shared" si="17"/>
        <v>0.96</v>
      </c>
      <c r="AT97" s="3">
        <f t="shared" si="18"/>
        <v>0.24</v>
      </c>
      <c r="AU97" s="4">
        <f t="shared" si="19"/>
        <v>9.6000000000000002E-2</v>
      </c>
      <c r="AV97" s="13">
        <f t="shared" si="12"/>
        <v>0.37795237795256692</v>
      </c>
      <c r="AW97" s="14">
        <f t="shared" si="21"/>
        <v>-0.87488976377909011</v>
      </c>
    </row>
    <row r="98" spans="1:49">
      <c r="A98" s="1">
        <v>1488395100</v>
      </c>
      <c r="B98" s="1">
        <v>16509</v>
      </c>
      <c r="C98" s="1">
        <v>16795</v>
      </c>
      <c r="D98" s="1">
        <v>5499</v>
      </c>
      <c r="E98" s="1">
        <v>6989</v>
      </c>
      <c r="F98" s="1">
        <v>4851</v>
      </c>
      <c r="G98" s="1">
        <v>423</v>
      </c>
      <c r="H98" s="2">
        <v>1488395100</v>
      </c>
      <c r="I98" s="2">
        <v>65</v>
      </c>
      <c r="J98" s="2">
        <v>16514</v>
      </c>
      <c r="K98" s="2">
        <v>5495</v>
      </c>
      <c r="L98" s="2">
        <v>6981</v>
      </c>
      <c r="M98" s="2">
        <v>4862</v>
      </c>
      <c r="N98" s="2">
        <v>413</v>
      </c>
      <c r="O98" s="3">
        <v>1488395100</v>
      </c>
      <c r="P98" s="3">
        <v>16489</v>
      </c>
      <c r="Q98" s="3">
        <v>16770</v>
      </c>
      <c r="R98" s="3">
        <v>5498</v>
      </c>
      <c r="S98" s="3">
        <v>6964</v>
      </c>
      <c r="T98" s="3">
        <v>4847</v>
      </c>
      <c r="U98" s="3">
        <v>447</v>
      </c>
      <c r="V98" s="4">
        <v>1488395100</v>
      </c>
      <c r="W98" s="4">
        <v>65</v>
      </c>
      <c r="X98" s="4">
        <v>16427</v>
      </c>
      <c r="Y98" s="4">
        <v>5480</v>
      </c>
      <c r="Z98" s="4">
        <v>6998</v>
      </c>
      <c r="AA98" s="4">
        <v>4844</v>
      </c>
      <c r="AB98" s="4">
        <v>438</v>
      </c>
      <c r="AC98" s="5">
        <f t="shared" si="13"/>
        <v>42795.795138888891</v>
      </c>
      <c r="AD98" s="1">
        <v>6989</v>
      </c>
      <c r="AE98" s="2">
        <v>6981</v>
      </c>
      <c r="AF98" s="3">
        <v>6964</v>
      </c>
      <c r="AG98" s="4">
        <v>6998</v>
      </c>
      <c r="AH98" s="10">
        <f>(1/(Sheet2!C$7+(Sheet2!C$8*LOG10(AD98))+Sheet2!C$9*LOG10(AD98)^3))-273.15</f>
        <v>19.381355663030945</v>
      </c>
      <c r="AI98" s="11">
        <f>(1/(Sheet2!D$7+(Sheet2!D$8*LOG10(AE98))+Sheet2!D$9*LOG10(AE98)^3))-273.15</f>
        <v>19.438183464739723</v>
      </c>
      <c r="AJ98" s="12">
        <f>(1/(Sheet2!E$7+(Sheet2!E$8*LOG10(AF98))+Sheet2!E$9*LOG10(AF98)^3))-273.15</f>
        <v>19.657378843952642</v>
      </c>
      <c r="AK98" s="13">
        <f>(1/(Sheet2!F$7+(Sheet2!F$8*LOG10(AG98))+Sheet2!F$9*LOG10(AG98)^3))-273.15</f>
        <v>19.335122074289245</v>
      </c>
      <c r="AL98" s="13">
        <f t="shared" si="14"/>
        <v>0.14261645248851038</v>
      </c>
      <c r="AM98" s="13">
        <f t="shared" si="15"/>
        <v>5.1621368276736246E-2</v>
      </c>
      <c r="AN98" s="1">
        <v>4851</v>
      </c>
      <c r="AO98" s="2">
        <v>4862</v>
      </c>
      <c r="AP98" s="3">
        <v>4847</v>
      </c>
      <c r="AQ98" s="4">
        <v>4844</v>
      </c>
      <c r="AR98" s="1">
        <f t="shared" si="16"/>
        <v>0.432</v>
      </c>
      <c r="AS98" s="2">
        <f t="shared" si="17"/>
        <v>0.96</v>
      </c>
      <c r="AT98" s="3">
        <f t="shared" si="18"/>
        <v>0.24</v>
      </c>
      <c r="AU98" s="4">
        <f t="shared" si="19"/>
        <v>9.6000000000000002E-2</v>
      </c>
      <c r="AV98" s="13">
        <f t="shared" si="12"/>
        <v>0.37795237795256692</v>
      </c>
      <c r="AW98" s="14">
        <f t="shared" si="21"/>
        <v>-0.87488976377909011</v>
      </c>
    </row>
    <row r="99" spans="1:49">
      <c r="A99" s="1">
        <v>1488395400</v>
      </c>
      <c r="B99" s="1">
        <v>16509</v>
      </c>
      <c r="C99" s="1">
        <v>16795</v>
      </c>
      <c r="D99" s="1">
        <v>5499</v>
      </c>
      <c r="E99" s="1">
        <v>7002</v>
      </c>
      <c r="F99" s="1">
        <v>4851</v>
      </c>
      <c r="G99" s="1">
        <v>419</v>
      </c>
      <c r="H99" s="2">
        <v>1488395400</v>
      </c>
      <c r="I99" s="2">
        <v>65</v>
      </c>
      <c r="J99" s="2">
        <v>16520</v>
      </c>
      <c r="K99" s="2">
        <v>5495</v>
      </c>
      <c r="L99" s="2">
        <v>6993</v>
      </c>
      <c r="M99" s="2">
        <v>4861</v>
      </c>
      <c r="N99" s="2">
        <v>416</v>
      </c>
      <c r="O99" s="3">
        <v>1488395400</v>
      </c>
      <c r="P99" s="3">
        <v>16490</v>
      </c>
      <c r="Q99" s="3">
        <v>16767</v>
      </c>
      <c r="R99" s="3">
        <v>5498</v>
      </c>
      <c r="S99" s="3">
        <v>6976</v>
      </c>
      <c r="T99" s="3">
        <v>4847</v>
      </c>
      <c r="U99" s="3">
        <v>450</v>
      </c>
      <c r="V99" s="4">
        <v>1488395400</v>
      </c>
      <c r="W99" s="4">
        <v>65</v>
      </c>
      <c r="X99" s="4">
        <v>16428</v>
      </c>
      <c r="Y99" s="4">
        <v>5480</v>
      </c>
      <c r="Z99" s="4">
        <v>7011</v>
      </c>
      <c r="AA99" s="4">
        <v>4844</v>
      </c>
      <c r="AB99" s="4">
        <v>438</v>
      </c>
      <c r="AC99" s="5">
        <f t="shared" si="13"/>
        <v>42795.798611111109</v>
      </c>
      <c r="AD99" s="1">
        <v>7002</v>
      </c>
      <c r="AE99" s="2">
        <v>6993</v>
      </c>
      <c r="AF99" s="3">
        <v>6976</v>
      </c>
      <c r="AG99" s="4">
        <v>7011</v>
      </c>
      <c r="AH99" s="10">
        <f>(1/(Sheet2!C$7+(Sheet2!C$8*LOG10(AD99))+Sheet2!C$9*LOG10(AD99)^3))-273.15</f>
        <v>19.340427216978014</v>
      </c>
      <c r="AI99" s="11">
        <f>(1/(Sheet2!D$7+(Sheet2!D$8*LOG10(AE99))+Sheet2!D$9*LOG10(AE99)^3))-273.15</f>
        <v>19.400353373914527</v>
      </c>
      <c r="AJ99" s="12">
        <f>(1/(Sheet2!E$7+(Sheet2!E$8*LOG10(AF99))+Sheet2!E$9*LOG10(AF99)^3))-273.15</f>
        <v>19.619440117808722</v>
      </c>
      <c r="AK99" s="13">
        <f>(1/(Sheet2!F$7+(Sheet2!F$8*LOG10(AG99))+Sheet2!F$9*LOG10(AG99)^3))-273.15</f>
        <v>19.294305644559302</v>
      </c>
      <c r="AL99" s="13">
        <f t="shared" si="14"/>
        <v>0.14391087823842522</v>
      </c>
      <c r="AM99" s="13">
        <f t="shared" si="15"/>
        <v>5.3173402857934558E-2</v>
      </c>
      <c r="AN99" s="1">
        <v>4851</v>
      </c>
      <c r="AO99" s="2">
        <v>4861</v>
      </c>
      <c r="AP99" s="3">
        <v>4847</v>
      </c>
      <c r="AQ99" s="4">
        <v>4844</v>
      </c>
      <c r="AR99" s="1">
        <f t="shared" si="16"/>
        <v>0.432</v>
      </c>
      <c r="AS99" s="2">
        <f t="shared" si="17"/>
        <v>0.91200000000000003</v>
      </c>
      <c r="AT99" s="3">
        <f t="shared" si="18"/>
        <v>0.24</v>
      </c>
      <c r="AU99" s="4">
        <f t="shared" si="19"/>
        <v>9.6000000000000002E-2</v>
      </c>
      <c r="AV99" s="13">
        <f t="shared" ref="AV99:AV162" si="22">STDEV(AR99:AU99)</f>
        <v>0.35570774520665127</v>
      </c>
      <c r="AW99" s="14">
        <f t="shared" si="21"/>
        <v>-0.84692320287297918</v>
      </c>
    </row>
    <row r="100" spans="1:49">
      <c r="A100" s="1">
        <v>1488395700</v>
      </c>
      <c r="B100" s="1">
        <v>16509</v>
      </c>
      <c r="C100" s="1">
        <v>16797</v>
      </c>
      <c r="D100" s="1">
        <v>5499</v>
      </c>
      <c r="E100" s="1">
        <v>7016</v>
      </c>
      <c r="F100" s="1">
        <v>4851</v>
      </c>
      <c r="G100" s="1">
        <v>423</v>
      </c>
      <c r="H100" s="2">
        <v>1488395700</v>
      </c>
      <c r="I100" s="2">
        <v>65</v>
      </c>
      <c r="J100" s="2">
        <v>16516</v>
      </c>
      <c r="K100" s="2">
        <v>5495</v>
      </c>
      <c r="L100" s="2">
        <v>7005</v>
      </c>
      <c r="M100" s="2">
        <v>4861</v>
      </c>
      <c r="N100" s="2">
        <v>414</v>
      </c>
      <c r="O100" s="3">
        <v>1488395700</v>
      </c>
      <c r="P100" s="3">
        <v>16489</v>
      </c>
      <c r="Q100" s="3">
        <v>16772</v>
      </c>
      <c r="R100" s="3">
        <v>5498</v>
      </c>
      <c r="S100" s="3">
        <v>6988</v>
      </c>
      <c r="T100" s="3">
        <v>4847</v>
      </c>
      <c r="U100" s="3">
        <v>447</v>
      </c>
      <c r="V100" s="4">
        <v>1488395700</v>
      </c>
      <c r="W100" s="4">
        <v>65</v>
      </c>
      <c r="X100" s="4">
        <v>16424</v>
      </c>
      <c r="Y100" s="4">
        <v>5480</v>
      </c>
      <c r="Z100" s="4">
        <v>7024</v>
      </c>
      <c r="AA100" s="4">
        <v>4844</v>
      </c>
      <c r="AB100" s="4">
        <v>436</v>
      </c>
      <c r="AC100" s="5">
        <f t="shared" si="13"/>
        <v>42795.802083333328</v>
      </c>
      <c r="AD100" s="1">
        <v>7016</v>
      </c>
      <c r="AE100" s="2">
        <v>7005</v>
      </c>
      <c r="AF100" s="3">
        <v>6988</v>
      </c>
      <c r="AG100" s="4">
        <v>7024</v>
      </c>
      <c r="AH100" s="10">
        <f>(1/(Sheet2!C$7+(Sheet2!C$8*LOG10(AD100))+Sheet2!C$9*LOG10(AD100)^3))-273.15</f>
        <v>19.296446481900773</v>
      </c>
      <c r="AI100" s="11">
        <f>(1/(Sheet2!D$7+(Sheet2!D$8*LOG10(AE100))+Sheet2!D$9*LOG10(AE100)^3))-273.15</f>
        <v>19.362596636873207</v>
      </c>
      <c r="AJ100" s="12">
        <f>(1/(Sheet2!E$7+(Sheet2!E$8*LOG10(AF100))+Sheet2!E$9*LOG10(AF100)^3))-273.15</f>
        <v>19.581575131282023</v>
      </c>
      <c r="AK100" s="13">
        <f>(1/(Sheet2!F$7+(Sheet2!F$8*LOG10(AG100))+Sheet2!F$9*LOG10(AG100)^3))-273.15</f>
        <v>19.253574641636931</v>
      </c>
      <c r="AL100" s="13">
        <f t="shared" si="14"/>
        <v>0.14575489758916374</v>
      </c>
      <c r="AM100" s="13">
        <f t="shared" si="15"/>
        <v>5.492363355269439E-2</v>
      </c>
      <c r="AN100" s="1">
        <v>4851</v>
      </c>
      <c r="AO100" s="2">
        <v>4861</v>
      </c>
      <c r="AP100" s="3">
        <v>4847</v>
      </c>
      <c r="AQ100" s="4">
        <v>4844</v>
      </c>
      <c r="AR100" s="1">
        <f t="shared" si="16"/>
        <v>0.432</v>
      </c>
      <c r="AS100" s="2">
        <f t="shared" si="17"/>
        <v>0.91200000000000003</v>
      </c>
      <c r="AT100" s="3">
        <f t="shared" si="18"/>
        <v>0.24</v>
      </c>
      <c r="AU100" s="4">
        <f t="shared" si="19"/>
        <v>9.6000000000000002E-2</v>
      </c>
      <c r="AV100" s="13">
        <f t="shared" si="22"/>
        <v>0.35570774520665127</v>
      </c>
      <c r="AW100" s="14">
        <f t="shared" si="21"/>
        <v>-0.84692320287297918</v>
      </c>
    </row>
    <row r="101" spans="1:49">
      <c r="A101" s="1">
        <v>1488396000</v>
      </c>
      <c r="B101" s="1">
        <v>16509</v>
      </c>
      <c r="C101" s="1">
        <v>16796</v>
      </c>
      <c r="D101" s="1">
        <v>5499</v>
      </c>
      <c r="E101" s="1">
        <v>7027</v>
      </c>
      <c r="F101" s="1">
        <v>4850</v>
      </c>
      <c r="G101" s="1">
        <v>428</v>
      </c>
      <c r="H101" s="2">
        <v>1488396000</v>
      </c>
      <c r="I101" s="2">
        <v>65</v>
      </c>
      <c r="J101" s="2">
        <v>16521</v>
      </c>
      <c r="K101" s="2">
        <v>5495</v>
      </c>
      <c r="L101" s="2">
        <v>7015</v>
      </c>
      <c r="M101" s="2">
        <v>4860</v>
      </c>
      <c r="N101" s="2">
        <v>416</v>
      </c>
      <c r="O101" s="3">
        <v>1488396000</v>
      </c>
      <c r="P101" s="3">
        <v>16489</v>
      </c>
      <c r="Q101" s="3">
        <v>16770</v>
      </c>
      <c r="R101" s="3">
        <v>5498</v>
      </c>
      <c r="S101" s="3">
        <v>7000</v>
      </c>
      <c r="T101" s="3">
        <v>4845</v>
      </c>
      <c r="U101" s="3">
        <v>447</v>
      </c>
      <c r="V101" s="4">
        <v>1488396000</v>
      </c>
      <c r="W101" s="4">
        <v>65</v>
      </c>
      <c r="X101" s="4">
        <v>16426</v>
      </c>
      <c r="Y101" s="4">
        <v>5480</v>
      </c>
      <c r="Z101" s="4">
        <v>7036</v>
      </c>
      <c r="AA101" s="4">
        <v>4842</v>
      </c>
      <c r="AB101" s="4">
        <v>438</v>
      </c>
      <c r="AC101" s="5">
        <f t="shared" si="13"/>
        <v>42795.805555555555</v>
      </c>
      <c r="AD101" s="1">
        <v>7027</v>
      </c>
      <c r="AE101" s="2">
        <v>7015</v>
      </c>
      <c r="AF101" s="3">
        <v>7000</v>
      </c>
      <c r="AG101" s="4">
        <v>7036</v>
      </c>
      <c r="AH101" s="10">
        <f>(1/(Sheet2!C$7+(Sheet2!C$8*LOG10(AD101))+Sheet2!C$9*LOG10(AD101)^3))-273.15</f>
        <v>19.261959800020804</v>
      </c>
      <c r="AI101" s="11">
        <f>(1/(Sheet2!D$7+(Sheet2!D$8*LOG10(AE101))+Sheet2!D$9*LOG10(AE101)^3))-273.15</f>
        <v>19.331188529610017</v>
      </c>
      <c r="AJ101" s="12">
        <f>(1/(Sheet2!E$7+(Sheet2!E$8*LOG10(AF101))+Sheet2!E$9*LOG10(AF101)^3))-273.15</f>
        <v>19.543783613650078</v>
      </c>
      <c r="AK101" s="13">
        <f>(1/(Sheet2!F$7+(Sheet2!F$8*LOG10(AG101))+Sheet2!F$9*LOG10(AG101)^3))-273.15</f>
        <v>19.216052323213944</v>
      </c>
      <c r="AL101" s="13">
        <f t="shared" si="14"/>
        <v>0.14496711979734961</v>
      </c>
      <c r="AM101" s="13">
        <f t="shared" si="15"/>
        <v>5.7960416737902483E-2</v>
      </c>
      <c r="AN101" s="1">
        <v>4850</v>
      </c>
      <c r="AO101" s="2">
        <v>4860</v>
      </c>
      <c r="AP101" s="3">
        <v>4845</v>
      </c>
      <c r="AQ101" s="4">
        <v>4842</v>
      </c>
      <c r="AR101" s="1">
        <f t="shared" si="16"/>
        <v>0.38400000000000001</v>
      </c>
      <c r="AS101" s="2">
        <f t="shared" si="17"/>
        <v>0.86399999999999999</v>
      </c>
      <c r="AT101" s="3">
        <f t="shared" si="18"/>
        <v>0.14400000000000002</v>
      </c>
      <c r="AU101" s="4">
        <f t="shared" si="19"/>
        <v>0</v>
      </c>
      <c r="AV101" s="13">
        <f t="shared" si="22"/>
        <v>0.37871361211342802</v>
      </c>
      <c r="AW101" s="14">
        <f t="shared" si="21"/>
        <v>-1.088257506073069</v>
      </c>
    </row>
    <row r="102" spans="1:49">
      <c r="A102" s="1">
        <v>1488396300</v>
      </c>
      <c r="B102" s="1">
        <v>16508</v>
      </c>
      <c r="C102" s="1">
        <v>16796</v>
      </c>
      <c r="D102" s="1">
        <v>5499</v>
      </c>
      <c r="E102" s="1">
        <v>7040</v>
      </c>
      <c r="F102" s="1">
        <v>4850</v>
      </c>
      <c r="G102" s="1">
        <v>425</v>
      </c>
      <c r="H102" s="2">
        <v>1488396300</v>
      </c>
      <c r="I102" s="2">
        <v>65</v>
      </c>
      <c r="J102" s="2">
        <v>16515</v>
      </c>
      <c r="K102" s="2">
        <v>5495</v>
      </c>
      <c r="L102" s="2">
        <v>7027</v>
      </c>
      <c r="M102" s="2">
        <v>4860</v>
      </c>
      <c r="N102" s="2">
        <v>411</v>
      </c>
      <c r="O102" s="3">
        <v>1488396300</v>
      </c>
      <c r="P102" s="3">
        <v>16490</v>
      </c>
      <c r="Q102" s="3">
        <v>16768</v>
      </c>
      <c r="R102" s="3">
        <v>5498</v>
      </c>
      <c r="S102" s="3">
        <v>7009</v>
      </c>
      <c r="T102" s="3">
        <v>4845</v>
      </c>
      <c r="U102" s="3">
        <v>450</v>
      </c>
      <c r="V102" s="4">
        <v>1488396300</v>
      </c>
      <c r="W102" s="4">
        <v>65</v>
      </c>
      <c r="X102" s="4">
        <v>16426</v>
      </c>
      <c r="Y102" s="4">
        <v>5480</v>
      </c>
      <c r="Z102" s="4">
        <v>7048</v>
      </c>
      <c r="AA102" s="4">
        <v>4842</v>
      </c>
      <c r="AB102" s="4">
        <v>436</v>
      </c>
      <c r="AC102" s="5">
        <f t="shared" si="13"/>
        <v>42795.809027777781</v>
      </c>
      <c r="AD102" s="1">
        <v>7040</v>
      </c>
      <c r="AE102" s="2">
        <v>7027</v>
      </c>
      <c r="AF102" s="3">
        <v>7009</v>
      </c>
      <c r="AG102" s="4">
        <v>7048</v>
      </c>
      <c r="AH102" s="10">
        <f>(1/(Sheet2!C$7+(Sheet2!C$8*LOG10(AD102))+Sheet2!C$9*LOG10(AD102)^3))-273.15</f>
        <v>19.221281483607697</v>
      </c>
      <c r="AI102" s="11">
        <f>(1/(Sheet2!D$7+(Sheet2!D$8*LOG10(AE102))+Sheet2!D$9*LOG10(AE102)^3))-273.15</f>
        <v>19.293565577774757</v>
      </c>
      <c r="AJ102" s="12">
        <f>(1/(Sheet2!E$7+(Sheet2!E$8*LOG10(AF102))+Sheet2!E$9*LOG10(AF102)^3))-273.15</f>
        <v>19.515488027354536</v>
      </c>
      <c r="AK102" s="13">
        <f>(1/(Sheet2!F$7+(Sheet2!F$8*LOG10(AG102))+Sheet2!F$9*LOG10(AG102)^3))-273.15</f>
        <v>19.178602242412978</v>
      </c>
      <c r="AL102" s="13">
        <f t="shared" si="14"/>
        <v>0.14987833190142752</v>
      </c>
      <c r="AM102" s="13">
        <f t="shared" si="15"/>
        <v>5.8113504420249512E-2</v>
      </c>
      <c r="AN102" s="1">
        <v>4850</v>
      </c>
      <c r="AO102" s="2">
        <v>4860</v>
      </c>
      <c r="AP102" s="3">
        <v>4845</v>
      </c>
      <c r="AQ102" s="4">
        <v>4842</v>
      </c>
      <c r="AR102" s="1">
        <f t="shared" si="16"/>
        <v>0.38400000000000001</v>
      </c>
      <c r="AS102" s="2">
        <f t="shared" si="17"/>
        <v>0.86399999999999999</v>
      </c>
      <c r="AT102" s="3">
        <f t="shared" si="18"/>
        <v>0.14400000000000002</v>
      </c>
      <c r="AU102" s="4">
        <f t="shared" si="19"/>
        <v>0</v>
      </c>
      <c r="AV102" s="13">
        <f t="shared" si="22"/>
        <v>0.37871361211342802</v>
      </c>
      <c r="AW102" s="14">
        <f t="shared" si="21"/>
        <v>-1.088257506073069</v>
      </c>
    </row>
    <row r="103" spans="1:49">
      <c r="A103" s="1">
        <v>1488396600</v>
      </c>
      <c r="B103" s="1">
        <v>16509</v>
      </c>
      <c r="C103" s="1">
        <v>16795</v>
      </c>
      <c r="D103" s="1">
        <v>5499</v>
      </c>
      <c r="E103" s="1">
        <v>7050</v>
      </c>
      <c r="F103" s="1">
        <v>4850</v>
      </c>
      <c r="G103" s="1">
        <v>423</v>
      </c>
      <c r="H103" s="2">
        <v>1488396600</v>
      </c>
      <c r="I103" s="2">
        <v>65</v>
      </c>
      <c r="J103" s="2">
        <v>16520</v>
      </c>
      <c r="K103" s="2">
        <v>5495</v>
      </c>
      <c r="L103" s="2">
        <v>7038</v>
      </c>
      <c r="M103" s="2">
        <v>4860</v>
      </c>
      <c r="N103" s="2">
        <v>413</v>
      </c>
      <c r="O103" s="3">
        <v>1488396600</v>
      </c>
      <c r="P103" s="3">
        <v>16489</v>
      </c>
      <c r="Q103" s="3">
        <v>16770</v>
      </c>
      <c r="R103" s="3">
        <v>5498</v>
      </c>
      <c r="S103" s="3">
        <v>7021</v>
      </c>
      <c r="T103" s="3">
        <v>4845</v>
      </c>
      <c r="U103" s="3">
        <v>450</v>
      </c>
      <c r="V103" s="4">
        <v>1488396600</v>
      </c>
      <c r="W103" s="4">
        <v>65</v>
      </c>
      <c r="X103" s="4">
        <v>16426</v>
      </c>
      <c r="Y103" s="4">
        <v>5480</v>
      </c>
      <c r="Z103" s="4">
        <v>7058</v>
      </c>
      <c r="AA103" s="4">
        <v>4842</v>
      </c>
      <c r="AB103" s="4">
        <v>438</v>
      </c>
      <c r="AC103" s="5">
        <f t="shared" si="13"/>
        <v>42795.8125</v>
      </c>
      <c r="AD103" s="1">
        <v>7050</v>
      </c>
      <c r="AE103" s="2">
        <v>7038</v>
      </c>
      <c r="AF103" s="3">
        <v>7021</v>
      </c>
      <c r="AG103" s="4">
        <v>7058</v>
      </c>
      <c r="AH103" s="10">
        <f>(1/(Sheet2!C$7+(Sheet2!C$8*LOG10(AD103))+Sheet2!C$9*LOG10(AD103)^3))-273.15</f>
        <v>19.190048266117856</v>
      </c>
      <c r="AI103" s="11">
        <f>(1/(Sheet2!D$7+(Sheet2!D$8*LOG10(AE103))+Sheet2!D$9*LOG10(AE103)^3))-273.15</f>
        <v>19.259141652241851</v>
      </c>
      <c r="AJ103" s="12">
        <f>(1/(Sheet2!E$7+(Sheet2!E$8*LOG10(AF103))+Sheet2!E$9*LOG10(AF103)^3))-273.15</f>
        <v>19.477824433242972</v>
      </c>
      <c r="AK103" s="13">
        <f>(1/(Sheet2!F$7+(Sheet2!F$8*LOG10(AG103))+Sheet2!F$9*LOG10(AG103)^3))-273.15</f>
        <v>19.147448833618512</v>
      </c>
      <c r="AL103" s="13">
        <f t="shared" si="14"/>
        <v>0.14686990027634458</v>
      </c>
      <c r="AM103" s="13">
        <f t="shared" si="15"/>
        <v>5.6367681915810444E-2</v>
      </c>
      <c r="AN103" s="1">
        <v>4850</v>
      </c>
      <c r="AO103" s="2">
        <v>4860</v>
      </c>
      <c r="AP103" s="3">
        <v>4845</v>
      </c>
      <c r="AQ103" s="4">
        <v>4842</v>
      </c>
      <c r="AR103" s="1">
        <f t="shared" si="16"/>
        <v>0.38400000000000001</v>
      </c>
      <c r="AS103" s="2">
        <f t="shared" si="17"/>
        <v>0.86399999999999999</v>
      </c>
      <c r="AT103" s="3">
        <f t="shared" si="18"/>
        <v>0.14400000000000002</v>
      </c>
      <c r="AU103" s="4">
        <f t="shared" si="19"/>
        <v>0</v>
      </c>
      <c r="AV103" s="13">
        <f t="shared" si="22"/>
        <v>0.37871361211342802</v>
      </c>
      <c r="AW103" s="14">
        <f t="shared" si="21"/>
        <v>-1.088257506073069</v>
      </c>
    </row>
    <row r="104" spans="1:49">
      <c r="A104" s="1">
        <v>1488396900</v>
      </c>
      <c r="B104" s="1">
        <v>16509</v>
      </c>
      <c r="C104" s="1">
        <v>16797</v>
      </c>
      <c r="D104" s="1">
        <v>5499</v>
      </c>
      <c r="E104" s="1">
        <v>7061</v>
      </c>
      <c r="F104" s="1">
        <v>4850</v>
      </c>
      <c r="G104" s="1">
        <v>425</v>
      </c>
      <c r="H104" s="2">
        <v>1488396900</v>
      </c>
      <c r="I104" s="2">
        <v>65</v>
      </c>
      <c r="J104" s="2">
        <v>16515</v>
      </c>
      <c r="K104" s="2">
        <v>5495</v>
      </c>
      <c r="L104" s="2">
        <v>7047</v>
      </c>
      <c r="M104" s="2">
        <v>4860</v>
      </c>
      <c r="N104" s="2">
        <v>413</v>
      </c>
      <c r="O104" s="3">
        <v>1488396900</v>
      </c>
      <c r="P104" s="3">
        <v>16489</v>
      </c>
      <c r="Q104" s="3">
        <v>16769</v>
      </c>
      <c r="R104" s="3">
        <v>5498</v>
      </c>
      <c r="S104" s="3">
        <v>7030</v>
      </c>
      <c r="T104" s="3">
        <v>4845</v>
      </c>
      <c r="U104" s="3">
        <v>444</v>
      </c>
      <c r="V104" s="4">
        <v>1488396900</v>
      </c>
      <c r="W104" s="4">
        <v>65</v>
      </c>
      <c r="X104" s="4">
        <v>16424</v>
      </c>
      <c r="Y104" s="4">
        <v>5480</v>
      </c>
      <c r="Z104" s="4">
        <v>7069</v>
      </c>
      <c r="AA104" s="4">
        <v>4842</v>
      </c>
      <c r="AB104" s="4">
        <v>433</v>
      </c>
      <c r="AC104" s="5">
        <f t="shared" si="13"/>
        <v>42795.815972222219</v>
      </c>
      <c r="AD104" s="1">
        <v>7061</v>
      </c>
      <c r="AE104" s="2">
        <v>7047</v>
      </c>
      <c r="AF104" s="3">
        <v>7030</v>
      </c>
      <c r="AG104" s="4">
        <v>7069</v>
      </c>
      <c r="AH104" s="10">
        <f>(1/(Sheet2!C$7+(Sheet2!C$8*LOG10(AD104))+Sheet2!C$9*LOG10(AD104)^3))-273.15</f>
        <v>19.155749573729679</v>
      </c>
      <c r="AI104" s="11">
        <f>(1/(Sheet2!D$7+(Sheet2!D$8*LOG10(AE104))+Sheet2!D$9*LOG10(AE104)^3))-273.15</f>
        <v>19.231021852480012</v>
      </c>
      <c r="AJ104" s="12">
        <f>(1/(Sheet2!E$7+(Sheet2!E$8*LOG10(AF104))+Sheet2!E$9*LOG10(AF104)^3))-273.15</f>
        <v>19.449624482499587</v>
      </c>
      <c r="AK104" s="13">
        <f>(1/(Sheet2!F$7+(Sheet2!F$8*LOG10(AG104))+Sheet2!F$9*LOG10(AG104)^3))-273.15</f>
        <v>19.11323763310935</v>
      </c>
      <c r="AL104" s="13">
        <f t="shared" si="14"/>
        <v>0.14962508359090332</v>
      </c>
      <c r="AM104" s="13">
        <f t="shared" si="15"/>
        <v>5.9646602831916834E-2</v>
      </c>
      <c r="AN104" s="1">
        <v>4850</v>
      </c>
      <c r="AO104" s="2">
        <v>4860</v>
      </c>
      <c r="AP104" s="3">
        <v>4845</v>
      </c>
      <c r="AQ104" s="4">
        <v>4842</v>
      </c>
      <c r="AR104" s="1">
        <f t="shared" si="16"/>
        <v>0.38400000000000001</v>
      </c>
      <c r="AS104" s="2">
        <f t="shared" si="17"/>
        <v>0.86399999999999999</v>
      </c>
      <c r="AT104" s="3">
        <f t="shared" si="18"/>
        <v>0.14400000000000002</v>
      </c>
      <c r="AU104" s="4">
        <f t="shared" si="19"/>
        <v>0</v>
      </c>
      <c r="AV104" s="13">
        <f t="shared" si="22"/>
        <v>0.37871361211342802</v>
      </c>
      <c r="AW104" s="14">
        <f t="shared" si="21"/>
        <v>-1.088257506073069</v>
      </c>
    </row>
    <row r="105" spans="1:49">
      <c r="A105" s="1">
        <v>1488397200</v>
      </c>
      <c r="B105" s="1">
        <v>16509</v>
      </c>
      <c r="C105" s="1">
        <v>16798</v>
      </c>
      <c r="D105" s="1">
        <v>5499</v>
      </c>
      <c r="E105" s="1">
        <v>7069</v>
      </c>
      <c r="F105" s="1">
        <v>4850</v>
      </c>
      <c r="G105" s="1">
        <v>425</v>
      </c>
      <c r="H105" s="2">
        <v>1488397200</v>
      </c>
      <c r="I105" s="2">
        <v>65</v>
      </c>
      <c r="J105" s="2">
        <v>16520</v>
      </c>
      <c r="K105" s="2">
        <v>5495</v>
      </c>
      <c r="L105" s="2">
        <v>7054</v>
      </c>
      <c r="M105" s="2">
        <v>4860</v>
      </c>
      <c r="N105" s="2">
        <v>409</v>
      </c>
      <c r="O105" s="3">
        <v>1488397200</v>
      </c>
      <c r="P105" s="3">
        <v>16489</v>
      </c>
      <c r="Q105" s="3">
        <v>16767</v>
      </c>
      <c r="R105" s="3">
        <v>5498</v>
      </c>
      <c r="S105" s="3">
        <v>7041</v>
      </c>
      <c r="T105" s="3">
        <v>4845</v>
      </c>
      <c r="U105" s="3">
        <v>447</v>
      </c>
      <c r="V105" s="4">
        <v>1488397200</v>
      </c>
      <c r="W105" s="4">
        <v>65</v>
      </c>
      <c r="X105" s="4">
        <v>16426</v>
      </c>
      <c r="Y105" s="4">
        <v>5480</v>
      </c>
      <c r="Z105" s="4">
        <v>7077</v>
      </c>
      <c r="AA105" s="4">
        <v>4842</v>
      </c>
      <c r="AB105" s="4">
        <v>433</v>
      </c>
      <c r="AC105" s="5">
        <f t="shared" si="13"/>
        <v>42795.819444444445</v>
      </c>
      <c r="AD105" s="1">
        <v>7069</v>
      </c>
      <c r="AE105" s="2">
        <v>7054</v>
      </c>
      <c r="AF105" s="3">
        <v>7041</v>
      </c>
      <c r="AG105" s="4">
        <v>7077</v>
      </c>
      <c r="AH105" s="10">
        <f>(1/(Sheet2!C$7+(Sheet2!C$8*LOG10(AD105))+Sheet2!C$9*LOG10(AD105)^3))-273.15</f>
        <v>19.13084302242072</v>
      </c>
      <c r="AI105" s="11">
        <f>(1/(Sheet2!D$7+(Sheet2!D$8*LOG10(AE105))+Sheet2!D$9*LOG10(AE105)^3))-273.15</f>
        <v>19.209178963475949</v>
      </c>
      <c r="AJ105" s="12">
        <f>(1/(Sheet2!E$7+(Sheet2!E$8*LOG10(AF105))+Sheet2!E$9*LOG10(AF105)^3))-273.15</f>
        <v>19.415213271752293</v>
      </c>
      <c r="AK105" s="13">
        <f>(1/(Sheet2!F$7+(Sheet2!F$8*LOG10(AG105))+Sheet2!F$9*LOG10(AG105)^3))-273.15</f>
        <v>19.088394517168638</v>
      </c>
      <c r="AL105" s="13">
        <f t="shared" si="14"/>
        <v>0.14510178926312739</v>
      </c>
      <c r="AM105" s="13">
        <f t="shared" si="15"/>
        <v>6.1274352613074373E-2</v>
      </c>
      <c r="AN105" s="1">
        <v>4850</v>
      </c>
      <c r="AO105" s="2">
        <v>4860</v>
      </c>
      <c r="AP105" s="3">
        <v>4845</v>
      </c>
      <c r="AQ105" s="4">
        <v>4842</v>
      </c>
      <c r="AR105" s="1">
        <f t="shared" si="16"/>
        <v>0.38400000000000001</v>
      </c>
      <c r="AS105" s="2">
        <f t="shared" si="17"/>
        <v>0.86399999999999999</v>
      </c>
      <c r="AT105" s="3">
        <f t="shared" si="18"/>
        <v>0.14400000000000002</v>
      </c>
      <c r="AU105" s="4">
        <f t="shared" si="19"/>
        <v>0</v>
      </c>
      <c r="AV105" s="13">
        <f t="shared" si="22"/>
        <v>0.37871361211342802</v>
      </c>
      <c r="AW105" s="14">
        <f t="shared" si="21"/>
        <v>-1.088257506073069</v>
      </c>
    </row>
    <row r="106" spans="1:49">
      <c r="A106" s="1">
        <v>1488397500</v>
      </c>
      <c r="B106" s="1">
        <v>16509</v>
      </c>
      <c r="C106" s="1">
        <v>16796</v>
      </c>
      <c r="D106" s="1">
        <v>5499</v>
      </c>
      <c r="E106" s="1">
        <v>7081</v>
      </c>
      <c r="F106" s="1">
        <v>4850</v>
      </c>
      <c r="G106" s="1">
        <v>422</v>
      </c>
      <c r="H106" s="2">
        <v>1488397500</v>
      </c>
      <c r="I106" s="2">
        <v>65</v>
      </c>
      <c r="J106" s="2">
        <v>16520</v>
      </c>
      <c r="K106" s="2">
        <v>5495</v>
      </c>
      <c r="L106" s="2">
        <v>7064</v>
      </c>
      <c r="M106" s="2">
        <v>4860</v>
      </c>
      <c r="N106" s="2">
        <v>409</v>
      </c>
      <c r="O106" s="3">
        <v>1488397500</v>
      </c>
      <c r="P106" s="3">
        <v>16489</v>
      </c>
      <c r="Q106" s="3">
        <v>16770</v>
      </c>
      <c r="R106" s="3">
        <v>5498</v>
      </c>
      <c r="S106" s="3">
        <v>7050</v>
      </c>
      <c r="T106" s="3">
        <v>4845</v>
      </c>
      <c r="U106" s="3">
        <v>446</v>
      </c>
      <c r="V106" s="4">
        <v>1488397500</v>
      </c>
      <c r="W106" s="4">
        <v>65</v>
      </c>
      <c r="X106" s="4">
        <v>16424</v>
      </c>
      <c r="Y106" s="4">
        <v>5480</v>
      </c>
      <c r="Z106" s="4">
        <v>7088</v>
      </c>
      <c r="AA106" s="4">
        <v>4842</v>
      </c>
      <c r="AB106" s="4">
        <v>436</v>
      </c>
      <c r="AC106" s="5">
        <f t="shared" si="13"/>
        <v>42795.822916666672</v>
      </c>
      <c r="AD106" s="1">
        <v>7081</v>
      </c>
      <c r="AE106" s="2">
        <v>7064</v>
      </c>
      <c r="AF106" s="3">
        <v>7050</v>
      </c>
      <c r="AG106" s="4">
        <v>7088</v>
      </c>
      <c r="AH106" s="10">
        <f>(1/(Sheet2!C$7+(Sheet2!C$8*LOG10(AD106))+Sheet2!C$9*LOG10(AD106)^3))-273.15</f>
        <v>19.093542932749074</v>
      </c>
      <c r="AI106" s="11">
        <f>(1/(Sheet2!D$7+(Sheet2!D$8*LOG10(AE106))+Sheet2!D$9*LOG10(AE106)^3))-273.15</f>
        <v>19.178017325152211</v>
      </c>
      <c r="AJ106" s="12">
        <f>(1/(Sheet2!E$7+(Sheet2!E$8*LOG10(AF106))+Sheet2!E$9*LOG10(AF106)^3))-273.15</f>
        <v>19.387103835478172</v>
      </c>
      <c r="AK106" s="13">
        <f>(1/(Sheet2!F$7+(Sheet2!F$8*LOG10(AG106))+Sheet2!F$9*LOG10(AG106)^3))-273.15</f>
        <v>19.054286992090056</v>
      </c>
      <c r="AL106" s="13">
        <f t="shared" si="14"/>
        <v>0.14850599618164026</v>
      </c>
      <c r="AM106" s="13">
        <f t="shared" si="15"/>
        <v>6.3227297860675685E-2</v>
      </c>
      <c r="AN106" s="1">
        <v>4850</v>
      </c>
      <c r="AO106" s="2">
        <v>4860</v>
      </c>
      <c r="AP106" s="3">
        <v>4845</v>
      </c>
      <c r="AQ106" s="4">
        <v>4842</v>
      </c>
      <c r="AR106" s="1">
        <f t="shared" si="16"/>
        <v>0.38400000000000001</v>
      </c>
      <c r="AS106" s="2">
        <f t="shared" si="17"/>
        <v>0.86399999999999999</v>
      </c>
      <c r="AT106" s="3">
        <f t="shared" si="18"/>
        <v>0.14400000000000002</v>
      </c>
      <c r="AU106" s="4">
        <f t="shared" si="19"/>
        <v>0</v>
      </c>
      <c r="AV106" s="13">
        <f t="shared" si="22"/>
        <v>0.37871361211342802</v>
      </c>
      <c r="AW106" s="14">
        <f t="shared" si="21"/>
        <v>-1.088257506073069</v>
      </c>
    </row>
    <row r="107" spans="1:49">
      <c r="A107" s="1">
        <v>1488397800</v>
      </c>
      <c r="B107" s="1">
        <v>16509</v>
      </c>
      <c r="C107" s="1">
        <v>16797</v>
      </c>
      <c r="D107" s="1">
        <v>5499</v>
      </c>
      <c r="E107" s="1">
        <v>7088</v>
      </c>
      <c r="F107" s="1">
        <v>4850</v>
      </c>
      <c r="G107" s="1">
        <v>423</v>
      </c>
      <c r="H107" s="2">
        <v>1488397800</v>
      </c>
      <c r="I107" s="2">
        <v>65</v>
      </c>
      <c r="J107" s="2">
        <v>16521</v>
      </c>
      <c r="K107" s="2">
        <v>5495</v>
      </c>
      <c r="L107" s="2">
        <v>7069</v>
      </c>
      <c r="M107" s="2">
        <v>4860</v>
      </c>
      <c r="N107" s="2">
        <v>413</v>
      </c>
      <c r="O107" s="3">
        <v>1488397800</v>
      </c>
      <c r="P107" s="3">
        <v>16490</v>
      </c>
      <c r="Q107" s="3">
        <v>16771</v>
      </c>
      <c r="R107" s="3">
        <v>5498</v>
      </c>
      <c r="S107" s="3">
        <v>7058</v>
      </c>
      <c r="T107" s="3">
        <v>4845</v>
      </c>
      <c r="U107" s="3">
        <v>449</v>
      </c>
      <c r="V107" s="4">
        <v>1488397800</v>
      </c>
      <c r="W107" s="4">
        <v>65</v>
      </c>
      <c r="X107" s="4">
        <v>16425</v>
      </c>
      <c r="Y107" s="4">
        <v>5480</v>
      </c>
      <c r="Z107" s="4">
        <v>7097</v>
      </c>
      <c r="AA107" s="4">
        <v>4842</v>
      </c>
      <c r="AB107" s="4">
        <v>438</v>
      </c>
      <c r="AC107" s="5">
        <f t="shared" si="13"/>
        <v>42795.826388888891</v>
      </c>
      <c r="AD107" s="1">
        <v>7088</v>
      </c>
      <c r="AE107" s="2">
        <v>7069</v>
      </c>
      <c r="AF107" s="3">
        <v>7058</v>
      </c>
      <c r="AG107" s="4">
        <v>7097</v>
      </c>
      <c r="AH107" s="10">
        <f>(1/(Sheet2!C$7+(Sheet2!C$8*LOG10(AD107))+Sheet2!C$9*LOG10(AD107)^3))-273.15</f>
        <v>19.071817561498619</v>
      </c>
      <c r="AI107" s="11">
        <f>(1/(Sheet2!D$7+(Sheet2!D$8*LOG10(AE107))+Sheet2!D$9*LOG10(AE107)^3))-273.15</f>
        <v>19.162455209428003</v>
      </c>
      <c r="AJ107" s="12">
        <f>(1/(Sheet2!E$7+(Sheet2!E$8*LOG10(AF107))+Sheet2!E$9*LOG10(AF107)^3))-273.15</f>
        <v>19.362151717313679</v>
      </c>
      <c r="AK107" s="13">
        <f>(1/(Sheet2!F$7+(Sheet2!F$8*LOG10(AG107))+Sheet2!F$9*LOG10(AG107)^3))-273.15</f>
        <v>19.026425287173481</v>
      </c>
      <c r="AL107" s="13">
        <f t="shared" si="14"/>
        <v>0.1487908584581083</v>
      </c>
      <c r="AM107" s="13">
        <f t="shared" si="15"/>
        <v>6.9257709004306209E-2</v>
      </c>
      <c r="AN107" s="1">
        <v>4850</v>
      </c>
      <c r="AO107" s="2">
        <v>4860</v>
      </c>
      <c r="AP107" s="3">
        <v>4845</v>
      </c>
      <c r="AQ107" s="4">
        <v>4842</v>
      </c>
      <c r="AR107" s="1">
        <f t="shared" si="16"/>
        <v>0.38400000000000001</v>
      </c>
      <c r="AS107" s="2">
        <f t="shared" si="17"/>
        <v>0.86399999999999999</v>
      </c>
      <c r="AT107" s="3">
        <f t="shared" si="18"/>
        <v>0.14400000000000002</v>
      </c>
      <c r="AU107" s="4">
        <f t="shared" si="19"/>
        <v>0</v>
      </c>
      <c r="AV107" s="13">
        <f t="shared" si="22"/>
        <v>0.37871361211342802</v>
      </c>
      <c r="AW107" s="14">
        <f t="shared" si="21"/>
        <v>-1.088257506073069</v>
      </c>
    </row>
    <row r="108" spans="1:49">
      <c r="A108" s="1">
        <v>1488398100</v>
      </c>
      <c r="B108" s="1">
        <v>16509</v>
      </c>
      <c r="C108" s="1">
        <v>16798</v>
      </c>
      <c r="D108" s="1">
        <v>5499</v>
      </c>
      <c r="E108" s="1">
        <v>7096</v>
      </c>
      <c r="F108" s="1">
        <v>4850</v>
      </c>
      <c r="G108" s="1">
        <v>423</v>
      </c>
      <c r="H108" s="2">
        <v>1488398100</v>
      </c>
      <c r="I108" s="2">
        <v>65</v>
      </c>
      <c r="J108" s="2">
        <v>16520</v>
      </c>
      <c r="K108" s="2">
        <v>5495</v>
      </c>
      <c r="L108" s="2">
        <v>7077</v>
      </c>
      <c r="M108" s="2">
        <v>4860</v>
      </c>
      <c r="N108" s="2">
        <v>411</v>
      </c>
      <c r="O108" s="3">
        <v>1488398100</v>
      </c>
      <c r="P108" s="3">
        <v>16490</v>
      </c>
      <c r="Q108" s="3">
        <v>16770</v>
      </c>
      <c r="R108" s="3">
        <v>5498</v>
      </c>
      <c r="S108" s="3">
        <v>7066</v>
      </c>
      <c r="T108" s="3">
        <v>4845</v>
      </c>
      <c r="U108" s="3">
        <v>442</v>
      </c>
      <c r="V108" s="4">
        <v>1488398100</v>
      </c>
      <c r="W108" s="4">
        <v>65</v>
      </c>
      <c r="X108" s="4">
        <v>16428</v>
      </c>
      <c r="Y108" s="4">
        <v>5480</v>
      </c>
      <c r="Z108" s="4">
        <v>7105</v>
      </c>
      <c r="AA108" s="4">
        <v>4842</v>
      </c>
      <c r="AB108" s="4">
        <v>436</v>
      </c>
      <c r="AC108" s="5">
        <f t="shared" si="13"/>
        <v>42795.829861111109</v>
      </c>
      <c r="AD108" s="1">
        <v>7096</v>
      </c>
      <c r="AE108" s="2">
        <v>7077</v>
      </c>
      <c r="AF108" s="3">
        <v>7066</v>
      </c>
      <c r="AG108" s="4">
        <v>7105</v>
      </c>
      <c r="AH108" s="10">
        <f>(1/(Sheet2!C$7+(Sheet2!C$8*LOG10(AD108))+Sheet2!C$9*LOG10(AD108)^3))-273.15</f>
        <v>19.047018272294792</v>
      </c>
      <c r="AI108" s="11">
        <f>(1/(Sheet2!D$7+(Sheet2!D$8*LOG10(AE108))+Sheet2!D$9*LOG10(AE108)^3))-273.15</f>
        <v>19.137581699549969</v>
      </c>
      <c r="AJ108" s="12">
        <f>(1/(Sheet2!E$7+(Sheet2!E$8*LOG10(AF108))+Sheet2!E$9*LOG10(AF108)^3))-273.15</f>
        <v>19.337231562860893</v>
      </c>
      <c r="AK108" s="13">
        <f>(1/(Sheet2!F$7+(Sheet2!F$8*LOG10(AG108))+Sheet2!F$9*LOG10(AG108)^3))-273.15</f>
        <v>19.001692818766116</v>
      </c>
      <c r="AL108" s="13">
        <f t="shared" si="14"/>
        <v>0.14871448868678039</v>
      </c>
      <c r="AM108" s="13">
        <f t="shared" si="15"/>
        <v>6.9188051731581393E-2</v>
      </c>
      <c r="AN108" s="1">
        <v>4850</v>
      </c>
      <c r="AO108" s="2">
        <v>4860</v>
      </c>
      <c r="AP108" s="3">
        <v>4845</v>
      </c>
      <c r="AQ108" s="4">
        <v>4842</v>
      </c>
      <c r="AR108" s="1">
        <f t="shared" si="16"/>
        <v>0.38400000000000001</v>
      </c>
      <c r="AS108" s="2">
        <f t="shared" si="17"/>
        <v>0.86399999999999999</v>
      </c>
      <c r="AT108" s="3">
        <f t="shared" si="18"/>
        <v>0.14400000000000002</v>
      </c>
      <c r="AU108" s="4">
        <f t="shared" si="19"/>
        <v>0</v>
      </c>
      <c r="AV108" s="13">
        <f t="shared" si="22"/>
        <v>0.37871361211342802</v>
      </c>
      <c r="AW108" s="14">
        <f t="shared" si="21"/>
        <v>-1.088257506073069</v>
      </c>
    </row>
    <row r="109" spans="1:49">
      <c r="A109" s="1">
        <v>1488398400</v>
      </c>
      <c r="B109" s="1">
        <v>16509</v>
      </c>
      <c r="C109" s="1">
        <v>16802</v>
      </c>
      <c r="D109" s="1">
        <v>5499</v>
      </c>
      <c r="E109" s="1">
        <v>7105</v>
      </c>
      <c r="F109" s="1">
        <v>4850</v>
      </c>
      <c r="G109" s="1">
        <v>423</v>
      </c>
      <c r="H109" s="2">
        <v>1488398400</v>
      </c>
      <c r="I109" s="2">
        <v>65</v>
      </c>
      <c r="J109" s="2">
        <v>16524</v>
      </c>
      <c r="K109" s="2">
        <v>5495</v>
      </c>
      <c r="L109" s="2">
        <v>7084</v>
      </c>
      <c r="M109" s="2">
        <v>4860</v>
      </c>
      <c r="N109" s="2">
        <v>413</v>
      </c>
      <c r="O109" s="3">
        <v>1488398400</v>
      </c>
      <c r="P109" s="3">
        <v>16489</v>
      </c>
      <c r="Q109" s="3">
        <v>16771</v>
      </c>
      <c r="R109" s="3">
        <v>5498</v>
      </c>
      <c r="S109" s="3">
        <v>7075</v>
      </c>
      <c r="T109" s="3">
        <v>4845</v>
      </c>
      <c r="U109" s="3">
        <v>447</v>
      </c>
      <c r="V109" s="4">
        <v>1488398400</v>
      </c>
      <c r="W109" s="4">
        <v>65</v>
      </c>
      <c r="X109" s="4">
        <v>16429</v>
      </c>
      <c r="Y109" s="4">
        <v>5480</v>
      </c>
      <c r="Z109" s="4">
        <v>7114</v>
      </c>
      <c r="AA109" s="4">
        <v>4842</v>
      </c>
      <c r="AB109" s="4">
        <v>435</v>
      </c>
      <c r="AC109" s="5">
        <f t="shared" si="13"/>
        <v>42795.833333333328</v>
      </c>
      <c r="AD109" s="1">
        <v>7105</v>
      </c>
      <c r="AE109" s="2">
        <v>7084</v>
      </c>
      <c r="AF109" s="3">
        <v>7075</v>
      </c>
      <c r="AG109" s="4">
        <v>7114</v>
      </c>
      <c r="AH109" s="10">
        <f>(1/(Sheet2!C$7+(Sheet2!C$8*LOG10(AD109))+Sheet2!C$9*LOG10(AD109)^3))-273.15</f>
        <v>19.019156856409552</v>
      </c>
      <c r="AI109" s="11">
        <f>(1/(Sheet2!D$7+(Sheet2!D$8*LOG10(AE109))+Sheet2!D$9*LOG10(AE109)^3))-273.15</f>
        <v>19.115843449854594</v>
      </c>
      <c r="AJ109" s="12">
        <f>(1/(Sheet2!E$7+(Sheet2!E$8*LOG10(AF109))+Sheet2!E$9*LOG10(AF109)^3))-273.15</f>
        <v>19.309234499376146</v>
      </c>
      <c r="AK109" s="13">
        <f>(1/(Sheet2!F$7+(Sheet2!F$8*LOG10(AG109))+Sheet2!F$9*LOG10(AG109)^3))-273.15</f>
        <v>18.973906371543364</v>
      </c>
      <c r="AL109" s="13">
        <f t="shared" si="14"/>
        <v>0.14875374735674735</v>
      </c>
      <c r="AM109" s="13">
        <f t="shared" si="15"/>
        <v>7.2505215826357633E-2</v>
      </c>
      <c r="AN109" s="1">
        <v>4850</v>
      </c>
      <c r="AO109" s="2">
        <v>4860</v>
      </c>
      <c r="AP109" s="3">
        <v>4845</v>
      </c>
      <c r="AQ109" s="4">
        <v>4842</v>
      </c>
      <c r="AR109" s="1">
        <f t="shared" si="16"/>
        <v>0.38400000000000001</v>
      </c>
      <c r="AS109" s="2">
        <f t="shared" si="17"/>
        <v>0.86399999999999999</v>
      </c>
      <c r="AT109" s="3">
        <f t="shared" si="18"/>
        <v>0.14400000000000002</v>
      </c>
      <c r="AU109" s="4">
        <f t="shared" si="19"/>
        <v>0</v>
      </c>
      <c r="AV109" s="13">
        <f t="shared" si="22"/>
        <v>0.37871361211342802</v>
      </c>
      <c r="AW109" s="14">
        <f t="shared" si="21"/>
        <v>-1.088257506073069</v>
      </c>
    </row>
    <row r="110" spans="1:49">
      <c r="A110" s="1">
        <v>1488398700</v>
      </c>
      <c r="B110" s="1">
        <v>16509</v>
      </c>
      <c r="C110" s="1">
        <v>16798</v>
      </c>
      <c r="D110" s="1">
        <v>5499</v>
      </c>
      <c r="E110" s="1">
        <v>7111</v>
      </c>
      <c r="F110" s="1">
        <v>4850</v>
      </c>
      <c r="G110" s="1">
        <v>425</v>
      </c>
      <c r="H110" s="2">
        <v>1488398700</v>
      </c>
      <c r="I110" s="2">
        <v>65</v>
      </c>
      <c r="J110" s="2">
        <v>16521</v>
      </c>
      <c r="K110" s="2">
        <v>5495</v>
      </c>
      <c r="L110" s="2">
        <v>7093</v>
      </c>
      <c r="M110" s="2">
        <v>4860</v>
      </c>
      <c r="N110" s="2">
        <v>417</v>
      </c>
      <c r="O110" s="3">
        <v>1488398700</v>
      </c>
      <c r="P110" s="3">
        <v>16490</v>
      </c>
      <c r="Q110" s="3">
        <v>16774</v>
      </c>
      <c r="R110" s="3">
        <v>5498</v>
      </c>
      <c r="S110" s="3">
        <v>7082</v>
      </c>
      <c r="T110" s="3">
        <v>4845</v>
      </c>
      <c r="U110" s="3">
        <v>452</v>
      </c>
      <c r="V110" s="4">
        <v>1488398700</v>
      </c>
      <c r="W110" s="4">
        <v>65</v>
      </c>
      <c r="X110" s="4">
        <v>16428</v>
      </c>
      <c r="Y110" s="4">
        <v>5480</v>
      </c>
      <c r="Z110" s="4">
        <v>7121</v>
      </c>
      <c r="AA110" s="4">
        <v>4842</v>
      </c>
      <c r="AB110" s="4">
        <v>436</v>
      </c>
      <c r="AC110" s="5">
        <f t="shared" si="13"/>
        <v>42795.836805555555</v>
      </c>
      <c r="AD110" s="1">
        <v>7111</v>
      </c>
      <c r="AE110" s="2">
        <v>7093</v>
      </c>
      <c r="AF110" s="3">
        <v>7082</v>
      </c>
      <c r="AG110" s="4">
        <v>7121</v>
      </c>
      <c r="AH110" s="10">
        <f>(1/(Sheet2!C$7+(Sheet2!C$8*LOG10(AD110))+Sheet2!C$9*LOG10(AD110)^3))-273.15</f>
        <v>19.000604753995674</v>
      </c>
      <c r="AI110" s="11">
        <f>(1/(Sheet2!D$7+(Sheet2!D$8*LOG10(AE110))+Sheet2!D$9*LOG10(AE110)^3))-273.15</f>
        <v>19.087929940461663</v>
      </c>
      <c r="AJ110" s="12">
        <f>(1/(Sheet2!E$7+(Sheet2!E$8*LOG10(AF110))+Sheet2!E$9*LOG10(AF110)^3))-273.15</f>
        <v>19.287486835803804</v>
      </c>
      <c r="AK110" s="13">
        <f>(1/(Sheet2!F$7+(Sheet2!F$8*LOG10(AG110))+Sheet2!F$9*LOG10(AG110)^3))-273.15</f>
        <v>18.952322133590258</v>
      </c>
      <c r="AL110" s="13">
        <f t="shared" si="14"/>
        <v>0.14798818586294374</v>
      </c>
      <c r="AM110" s="13">
        <f t="shared" si="15"/>
        <v>6.8734242932478373E-2</v>
      </c>
      <c r="AN110" s="1">
        <v>4850</v>
      </c>
      <c r="AO110" s="2">
        <v>4860</v>
      </c>
      <c r="AP110" s="3">
        <v>4845</v>
      </c>
      <c r="AQ110" s="4">
        <v>4842</v>
      </c>
      <c r="AR110" s="1">
        <f t="shared" si="16"/>
        <v>0.38400000000000001</v>
      </c>
      <c r="AS110" s="2">
        <f t="shared" si="17"/>
        <v>0.86399999999999999</v>
      </c>
      <c r="AT110" s="3">
        <f t="shared" si="18"/>
        <v>0.14400000000000002</v>
      </c>
      <c r="AU110" s="4">
        <f t="shared" si="19"/>
        <v>0</v>
      </c>
      <c r="AV110" s="13">
        <f t="shared" si="22"/>
        <v>0.37871361211342802</v>
      </c>
      <c r="AW110" s="14">
        <f t="shared" si="21"/>
        <v>-1.088257506073069</v>
      </c>
    </row>
    <row r="111" spans="1:49">
      <c r="A111" s="1">
        <v>1488399000</v>
      </c>
      <c r="B111" s="1">
        <v>16510</v>
      </c>
      <c r="C111" s="1">
        <v>16802</v>
      </c>
      <c r="D111" s="1">
        <v>5499</v>
      </c>
      <c r="E111" s="1">
        <v>7122</v>
      </c>
      <c r="F111" s="1">
        <v>4850</v>
      </c>
      <c r="G111" s="1">
        <v>423</v>
      </c>
      <c r="H111" s="2">
        <v>1488399000</v>
      </c>
      <c r="I111" s="2">
        <v>65</v>
      </c>
      <c r="J111" s="2">
        <v>16524</v>
      </c>
      <c r="K111" s="2">
        <v>5495</v>
      </c>
      <c r="L111" s="2">
        <v>7099</v>
      </c>
      <c r="M111" s="2">
        <v>4860</v>
      </c>
      <c r="N111" s="2">
        <v>410</v>
      </c>
      <c r="O111" s="3">
        <v>1488399000</v>
      </c>
      <c r="P111" s="3">
        <v>16490</v>
      </c>
      <c r="Q111" s="3">
        <v>16772</v>
      </c>
      <c r="R111" s="3">
        <v>5498</v>
      </c>
      <c r="S111" s="3">
        <v>7088</v>
      </c>
      <c r="T111" s="3">
        <v>4845</v>
      </c>
      <c r="U111" s="3">
        <v>446</v>
      </c>
      <c r="V111" s="4">
        <v>1488399000</v>
      </c>
      <c r="W111" s="4">
        <v>65</v>
      </c>
      <c r="X111" s="4">
        <v>16432</v>
      </c>
      <c r="Y111" s="4">
        <v>5480</v>
      </c>
      <c r="Z111" s="4">
        <v>7130</v>
      </c>
      <c r="AA111" s="4">
        <v>4842</v>
      </c>
      <c r="AB111" s="4">
        <v>436</v>
      </c>
      <c r="AC111" s="5">
        <f t="shared" si="13"/>
        <v>42795.840277777781</v>
      </c>
      <c r="AD111" s="1">
        <v>7122</v>
      </c>
      <c r="AE111" s="2">
        <v>7099</v>
      </c>
      <c r="AF111" s="3">
        <v>7088</v>
      </c>
      <c r="AG111" s="4">
        <v>7130</v>
      </c>
      <c r="AH111" s="10">
        <f>(1/(Sheet2!C$7+(Sheet2!C$8*LOG10(AD111))+Sheet2!C$9*LOG10(AD111)^3))-273.15</f>
        <v>18.966638520555932</v>
      </c>
      <c r="AI111" s="11">
        <f>(1/(Sheet2!D$7+(Sheet2!D$8*LOG10(AE111))+Sheet2!D$9*LOG10(AE111)^3))-273.15</f>
        <v>19.06934317788955</v>
      </c>
      <c r="AJ111" s="12">
        <f>(1/(Sheet2!E$7+(Sheet2!E$8*LOG10(AF111))+Sheet2!E$9*LOG10(AF111)^3))-273.15</f>
        <v>19.268865320165958</v>
      </c>
      <c r="AK111" s="13">
        <f>(1/(Sheet2!F$7+(Sheet2!F$8*LOG10(AG111))+Sheet2!F$9*LOG10(AG111)^3))-273.15</f>
        <v>18.924606166404828</v>
      </c>
      <c r="AL111" s="13">
        <f t="shared" si="14"/>
        <v>0.15354919313161566</v>
      </c>
      <c r="AM111" s="13">
        <f t="shared" si="15"/>
        <v>7.4457782139755957E-2</v>
      </c>
      <c r="AN111" s="1">
        <v>4850</v>
      </c>
      <c r="AO111" s="2">
        <v>4860</v>
      </c>
      <c r="AP111" s="3">
        <v>4845</v>
      </c>
      <c r="AQ111" s="4">
        <v>4842</v>
      </c>
      <c r="AR111" s="1">
        <f t="shared" si="16"/>
        <v>0.38400000000000001</v>
      </c>
      <c r="AS111" s="2">
        <f t="shared" si="17"/>
        <v>0.86399999999999999</v>
      </c>
      <c r="AT111" s="3">
        <f t="shared" si="18"/>
        <v>0.14400000000000002</v>
      </c>
      <c r="AU111" s="4">
        <f t="shared" si="19"/>
        <v>0</v>
      </c>
      <c r="AV111" s="13">
        <f t="shared" si="22"/>
        <v>0.37871361211342802</v>
      </c>
      <c r="AW111" s="14">
        <f t="shared" si="21"/>
        <v>-1.088257506073069</v>
      </c>
    </row>
    <row r="112" spans="1:49">
      <c r="A112" s="1">
        <v>1488399300</v>
      </c>
      <c r="B112" s="1">
        <v>16510</v>
      </c>
      <c r="C112" s="1">
        <v>16800</v>
      </c>
      <c r="D112" s="1">
        <v>5499</v>
      </c>
      <c r="E112" s="1">
        <v>7128</v>
      </c>
      <c r="F112" s="1">
        <v>4850</v>
      </c>
      <c r="G112" s="1">
        <v>428</v>
      </c>
      <c r="H112" s="2">
        <v>1488399300</v>
      </c>
      <c r="I112" s="2">
        <v>65</v>
      </c>
      <c r="J112" s="2">
        <v>16521</v>
      </c>
      <c r="K112" s="2">
        <v>5495</v>
      </c>
      <c r="L112" s="2">
        <v>7105</v>
      </c>
      <c r="M112" s="2">
        <v>4860</v>
      </c>
      <c r="N112" s="2">
        <v>413</v>
      </c>
      <c r="O112" s="3">
        <v>1488399300</v>
      </c>
      <c r="P112" s="3">
        <v>16492</v>
      </c>
      <c r="Q112" s="3">
        <v>16772</v>
      </c>
      <c r="R112" s="3">
        <v>5498</v>
      </c>
      <c r="S112" s="3">
        <v>7094</v>
      </c>
      <c r="T112" s="3">
        <v>4845</v>
      </c>
      <c r="U112" s="3">
        <v>444</v>
      </c>
      <c r="V112" s="4">
        <v>1488399300</v>
      </c>
      <c r="W112" s="4">
        <v>65</v>
      </c>
      <c r="X112" s="4">
        <v>16433</v>
      </c>
      <c r="Y112" s="4">
        <v>5480</v>
      </c>
      <c r="Z112" s="4">
        <v>7137</v>
      </c>
      <c r="AA112" s="4">
        <v>4842</v>
      </c>
      <c r="AB112" s="4">
        <v>438</v>
      </c>
      <c r="AC112" s="5">
        <f t="shared" si="13"/>
        <v>42795.84375</v>
      </c>
      <c r="AD112" s="1">
        <v>7128</v>
      </c>
      <c r="AE112" s="2">
        <v>7105</v>
      </c>
      <c r="AF112" s="3">
        <v>7094</v>
      </c>
      <c r="AG112" s="4">
        <v>7137</v>
      </c>
      <c r="AH112" s="10">
        <f>(1/(Sheet2!C$7+(Sheet2!C$8*LOG10(AD112))+Sheet2!C$9*LOG10(AD112)^3))-273.15</f>
        <v>18.948136492392223</v>
      </c>
      <c r="AI112" s="11">
        <f>(1/(Sheet2!D$7+(Sheet2!D$8*LOG10(AE112))+Sheet2!D$9*LOG10(AE112)^3))-273.15</f>
        <v>19.050774172737022</v>
      </c>
      <c r="AJ112" s="12">
        <f>(1/(Sheet2!E$7+(Sheet2!E$8*LOG10(AF112))+Sheet2!E$9*LOG10(AF112)^3))-273.15</f>
        <v>19.250261621660741</v>
      </c>
      <c r="AK112" s="13">
        <f>(1/(Sheet2!F$7+(Sheet2!F$8*LOG10(AG112))+Sheet2!F$9*LOG10(AG112)^3))-273.15</f>
        <v>18.903076614704901</v>
      </c>
      <c r="AL112" s="13">
        <f t="shared" si="14"/>
        <v>0.15437824752885038</v>
      </c>
      <c r="AM112" s="13">
        <f t="shared" si="15"/>
        <v>7.5696163104445893E-2</v>
      </c>
      <c r="AN112" s="1">
        <v>4850</v>
      </c>
      <c r="AO112" s="2">
        <v>4860</v>
      </c>
      <c r="AP112" s="3">
        <v>4845</v>
      </c>
      <c r="AQ112" s="4">
        <v>4842</v>
      </c>
      <c r="AR112" s="1">
        <f t="shared" si="16"/>
        <v>0.38400000000000001</v>
      </c>
      <c r="AS112" s="2">
        <f t="shared" si="17"/>
        <v>0.86399999999999999</v>
      </c>
      <c r="AT112" s="3">
        <f t="shared" si="18"/>
        <v>0.14400000000000002</v>
      </c>
      <c r="AU112" s="4">
        <f t="shared" si="19"/>
        <v>0</v>
      </c>
      <c r="AV112" s="13">
        <f t="shared" si="22"/>
        <v>0.37871361211342802</v>
      </c>
      <c r="AW112" s="14">
        <f t="shared" si="21"/>
        <v>-1.088257506073069</v>
      </c>
    </row>
    <row r="113" spans="1:49">
      <c r="A113" s="1">
        <v>1488399600</v>
      </c>
      <c r="B113" s="1">
        <v>16509</v>
      </c>
      <c r="C113" s="1">
        <v>16799</v>
      </c>
      <c r="D113" s="1">
        <v>5499</v>
      </c>
      <c r="E113" s="1">
        <v>7135</v>
      </c>
      <c r="F113" s="1">
        <v>4850</v>
      </c>
      <c r="G113" s="1">
        <v>423</v>
      </c>
      <c r="H113" s="2">
        <v>1488399600</v>
      </c>
      <c r="I113" s="2">
        <v>65</v>
      </c>
      <c r="J113" s="2">
        <v>16524</v>
      </c>
      <c r="K113" s="2">
        <v>5495</v>
      </c>
      <c r="L113" s="2">
        <v>7110</v>
      </c>
      <c r="M113" s="2">
        <v>4860</v>
      </c>
      <c r="N113" s="2">
        <v>411</v>
      </c>
      <c r="O113" s="3">
        <v>1488399600</v>
      </c>
      <c r="P113" s="3">
        <v>16491</v>
      </c>
      <c r="Q113" s="3">
        <v>16773</v>
      </c>
      <c r="R113" s="3">
        <v>5498</v>
      </c>
      <c r="S113" s="3">
        <v>7101</v>
      </c>
      <c r="T113" s="3">
        <v>4845</v>
      </c>
      <c r="U113" s="3">
        <v>446</v>
      </c>
      <c r="V113" s="4">
        <v>1488399600</v>
      </c>
      <c r="W113" s="4">
        <v>65</v>
      </c>
      <c r="X113" s="4">
        <v>16429</v>
      </c>
      <c r="Y113" s="4">
        <v>5480</v>
      </c>
      <c r="Z113" s="4">
        <v>7143</v>
      </c>
      <c r="AA113" s="4">
        <v>4842</v>
      </c>
      <c r="AB113" s="4">
        <v>432</v>
      </c>
      <c r="AC113" s="5">
        <f t="shared" si="13"/>
        <v>42795.847222222219</v>
      </c>
      <c r="AD113" s="1">
        <v>7135</v>
      </c>
      <c r="AE113" s="2">
        <v>7110</v>
      </c>
      <c r="AF113" s="3">
        <v>7101</v>
      </c>
      <c r="AG113" s="4">
        <v>7143</v>
      </c>
      <c r="AH113" s="10">
        <f>(1/(Sheet2!C$7+(Sheet2!C$8*LOG10(AD113))+Sheet2!C$9*LOG10(AD113)^3))-273.15</f>
        <v>18.926573050587081</v>
      </c>
      <c r="AI113" s="11">
        <f>(1/(Sheet2!D$7+(Sheet2!D$8*LOG10(AE113))+Sheet2!D$9*LOG10(AE113)^3))-273.15</f>
        <v>19.035313543329778</v>
      </c>
      <c r="AJ113" s="12">
        <f>(1/(Sheet2!E$7+(Sheet2!E$8*LOG10(AF113))+Sheet2!E$9*LOG10(AF113)^3))-273.15</f>
        <v>19.228579782619477</v>
      </c>
      <c r="AK113" s="13">
        <f>(1/(Sheet2!F$7+(Sheet2!F$8*LOG10(AG113))+Sheet2!F$9*LOG10(AG113)^3))-273.15</f>
        <v>18.884641692092259</v>
      </c>
      <c r="AL113" s="13">
        <f t="shared" si="14"/>
        <v>0.15360611313249267</v>
      </c>
      <c r="AM113" s="13">
        <f t="shared" si="15"/>
        <v>7.776539541304861E-2</v>
      </c>
      <c r="AN113" s="1">
        <v>4850</v>
      </c>
      <c r="AO113" s="2">
        <v>4860</v>
      </c>
      <c r="AP113" s="3">
        <v>4845</v>
      </c>
      <c r="AQ113" s="4">
        <v>4842</v>
      </c>
      <c r="AR113" s="1">
        <f t="shared" si="16"/>
        <v>0.38400000000000001</v>
      </c>
      <c r="AS113" s="2">
        <f t="shared" si="17"/>
        <v>0.86399999999999999</v>
      </c>
      <c r="AT113" s="3">
        <f t="shared" si="18"/>
        <v>0.14400000000000002</v>
      </c>
      <c r="AU113" s="4">
        <f t="shared" si="19"/>
        <v>0</v>
      </c>
      <c r="AV113" s="13">
        <f t="shared" si="22"/>
        <v>0.37871361211342802</v>
      </c>
      <c r="AW113" s="14">
        <f t="shared" si="21"/>
        <v>-1.088257506073069</v>
      </c>
    </row>
    <row r="114" spans="1:49">
      <c r="A114" s="1">
        <v>1488399900</v>
      </c>
      <c r="B114" s="1">
        <v>16509</v>
      </c>
      <c r="C114" s="1">
        <v>16801</v>
      </c>
      <c r="D114" s="1">
        <v>5499</v>
      </c>
      <c r="E114" s="1">
        <v>7141</v>
      </c>
      <c r="F114" s="1">
        <v>4850</v>
      </c>
      <c r="G114" s="1">
        <v>426</v>
      </c>
      <c r="H114" s="2">
        <v>1488399900</v>
      </c>
      <c r="I114" s="2">
        <v>65</v>
      </c>
      <c r="J114" s="2">
        <v>16524</v>
      </c>
      <c r="K114" s="2">
        <v>5495</v>
      </c>
      <c r="L114" s="2">
        <v>7115</v>
      </c>
      <c r="M114" s="2">
        <v>4860</v>
      </c>
      <c r="N114" s="2">
        <v>416</v>
      </c>
      <c r="O114" s="3">
        <v>1488399900</v>
      </c>
      <c r="P114" s="3">
        <v>16490</v>
      </c>
      <c r="Q114" s="3">
        <v>16772</v>
      </c>
      <c r="R114" s="3">
        <v>5498</v>
      </c>
      <c r="S114" s="3">
        <v>7107</v>
      </c>
      <c r="T114" s="3">
        <v>4845</v>
      </c>
      <c r="U114" s="3">
        <v>444</v>
      </c>
      <c r="V114" s="4">
        <v>1488399900</v>
      </c>
      <c r="W114" s="4">
        <v>65</v>
      </c>
      <c r="X114" s="4">
        <v>16432</v>
      </c>
      <c r="Y114" s="4">
        <v>5480</v>
      </c>
      <c r="Z114" s="4">
        <v>7151</v>
      </c>
      <c r="AA114" s="4">
        <v>4842</v>
      </c>
      <c r="AB114" s="4">
        <v>436</v>
      </c>
      <c r="AC114" s="5">
        <f t="shared" si="13"/>
        <v>42795.850694444445</v>
      </c>
      <c r="AD114" s="1">
        <v>7141</v>
      </c>
      <c r="AE114" s="2">
        <v>7115</v>
      </c>
      <c r="AF114" s="3">
        <v>7107</v>
      </c>
      <c r="AG114" s="4">
        <v>7151</v>
      </c>
      <c r="AH114" s="10">
        <f>(1/(Sheet2!C$7+(Sheet2!C$8*LOG10(AD114))+Sheet2!C$9*LOG10(AD114)^3))-273.15</f>
        <v>18.908109142282569</v>
      </c>
      <c r="AI114" s="11">
        <f>(1/(Sheet2!D$7+(Sheet2!D$8*LOG10(AE114))+Sheet2!D$9*LOG10(AE114)^3))-273.15</f>
        <v>19.019865204672158</v>
      </c>
      <c r="AJ114" s="12">
        <f>(1/(Sheet2!E$7+(Sheet2!E$8*LOG10(AF114))+Sheet2!E$9*LOG10(AF114)^3))-273.15</f>
        <v>19.210014577446088</v>
      </c>
      <c r="AK114" s="13">
        <f>(1/(Sheet2!F$7+(Sheet2!F$8*LOG10(AG114))+Sheet2!F$9*LOG10(AG114)^3))-273.15</f>
        <v>18.860088989873077</v>
      </c>
      <c r="AL114" s="13">
        <f t="shared" si="14"/>
        <v>0.15547652124991113</v>
      </c>
      <c r="AM114" s="13">
        <f t="shared" si="15"/>
        <v>8.1979460165111276E-2</v>
      </c>
      <c r="AN114" s="1">
        <v>4850</v>
      </c>
      <c r="AO114" s="2">
        <v>4860</v>
      </c>
      <c r="AP114" s="3">
        <v>4845</v>
      </c>
      <c r="AQ114" s="4">
        <v>4842</v>
      </c>
      <c r="AR114" s="1">
        <f t="shared" si="16"/>
        <v>0.38400000000000001</v>
      </c>
      <c r="AS114" s="2">
        <f t="shared" si="17"/>
        <v>0.86399999999999999</v>
      </c>
      <c r="AT114" s="3">
        <f t="shared" si="18"/>
        <v>0.14400000000000002</v>
      </c>
      <c r="AU114" s="4">
        <f t="shared" si="19"/>
        <v>0</v>
      </c>
      <c r="AV114" s="13">
        <f t="shared" si="22"/>
        <v>0.37871361211342802</v>
      </c>
      <c r="AW114" s="14">
        <f t="shared" si="21"/>
        <v>-1.088257506073069</v>
      </c>
    </row>
    <row r="115" spans="1:49">
      <c r="A115" s="1">
        <v>1488400200</v>
      </c>
      <c r="B115" s="1">
        <v>16511</v>
      </c>
      <c r="C115" s="1">
        <v>16798</v>
      </c>
      <c r="D115" s="1">
        <v>5499</v>
      </c>
      <c r="E115" s="1">
        <v>7146</v>
      </c>
      <c r="F115" s="1">
        <v>4850</v>
      </c>
      <c r="G115" s="1">
        <v>425</v>
      </c>
      <c r="H115" s="2">
        <v>1488400200</v>
      </c>
      <c r="I115" s="2">
        <v>65</v>
      </c>
      <c r="J115" s="2">
        <v>16524</v>
      </c>
      <c r="K115" s="2">
        <v>5495</v>
      </c>
      <c r="L115" s="2">
        <v>7120</v>
      </c>
      <c r="M115" s="2">
        <v>4860</v>
      </c>
      <c r="N115" s="2">
        <v>413</v>
      </c>
      <c r="O115" s="3">
        <v>1488400200</v>
      </c>
      <c r="P115" s="3">
        <v>16491</v>
      </c>
      <c r="Q115" s="3">
        <v>16773</v>
      </c>
      <c r="R115" s="3">
        <v>5498</v>
      </c>
      <c r="S115" s="3">
        <v>7113</v>
      </c>
      <c r="T115" s="3">
        <v>4845</v>
      </c>
      <c r="U115" s="3">
        <v>446</v>
      </c>
      <c r="V115" s="4">
        <v>1488400200</v>
      </c>
      <c r="W115" s="4">
        <v>65</v>
      </c>
      <c r="X115" s="4">
        <v>16428</v>
      </c>
      <c r="Y115" s="4">
        <v>5480</v>
      </c>
      <c r="Z115" s="4">
        <v>7158</v>
      </c>
      <c r="AA115" s="4">
        <v>4842</v>
      </c>
      <c r="AB115" s="4">
        <v>438</v>
      </c>
      <c r="AC115" s="5">
        <f t="shared" si="13"/>
        <v>42795.854166666672</v>
      </c>
      <c r="AD115" s="1">
        <v>7146</v>
      </c>
      <c r="AE115" s="2">
        <v>7120</v>
      </c>
      <c r="AF115" s="3">
        <v>7113</v>
      </c>
      <c r="AG115" s="4">
        <v>7158</v>
      </c>
      <c r="AH115" s="10">
        <f>(1/(Sheet2!C$7+(Sheet2!C$8*LOG10(AD115))+Sheet2!C$9*LOG10(AD115)^3))-273.15</f>
        <v>18.892735954810348</v>
      </c>
      <c r="AI115" s="11">
        <f>(1/(Sheet2!D$7+(Sheet2!D$8*LOG10(AE115))+Sheet2!D$9*LOG10(AE115)^3))-273.15</f>
        <v>19.00442913828897</v>
      </c>
      <c r="AJ115" s="12">
        <f>(1/(Sheet2!E$7+(Sheet2!E$8*LOG10(AF115))+Sheet2!E$9*LOG10(AF115)^3))-273.15</f>
        <v>19.19146708763418</v>
      </c>
      <c r="AK115" s="13">
        <f>(1/(Sheet2!F$7+(Sheet2!F$8*LOG10(AG115))+Sheet2!F$9*LOG10(AG115)^3))-273.15</f>
        <v>18.838630817021908</v>
      </c>
      <c r="AL115" s="13">
        <f t="shared" si="14"/>
        <v>0.1558869073449079</v>
      </c>
      <c r="AM115" s="13">
        <f t="shared" si="15"/>
        <v>8.4549607239055052E-2</v>
      </c>
      <c r="AN115" s="1">
        <v>4850</v>
      </c>
      <c r="AO115" s="2">
        <v>4860</v>
      </c>
      <c r="AP115" s="3">
        <v>4845</v>
      </c>
      <c r="AQ115" s="4">
        <v>4842</v>
      </c>
      <c r="AR115" s="1">
        <f t="shared" si="16"/>
        <v>0.38400000000000001</v>
      </c>
      <c r="AS115" s="2">
        <f t="shared" si="17"/>
        <v>0.86399999999999999</v>
      </c>
      <c r="AT115" s="3">
        <f t="shared" si="18"/>
        <v>0.14400000000000002</v>
      </c>
      <c r="AU115" s="4">
        <f t="shared" si="19"/>
        <v>0</v>
      </c>
      <c r="AV115" s="13">
        <f t="shared" si="22"/>
        <v>0.37871361211342802</v>
      </c>
      <c r="AW115" s="14">
        <f t="shared" si="21"/>
        <v>-1.088257506073069</v>
      </c>
    </row>
    <row r="116" spans="1:49">
      <c r="A116" s="1">
        <v>1488400500</v>
      </c>
      <c r="B116" s="1">
        <v>16510</v>
      </c>
      <c r="C116" s="1">
        <v>16802</v>
      </c>
      <c r="D116" s="1">
        <v>5499</v>
      </c>
      <c r="E116" s="1">
        <v>7153</v>
      </c>
      <c r="F116" s="1">
        <v>4850</v>
      </c>
      <c r="G116" s="1">
        <v>423</v>
      </c>
      <c r="H116" s="2">
        <v>1488400500</v>
      </c>
      <c r="I116" s="2">
        <v>65</v>
      </c>
      <c r="J116" s="2">
        <v>16525</v>
      </c>
      <c r="K116" s="2">
        <v>5495</v>
      </c>
      <c r="L116" s="2">
        <v>7126</v>
      </c>
      <c r="M116" s="2">
        <v>4860</v>
      </c>
      <c r="N116" s="2">
        <v>417</v>
      </c>
      <c r="O116" s="3">
        <v>1488400500</v>
      </c>
      <c r="P116" s="3">
        <v>16491</v>
      </c>
      <c r="Q116" s="3">
        <v>16775</v>
      </c>
      <c r="R116" s="3">
        <v>5498</v>
      </c>
      <c r="S116" s="3">
        <v>7117</v>
      </c>
      <c r="T116" s="3">
        <v>4845</v>
      </c>
      <c r="U116" s="3">
        <v>447</v>
      </c>
      <c r="V116" s="4">
        <v>1488400500</v>
      </c>
      <c r="W116" s="4">
        <v>65</v>
      </c>
      <c r="X116" s="4">
        <v>16432</v>
      </c>
      <c r="Y116" s="4">
        <v>5480</v>
      </c>
      <c r="Z116" s="4">
        <v>7160</v>
      </c>
      <c r="AA116" s="4">
        <v>4842</v>
      </c>
      <c r="AB116" s="4">
        <v>436</v>
      </c>
      <c r="AC116" s="5">
        <f t="shared" si="13"/>
        <v>42795.857638888891</v>
      </c>
      <c r="AD116" s="1">
        <v>7153</v>
      </c>
      <c r="AE116" s="2">
        <v>7126</v>
      </c>
      <c r="AF116" s="3">
        <v>7117</v>
      </c>
      <c r="AG116" s="4">
        <v>7160</v>
      </c>
      <c r="AH116" s="10">
        <f>(1/(Sheet2!C$7+(Sheet2!C$8*LOG10(AD116))+Sheet2!C$9*LOG10(AD116)^3))-273.15</f>
        <v>18.871233925286731</v>
      </c>
      <c r="AI116" s="11">
        <f>(1/(Sheet2!D$7+(Sheet2!D$8*LOG10(AE116))+Sheet2!D$9*LOG10(AE116)^3))-273.15</f>
        <v>18.985922032078065</v>
      </c>
      <c r="AJ116" s="12">
        <f>(1/(Sheet2!E$7+(Sheet2!E$8*LOG10(AF116))+Sheet2!E$9*LOG10(AF116)^3))-273.15</f>
        <v>19.179111920507125</v>
      </c>
      <c r="AK116" s="13">
        <f>(1/(Sheet2!F$7+(Sheet2!F$8*LOG10(AG116))+Sheet2!F$9*LOG10(AG116)^3))-273.15</f>
        <v>18.832504264524232</v>
      </c>
      <c r="AL116" s="13">
        <f t="shared" si="14"/>
        <v>0.155573782062156</v>
      </c>
      <c r="AM116" s="13">
        <f t="shared" si="15"/>
        <v>7.9781325993159444E-2</v>
      </c>
      <c r="AN116" s="1">
        <v>4850</v>
      </c>
      <c r="AO116" s="2">
        <v>4860</v>
      </c>
      <c r="AP116" s="3">
        <v>4845</v>
      </c>
      <c r="AQ116" s="4">
        <v>4842</v>
      </c>
      <c r="AR116" s="1">
        <f t="shared" si="16"/>
        <v>0.38400000000000001</v>
      </c>
      <c r="AS116" s="2">
        <f t="shared" si="17"/>
        <v>0.86399999999999999</v>
      </c>
      <c r="AT116" s="3">
        <f t="shared" si="18"/>
        <v>0.14400000000000002</v>
      </c>
      <c r="AU116" s="4">
        <f t="shared" si="19"/>
        <v>0</v>
      </c>
      <c r="AV116" s="13">
        <f t="shared" si="22"/>
        <v>0.37871361211342802</v>
      </c>
      <c r="AW116" s="14">
        <f t="shared" si="21"/>
        <v>-1.088257506073069</v>
      </c>
    </row>
    <row r="117" spans="1:49">
      <c r="A117" s="1">
        <v>1488400800</v>
      </c>
      <c r="B117" s="1">
        <v>16509</v>
      </c>
      <c r="C117" s="1">
        <v>16801</v>
      </c>
      <c r="D117" s="1">
        <v>5499</v>
      </c>
      <c r="E117" s="1">
        <v>7156</v>
      </c>
      <c r="F117" s="1">
        <v>4850</v>
      </c>
      <c r="G117" s="1">
        <v>422</v>
      </c>
      <c r="H117" s="2">
        <v>1488400800</v>
      </c>
      <c r="I117" s="2">
        <v>65</v>
      </c>
      <c r="J117" s="2">
        <v>16524</v>
      </c>
      <c r="K117" s="2">
        <v>5495</v>
      </c>
      <c r="L117" s="2">
        <v>7131</v>
      </c>
      <c r="M117" s="2">
        <v>4860</v>
      </c>
      <c r="N117" s="2">
        <v>414</v>
      </c>
      <c r="O117" s="3">
        <v>1488400800</v>
      </c>
      <c r="P117" s="3">
        <v>16491</v>
      </c>
      <c r="Q117" s="3">
        <v>16772</v>
      </c>
      <c r="R117" s="3">
        <v>5498</v>
      </c>
      <c r="S117" s="3">
        <v>7123</v>
      </c>
      <c r="T117" s="3">
        <v>4845</v>
      </c>
      <c r="U117" s="3">
        <v>449</v>
      </c>
      <c r="V117" s="4">
        <v>1488400800</v>
      </c>
      <c r="W117" s="4">
        <v>65</v>
      </c>
      <c r="X117" s="4">
        <v>16432</v>
      </c>
      <c r="Y117" s="4">
        <v>5480</v>
      </c>
      <c r="Z117" s="4">
        <v>7168</v>
      </c>
      <c r="AA117" s="4">
        <v>4842</v>
      </c>
      <c r="AB117" s="4">
        <v>433</v>
      </c>
      <c r="AC117" s="5">
        <f t="shared" si="13"/>
        <v>42795.861111111109</v>
      </c>
      <c r="AD117" s="1">
        <v>7156</v>
      </c>
      <c r="AE117" s="2">
        <v>7131</v>
      </c>
      <c r="AF117" s="3">
        <v>7123</v>
      </c>
      <c r="AG117" s="4">
        <v>7168</v>
      </c>
      <c r="AH117" s="10">
        <f>(1/(Sheet2!C$7+(Sheet2!C$8*LOG10(AD117))+Sheet2!C$9*LOG10(AD117)^3))-273.15</f>
        <v>18.862026056337584</v>
      </c>
      <c r="AI117" s="11">
        <f>(1/(Sheet2!D$7+(Sheet2!D$8*LOG10(AE117))+Sheet2!D$9*LOG10(AE117)^3))-273.15</f>
        <v>18.970512899865469</v>
      </c>
      <c r="AJ117" s="12">
        <f>(1/(Sheet2!E$7+(Sheet2!E$8*LOG10(AF117))+Sheet2!E$9*LOG10(AF117)^3))-273.15</f>
        <v>19.16059388531562</v>
      </c>
      <c r="AK117" s="13">
        <f>(1/(Sheet2!F$7+(Sheet2!F$8*LOG10(AG117))+Sheet2!F$9*LOG10(AG117)^3))-273.15</f>
        <v>18.808017373055122</v>
      </c>
      <c r="AL117" s="13">
        <f t="shared" si="14"/>
        <v>0.15563709279658053</v>
      </c>
      <c r="AM117" s="13">
        <f t="shared" si="15"/>
        <v>8.2755794683233505E-2</v>
      </c>
      <c r="AN117" s="1">
        <v>4850</v>
      </c>
      <c r="AO117" s="2">
        <v>4860</v>
      </c>
      <c r="AP117" s="3">
        <v>4845</v>
      </c>
      <c r="AQ117" s="4">
        <v>4842</v>
      </c>
      <c r="AR117" s="1">
        <f t="shared" si="16"/>
        <v>0.38400000000000001</v>
      </c>
      <c r="AS117" s="2">
        <f t="shared" si="17"/>
        <v>0.86399999999999999</v>
      </c>
      <c r="AT117" s="3">
        <f t="shared" si="18"/>
        <v>0.14400000000000002</v>
      </c>
      <c r="AU117" s="4">
        <f t="shared" si="19"/>
        <v>0</v>
      </c>
      <c r="AV117" s="13">
        <f t="shared" si="22"/>
        <v>0.37871361211342802</v>
      </c>
      <c r="AW117" s="14">
        <f t="shared" si="21"/>
        <v>-1.088257506073069</v>
      </c>
    </row>
    <row r="118" spans="1:49">
      <c r="A118" s="1">
        <v>1488401100</v>
      </c>
      <c r="B118" s="1">
        <v>16509</v>
      </c>
      <c r="C118" s="1">
        <v>16803</v>
      </c>
      <c r="D118" s="1">
        <v>5499</v>
      </c>
      <c r="E118" s="1">
        <v>7164</v>
      </c>
      <c r="F118" s="1">
        <v>4850</v>
      </c>
      <c r="G118" s="1">
        <v>423</v>
      </c>
      <c r="H118" s="2">
        <v>1488401100</v>
      </c>
      <c r="I118" s="2">
        <v>65</v>
      </c>
      <c r="J118" s="2">
        <v>16524</v>
      </c>
      <c r="K118" s="2">
        <v>5495</v>
      </c>
      <c r="L118" s="2">
        <v>7137</v>
      </c>
      <c r="M118" s="2">
        <v>4860</v>
      </c>
      <c r="N118" s="2">
        <v>414</v>
      </c>
      <c r="O118" s="3">
        <v>1488401100</v>
      </c>
      <c r="P118" s="3">
        <v>16491</v>
      </c>
      <c r="Q118" s="3">
        <v>16773</v>
      </c>
      <c r="R118" s="3">
        <v>5498</v>
      </c>
      <c r="S118" s="3">
        <v>7129</v>
      </c>
      <c r="T118" s="3">
        <v>4845</v>
      </c>
      <c r="U118" s="3">
        <v>445</v>
      </c>
      <c r="V118" s="4">
        <v>1488401100</v>
      </c>
      <c r="W118" s="4">
        <v>65</v>
      </c>
      <c r="X118" s="4">
        <v>16432</v>
      </c>
      <c r="Y118" s="4">
        <v>5480</v>
      </c>
      <c r="Z118" s="4">
        <v>7174</v>
      </c>
      <c r="AA118" s="4">
        <v>4842</v>
      </c>
      <c r="AB118" s="4">
        <v>436</v>
      </c>
      <c r="AC118" s="5">
        <f t="shared" si="13"/>
        <v>42795.864583333328</v>
      </c>
      <c r="AD118" s="1">
        <v>7164</v>
      </c>
      <c r="AE118" s="2">
        <v>7137</v>
      </c>
      <c r="AF118" s="3">
        <v>7129</v>
      </c>
      <c r="AG118" s="4">
        <v>7174</v>
      </c>
      <c r="AH118" s="10">
        <f>(1/(Sheet2!C$7+(Sheet2!C$8*LOG10(AD118))+Sheet2!C$9*LOG10(AD118)^3))-273.15</f>
        <v>18.83749307472192</v>
      </c>
      <c r="AI118" s="11">
        <f>(1/(Sheet2!D$7+(Sheet2!D$8*LOG10(AE118))+Sheet2!D$9*LOG10(AE118)^3))-273.15</f>
        <v>18.95203806132173</v>
      </c>
      <c r="AJ118" s="12">
        <f>(1/(Sheet2!E$7+(Sheet2!E$8*LOG10(AF118))+Sheet2!E$9*LOG10(AF118)^3))-273.15</f>
        <v>19.142093480444885</v>
      </c>
      <c r="AK118" s="13">
        <f>(1/(Sheet2!F$7+(Sheet2!F$8*LOG10(AG118))+Sheet2!F$9*LOG10(AG118)^3))-273.15</f>
        <v>18.789672456638471</v>
      </c>
      <c r="AL118" s="13">
        <f t="shared" si="14"/>
        <v>0.15675697820156434</v>
      </c>
      <c r="AM118" s="13">
        <f t="shared" si="15"/>
        <v>8.3436557788132512E-2</v>
      </c>
      <c r="AN118" s="1">
        <v>4850</v>
      </c>
      <c r="AO118" s="2">
        <v>4860</v>
      </c>
      <c r="AP118" s="3">
        <v>4845</v>
      </c>
      <c r="AQ118" s="4">
        <v>4842</v>
      </c>
      <c r="AR118" s="1">
        <f t="shared" si="16"/>
        <v>0.38400000000000001</v>
      </c>
      <c r="AS118" s="2">
        <f t="shared" si="17"/>
        <v>0.86399999999999999</v>
      </c>
      <c r="AT118" s="3">
        <f t="shared" si="18"/>
        <v>0.14400000000000002</v>
      </c>
      <c r="AU118" s="4">
        <f t="shared" si="19"/>
        <v>0</v>
      </c>
      <c r="AV118" s="13">
        <f t="shared" si="22"/>
        <v>0.37871361211342802</v>
      </c>
      <c r="AW118" s="14">
        <f t="shared" si="21"/>
        <v>-1.088257506073069</v>
      </c>
    </row>
    <row r="119" spans="1:49">
      <c r="A119" s="1">
        <v>1488401400</v>
      </c>
      <c r="B119" s="1">
        <v>16510</v>
      </c>
      <c r="C119" s="1">
        <v>16803</v>
      </c>
      <c r="D119" s="1">
        <v>5499</v>
      </c>
      <c r="E119" s="1">
        <v>7169</v>
      </c>
      <c r="F119" s="1">
        <v>4851</v>
      </c>
      <c r="G119" s="1">
        <v>428</v>
      </c>
      <c r="H119" s="2">
        <v>1488401400</v>
      </c>
      <c r="I119" s="2">
        <v>65</v>
      </c>
      <c r="J119" s="2">
        <v>16524</v>
      </c>
      <c r="K119" s="2">
        <v>5495</v>
      </c>
      <c r="L119" s="2">
        <v>7143</v>
      </c>
      <c r="M119" s="2">
        <v>4862</v>
      </c>
      <c r="N119" s="2">
        <v>413</v>
      </c>
      <c r="O119" s="3">
        <v>1488401400</v>
      </c>
      <c r="P119" s="3">
        <v>16489</v>
      </c>
      <c r="Q119" s="3">
        <v>16773</v>
      </c>
      <c r="R119" s="3">
        <v>5498</v>
      </c>
      <c r="S119" s="3">
        <v>7136</v>
      </c>
      <c r="T119" s="3">
        <v>4847</v>
      </c>
      <c r="U119" s="3">
        <v>446</v>
      </c>
      <c r="V119" s="4">
        <v>1488401400</v>
      </c>
      <c r="W119" s="4">
        <v>65</v>
      </c>
      <c r="X119" s="4">
        <v>16429</v>
      </c>
      <c r="Y119" s="4">
        <v>5480</v>
      </c>
      <c r="Z119" s="4">
        <v>7182</v>
      </c>
      <c r="AA119" s="4">
        <v>4844</v>
      </c>
      <c r="AB119" s="4">
        <v>436</v>
      </c>
      <c r="AC119" s="5">
        <f t="shared" si="13"/>
        <v>42795.868055555555</v>
      </c>
      <c r="AD119" s="1">
        <v>7169</v>
      </c>
      <c r="AE119" s="2">
        <v>7143</v>
      </c>
      <c r="AF119" s="3">
        <v>7136</v>
      </c>
      <c r="AG119" s="4">
        <v>7182</v>
      </c>
      <c r="AH119" s="10">
        <f>(1/(Sheet2!C$7+(Sheet2!C$8*LOG10(AD119))+Sheet2!C$9*LOG10(AD119)^3))-273.15</f>
        <v>18.822175695346402</v>
      </c>
      <c r="AI119" s="11">
        <f>(1/(Sheet2!D$7+(Sheet2!D$8*LOG10(AE119))+Sheet2!D$9*LOG10(AE119)^3))-273.15</f>
        <v>18.933580778490182</v>
      </c>
      <c r="AJ119" s="12">
        <f>(1/(Sheet2!E$7+(Sheet2!E$8*LOG10(AF119))+Sheet2!E$9*LOG10(AF119)^3))-273.15</f>
        <v>19.120531915194931</v>
      </c>
      <c r="AK119" s="13">
        <f>(1/(Sheet2!F$7+(Sheet2!F$8*LOG10(AG119))+Sheet2!F$9*LOG10(AG119)^3))-273.15</f>
        <v>18.765239512004598</v>
      </c>
      <c r="AL119" s="13">
        <f t="shared" si="14"/>
        <v>0.15657571563731232</v>
      </c>
      <c r="AM119" s="13">
        <f t="shared" si="15"/>
        <v>8.5626712660024348E-2</v>
      </c>
      <c r="AN119" s="1">
        <v>4851</v>
      </c>
      <c r="AO119" s="2">
        <v>4862</v>
      </c>
      <c r="AP119" s="3">
        <v>4847</v>
      </c>
      <c r="AQ119" s="4">
        <v>4844</v>
      </c>
      <c r="AR119" s="1">
        <f t="shared" si="16"/>
        <v>0.432</v>
      </c>
      <c r="AS119" s="2">
        <f t="shared" si="17"/>
        <v>0.96</v>
      </c>
      <c r="AT119" s="3">
        <f t="shared" si="18"/>
        <v>0.24</v>
      </c>
      <c r="AU119" s="4">
        <f t="shared" si="19"/>
        <v>9.6000000000000002E-2</v>
      </c>
      <c r="AV119" s="13">
        <f t="shared" si="22"/>
        <v>0.37795237795256692</v>
      </c>
      <c r="AW119" s="14">
        <f t="shared" si="21"/>
        <v>-0.87488976377909011</v>
      </c>
    </row>
    <row r="120" spans="1:49">
      <c r="A120" s="1">
        <v>1488401700</v>
      </c>
      <c r="B120" s="1">
        <v>16509</v>
      </c>
      <c r="C120" s="1">
        <v>16799</v>
      </c>
      <c r="D120" s="1">
        <v>5499</v>
      </c>
      <c r="E120" s="1">
        <v>7177</v>
      </c>
      <c r="F120" s="1">
        <v>4851</v>
      </c>
      <c r="G120" s="1">
        <v>423</v>
      </c>
      <c r="H120" s="2">
        <v>1488401700</v>
      </c>
      <c r="I120" s="2">
        <v>65</v>
      </c>
      <c r="J120" s="2">
        <v>16525</v>
      </c>
      <c r="K120" s="2">
        <v>5495</v>
      </c>
      <c r="L120" s="2">
        <v>7148</v>
      </c>
      <c r="M120" s="2">
        <v>4862</v>
      </c>
      <c r="N120" s="2">
        <v>413</v>
      </c>
      <c r="O120" s="3">
        <v>1488401700</v>
      </c>
      <c r="P120" s="3">
        <v>16491</v>
      </c>
      <c r="Q120" s="3">
        <v>16772</v>
      </c>
      <c r="R120" s="3">
        <v>5498</v>
      </c>
      <c r="S120" s="3">
        <v>7141</v>
      </c>
      <c r="T120" s="3">
        <v>4847</v>
      </c>
      <c r="U120" s="3">
        <v>447</v>
      </c>
      <c r="V120" s="4">
        <v>1488401700</v>
      </c>
      <c r="W120" s="4">
        <v>65</v>
      </c>
      <c r="X120" s="4">
        <v>16432</v>
      </c>
      <c r="Y120" s="4">
        <v>5480</v>
      </c>
      <c r="Z120" s="4">
        <v>7187</v>
      </c>
      <c r="AA120" s="4">
        <v>4844</v>
      </c>
      <c r="AB120" s="4">
        <v>433</v>
      </c>
      <c r="AC120" s="5">
        <f t="shared" si="13"/>
        <v>42795.871527777781</v>
      </c>
      <c r="AD120" s="1">
        <v>7177</v>
      </c>
      <c r="AE120" s="2">
        <v>7148</v>
      </c>
      <c r="AF120" s="3">
        <v>7141</v>
      </c>
      <c r="AG120" s="4">
        <v>7187</v>
      </c>
      <c r="AH120" s="10">
        <f>(1/(Sheet2!C$7+(Sheet2!C$8*LOG10(AD120))+Sheet2!C$9*LOG10(AD120)^3))-273.15</f>
        <v>18.797693010383739</v>
      </c>
      <c r="AI120" s="11">
        <f>(1/(Sheet2!D$7+(Sheet2!D$8*LOG10(AE120))+Sheet2!D$9*LOG10(AE120)^3))-273.15</f>
        <v>18.918213097319892</v>
      </c>
      <c r="AJ120" s="12">
        <f>(1/(Sheet2!E$7+(Sheet2!E$8*LOG10(AF120))+Sheet2!E$9*LOG10(AF120)^3))-273.15</f>
        <v>19.105145434807127</v>
      </c>
      <c r="AK120" s="13">
        <f>(1/(Sheet2!F$7+(Sheet2!F$8*LOG10(AG120))+Sheet2!F$9*LOG10(AG120)^3))-273.15</f>
        <v>18.74998452922523</v>
      </c>
      <c r="AL120" s="13">
        <f t="shared" si="14"/>
        <v>0.15830140096999151</v>
      </c>
      <c r="AM120" s="13">
        <f t="shared" si="15"/>
        <v>8.6700674404076458E-2</v>
      </c>
      <c r="AN120" s="1">
        <v>4851</v>
      </c>
      <c r="AO120" s="2">
        <v>4862</v>
      </c>
      <c r="AP120" s="3">
        <v>4847</v>
      </c>
      <c r="AQ120" s="4">
        <v>4844</v>
      </c>
      <c r="AR120" s="1">
        <f t="shared" si="16"/>
        <v>0.432</v>
      </c>
      <c r="AS120" s="2">
        <f t="shared" si="17"/>
        <v>0.96</v>
      </c>
      <c r="AT120" s="3">
        <f t="shared" si="18"/>
        <v>0.24</v>
      </c>
      <c r="AU120" s="4">
        <f t="shared" si="19"/>
        <v>9.6000000000000002E-2</v>
      </c>
      <c r="AV120" s="13">
        <f t="shared" si="22"/>
        <v>0.37795237795256692</v>
      </c>
      <c r="AW120" s="14">
        <f t="shared" si="21"/>
        <v>-0.87488976377909011</v>
      </c>
    </row>
    <row r="121" spans="1:49">
      <c r="A121" s="1">
        <v>1488402000</v>
      </c>
      <c r="B121" s="1">
        <v>16509</v>
      </c>
      <c r="C121" s="1">
        <v>16798</v>
      </c>
      <c r="D121" s="1">
        <v>5499</v>
      </c>
      <c r="E121" s="1">
        <v>7184</v>
      </c>
      <c r="F121" s="1">
        <v>4851</v>
      </c>
      <c r="G121" s="1">
        <v>424</v>
      </c>
      <c r="H121" s="2">
        <v>1488402000</v>
      </c>
      <c r="I121" s="2">
        <v>65</v>
      </c>
      <c r="J121" s="2">
        <v>16520</v>
      </c>
      <c r="K121" s="2">
        <v>5495</v>
      </c>
      <c r="L121" s="2">
        <v>7153</v>
      </c>
      <c r="M121" s="2">
        <v>4862</v>
      </c>
      <c r="N121" s="2">
        <v>411</v>
      </c>
      <c r="O121" s="3">
        <v>1488402000</v>
      </c>
      <c r="P121" s="3">
        <v>16490</v>
      </c>
      <c r="Q121" s="3">
        <v>16774</v>
      </c>
      <c r="R121" s="3">
        <v>5498</v>
      </c>
      <c r="S121" s="3">
        <v>7147</v>
      </c>
      <c r="T121" s="3">
        <v>4847</v>
      </c>
      <c r="U121" s="3">
        <v>441</v>
      </c>
      <c r="V121" s="4">
        <v>1488402000</v>
      </c>
      <c r="W121" s="4">
        <v>65</v>
      </c>
      <c r="X121" s="4">
        <v>16432</v>
      </c>
      <c r="Y121" s="4">
        <v>5480</v>
      </c>
      <c r="Z121" s="4">
        <v>7193</v>
      </c>
      <c r="AA121" s="4">
        <v>4844</v>
      </c>
      <c r="AB121" s="4">
        <v>441</v>
      </c>
      <c r="AC121" s="5">
        <f t="shared" si="13"/>
        <v>42795.875</v>
      </c>
      <c r="AD121" s="1">
        <v>7184</v>
      </c>
      <c r="AE121" s="2">
        <v>7153</v>
      </c>
      <c r="AF121" s="3">
        <v>7147</v>
      </c>
      <c r="AG121" s="4">
        <v>7193</v>
      </c>
      <c r="AH121" s="10">
        <f>(1/(Sheet2!C$7+(Sheet2!C$8*LOG10(AD121))+Sheet2!C$9*LOG10(AD121)^3))-273.15</f>
        <v>18.776295974238053</v>
      </c>
      <c r="AI121" s="11">
        <f>(1/(Sheet2!D$7+(Sheet2!D$8*LOG10(AE121))+Sheet2!D$9*LOG10(AE121)^3))-273.15</f>
        <v>18.902857567503474</v>
      </c>
      <c r="AJ121" s="12">
        <f>(1/(Sheet2!E$7+(Sheet2!E$8*LOG10(AF121))+Sheet2!E$9*LOG10(AF121)^3))-273.15</f>
        <v>19.086697730820276</v>
      </c>
      <c r="AK121" s="13">
        <f>(1/(Sheet2!F$7+(Sheet2!F$8*LOG10(AG121))+Sheet2!F$9*LOG10(AG121)^3))-273.15</f>
        <v>18.731694367771752</v>
      </c>
      <c r="AL121" s="13">
        <f t="shared" si="14"/>
        <v>0.1590277295120516</v>
      </c>
      <c r="AM121" s="13">
        <f t="shared" si="15"/>
        <v>8.8791873813296632E-2</v>
      </c>
      <c r="AN121" s="1">
        <v>4851</v>
      </c>
      <c r="AO121" s="2">
        <v>4862</v>
      </c>
      <c r="AP121" s="3">
        <v>4847</v>
      </c>
      <c r="AQ121" s="4">
        <v>4844</v>
      </c>
      <c r="AR121" s="1">
        <f t="shared" si="16"/>
        <v>0.432</v>
      </c>
      <c r="AS121" s="2">
        <f t="shared" si="17"/>
        <v>0.96</v>
      </c>
      <c r="AT121" s="3">
        <f t="shared" si="18"/>
        <v>0.24</v>
      </c>
      <c r="AU121" s="4">
        <f t="shared" si="19"/>
        <v>9.6000000000000002E-2</v>
      </c>
      <c r="AV121" s="13">
        <f t="shared" si="22"/>
        <v>0.37795237795256692</v>
      </c>
      <c r="AW121" s="14">
        <f t="shared" si="21"/>
        <v>-0.87488976377909011</v>
      </c>
    </row>
    <row r="122" spans="1:49">
      <c r="A122" s="1">
        <v>1488402300</v>
      </c>
      <c r="B122" s="1">
        <v>16509</v>
      </c>
      <c r="C122" s="1">
        <v>16800</v>
      </c>
      <c r="D122" s="1">
        <v>5499</v>
      </c>
      <c r="E122" s="1">
        <v>7189</v>
      </c>
      <c r="F122" s="1">
        <v>4851</v>
      </c>
      <c r="G122" s="1">
        <v>423</v>
      </c>
      <c r="H122" s="2">
        <v>1488402300</v>
      </c>
      <c r="I122" s="2">
        <v>65</v>
      </c>
      <c r="J122" s="2">
        <v>16524</v>
      </c>
      <c r="K122" s="2">
        <v>5495</v>
      </c>
      <c r="L122" s="2">
        <v>7158</v>
      </c>
      <c r="M122" s="2">
        <v>4862</v>
      </c>
      <c r="N122" s="2">
        <v>417</v>
      </c>
      <c r="O122" s="3">
        <v>1488402300</v>
      </c>
      <c r="P122" s="3">
        <v>16490</v>
      </c>
      <c r="Q122" s="3">
        <v>16770</v>
      </c>
      <c r="R122" s="3">
        <v>5498</v>
      </c>
      <c r="S122" s="3">
        <v>7153</v>
      </c>
      <c r="T122" s="3">
        <v>4847</v>
      </c>
      <c r="U122" s="3">
        <v>445</v>
      </c>
      <c r="V122" s="4">
        <v>1488402300</v>
      </c>
      <c r="W122" s="4">
        <v>65</v>
      </c>
      <c r="X122" s="4">
        <v>16432</v>
      </c>
      <c r="Y122" s="4">
        <v>5480</v>
      </c>
      <c r="Z122" s="4">
        <v>7200</v>
      </c>
      <c r="AA122" s="4">
        <v>4844</v>
      </c>
      <c r="AB122" s="4">
        <v>438</v>
      </c>
      <c r="AC122" s="5">
        <f t="shared" si="13"/>
        <v>42795.878472222219</v>
      </c>
      <c r="AD122" s="1">
        <v>7189</v>
      </c>
      <c r="AE122" s="2">
        <v>7158</v>
      </c>
      <c r="AF122" s="3">
        <v>7153</v>
      </c>
      <c r="AG122" s="4">
        <v>7200</v>
      </c>
      <c r="AH122" s="10">
        <f>(1/(Sheet2!C$7+(Sheet2!C$8*LOG10(AD122))+Sheet2!C$9*LOG10(AD122)^3))-273.15</f>
        <v>18.761026812953901</v>
      </c>
      <c r="AI122" s="11">
        <f>(1/(Sheet2!D$7+(Sheet2!D$8*LOG10(AE122))+Sheet2!D$9*LOG10(AE122)^3))-273.15</f>
        <v>18.887514170872407</v>
      </c>
      <c r="AJ122" s="12">
        <f>(1/(Sheet2!E$7+(Sheet2!E$8*LOG10(AF122))+Sheet2!E$9*LOG10(AF122)^3))-273.15</f>
        <v>19.068267530713968</v>
      </c>
      <c r="AK122" s="13">
        <f>(1/(Sheet2!F$7+(Sheet2!F$8*LOG10(AG122))+Sheet2!F$9*LOG10(AG122)^3))-273.15</f>
        <v>18.710377616696746</v>
      </c>
      <c r="AL122" s="13">
        <f t="shared" si="14"/>
        <v>0.15945103164684407</v>
      </c>
      <c r="AM122" s="13">
        <f t="shared" si="15"/>
        <v>9.1233904169381139E-2</v>
      </c>
      <c r="AN122" s="1">
        <v>4851</v>
      </c>
      <c r="AO122" s="2">
        <v>4862</v>
      </c>
      <c r="AP122" s="3">
        <v>4847</v>
      </c>
      <c r="AQ122" s="4">
        <v>4844</v>
      </c>
      <c r="AR122" s="1">
        <f t="shared" si="16"/>
        <v>0.432</v>
      </c>
      <c r="AS122" s="2">
        <f t="shared" si="17"/>
        <v>0.96</v>
      </c>
      <c r="AT122" s="3">
        <f t="shared" si="18"/>
        <v>0.24</v>
      </c>
      <c r="AU122" s="4">
        <f t="shared" si="19"/>
        <v>9.6000000000000002E-2</v>
      </c>
      <c r="AV122" s="13">
        <f t="shared" si="22"/>
        <v>0.37795237795256692</v>
      </c>
      <c r="AW122" s="14">
        <f t="shared" si="21"/>
        <v>-0.87488976377909011</v>
      </c>
    </row>
    <row r="123" spans="1:49">
      <c r="A123" s="1">
        <v>1488402600</v>
      </c>
      <c r="B123" s="1">
        <v>16509</v>
      </c>
      <c r="C123" s="1">
        <v>16799</v>
      </c>
      <c r="D123" s="1">
        <v>5499</v>
      </c>
      <c r="E123" s="1">
        <v>7194</v>
      </c>
      <c r="F123" s="1">
        <v>4851</v>
      </c>
      <c r="G123" s="1">
        <v>420</v>
      </c>
      <c r="H123" s="2">
        <v>1488402600</v>
      </c>
      <c r="I123" s="2">
        <v>65</v>
      </c>
      <c r="J123" s="2">
        <v>16520</v>
      </c>
      <c r="K123" s="2">
        <v>5495</v>
      </c>
      <c r="L123" s="2">
        <v>7166</v>
      </c>
      <c r="M123" s="2">
        <v>4862</v>
      </c>
      <c r="N123" s="2">
        <v>411</v>
      </c>
      <c r="O123" s="3">
        <v>1488402600</v>
      </c>
      <c r="P123" s="3">
        <v>16491</v>
      </c>
      <c r="Q123" s="3">
        <v>16771</v>
      </c>
      <c r="R123" s="3">
        <v>5498</v>
      </c>
      <c r="S123" s="3">
        <v>7158</v>
      </c>
      <c r="T123" s="3">
        <v>4847</v>
      </c>
      <c r="U123" s="3">
        <v>449</v>
      </c>
      <c r="V123" s="4">
        <v>1488402600</v>
      </c>
      <c r="W123" s="4">
        <v>65</v>
      </c>
      <c r="X123" s="4">
        <v>16429</v>
      </c>
      <c r="Y123" s="4">
        <v>5480</v>
      </c>
      <c r="Z123" s="4">
        <v>7204</v>
      </c>
      <c r="AA123" s="4">
        <v>4844</v>
      </c>
      <c r="AB123" s="4">
        <v>435</v>
      </c>
      <c r="AC123" s="5">
        <f t="shared" si="13"/>
        <v>42795.881944444445</v>
      </c>
      <c r="AD123" s="1">
        <v>7194</v>
      </c>
      <c r="AE123" s="2">
        <v>7166</v>
      </c>
      <c r="AF123" s="3">
        <v>7158</v>
      </c>
      <c r="AG123" s="4">
        <v>7204</v>
      </c>
      <c r="AH123" s="10">
        <f>(1/(Sheet2!C$7+(Sheet2!C$8*LOG10(AD123))+Sheet2!C$9*LOG10(AD123)^3))-273.15</f>
        <v>18.74576966135055</v>
      </c>
      <c r="AI123" s="11">
        <f>(1/(Sheet2!D$7+(Sheet2!D$8*LOG10(AE123))+Sheet2!D$9*LOG10(AE123)^3))-273.15</f>
        <v>18.86298992805439</v>
      </c>
      <c r="AJ123" s="12">
        <f>(1/(Sheet2!E$7+(Sheet2!E$8*LOG10(AF123))+Sheet2!E$9*LOG10(AF123)^3))-273.15</f>
        <v>19.05292237898783</v>
      </c>
      <c r="AK123" s="13">
        <f>(1/(Sheet2!F$7+(Sheet2!F$8*LOG10(AG123))+Sheet2!F$9*LOG10(AG123)^3))-273.15</f>
        <v>18.698207124823057</v>
      </c>
      <c r="AL123" s="13">
        <f t="shared" si="14"/>
        <v>0.15795468692385445</v>
      </c>
      <c r="AM123" s="13">
        <f t="shared" si="15"/>
        <v>8.48097459492171E-2</v>
      </c>
      <c r="AN123" s="1">
        <v>4851</v>
      </c>
      <c r="AO123" s="2">
        <v>4862</v>
      </c>
      <c r="AP123" s="3">
        <v>4847</v>
      </c>
      <c r="AQ123" s="4">
        <v>4844</v>
      </c>
      <c r="AR123" s="1">
        <f t="shared" si="16"/>
        <v>0.432</v>
      </c>
      <c r="AS123" s="2">
        <f t="shared" si="17"/>
        <v>0.96</v>
      </c>
      <c r="AT123" s="3">
        <f t="shared" si="18"/>
        <v>0.24</v>
      </c>
      <c r="AU123" s="4">
        <f t="shared" si="19"/>
        <v>9.6000000000000002E-2</v>
      </c>
      <c r="AV123" s="13">
        <f t="shared" si="22"/>
        <v>0.37795237795256692</v>
      </c>
      <c r="AW123" s="14">
        <f t="shared" si="21"/>
        <v>-0.87488976377909011</v>
      </c>
    </row>
    <row r="124" spans="1:49">
      <c r="A124" s="1">
        <v>1488402900</v>
      </c>
      <c r="B124" s="1">
        <v>16509</v>
      </c>
      <c r="C124" s="1">
        <v>16800</v>
      </c>
      <c r="D124" s="1">
        <v>5499</v>
      </c>
      <c r="E124" s="1">
        <v>7199</v>
      </c>
      <c r="F124" s="1">
        <v>4851</v>
      </c>
      <c r="G124" s="1">
        <v>422</v>
      </c>
      <c r="H124" s="2">
        <v>1488402900</v>
      </c>
      <c r="I124" s="2">
        <v>65</v>
      </c>
      <c r="J124" s="2">
        <v>16525</v>
      </c>
      <c r="K124" s="2">
        <v>5495</v>
      </c>
      <c r="L124" s="2">
        <v>7169</v>
      </c>
      <c r="M124" s="2">
        <v>4862</v>
      </c>
      <c r="N124" s="2">
        <v>413</v>
      </c>
      <c r="O124" s="3">
        <v>1488402900</v>
      </c>
      <c r="P124" s="3">
        <v>16490</v>
      </c>
      <c r="Q124" s="3">
        <v>16773</v>
      </c>
      <c r="R124" s="3">
        <v>5498</v>
      </c>
      <c r="S124" s="3">
        <v>7162</v>
      </c>
      <c r="T124" s="3">
        <v>4847</v>
      </c>
      <c r="U124" s="3">
        <v>447</v>
      </c>
      <c r="V124" s="4">
        <v>1488402900</v>
      </c>
      <c r="W124" s="4">
        <v>65</v>
      </c>
      <c r="X124" s="4">
        <v>16432</v>
      </c>
      <c r="Y124" s="4">
        <v>5480</v>
      </c>
      <c r="Z124" s="4">
        <v>7210</v>
      </c>
      <c r="AA124" s="4">
        <v>4844</v>
      </c>
      <c r="AB124" s="4">
        <v>438</v>
      </c>
      <c r="AC124" s="5">
        <f t="shared" si="13"/>
        <v>42795.885416666672</v>
      </c>
      <c r="AD124" s="1">
        <v>7199</v>
      </c>
      <c r="AE124" s="2">
        <v>7169</v>
      </c>
      <c r="AF124" s="3">
        <v>7162</v>
      </c>
      <c r="AG124" s="4">
        <v>7210</v>
      </c>
      <c r="AH124" s="10">
        <f>(1/(Sheet2!C$7+(Sheet2!C$8*LOG10(AD124))+Sheet2!C$9*LOG10(AD124)^3))-273.15</f>
        <v>18.730524501569391</v>
      </c>
      <c r="AI124" s="11">
        <f>(1/(Sheet2!D$7+(Sheet2!D$8*LOG10(AE124))+Sheet2!D$9*LOG10(AE124)^3))-273.15</f>
        <v>18.853801317818125</v>
      </c>
      <c r="AJ124" s="12">
        <f>(1/(Sheet2!E$7+(Sheet2!E$8*LOG10(AF124))+Sheet2!E$9*LOG10(AF124)^3))-273.15</f>
        <v>19.040654981661589</v>
      </c>
      <c r="AK124" s="13">
        <f>(1/(Sheet2!F$7+(Sheet2!F$8*LOG10(AG124))+Sheet2!F$9*LOG10(AG124)^3))-273.15</f>
        <v>18.679965693019255</v>
      </c>
      <c r="AL124" s="13">
        <f t="shared" si="14"/>
        <v>0.16051068508329464</v>
      </c>
      <c r="AM124" s="13">
        <f t="shared" si="15"/>
        <v>8.9416805836157368E-2</v>
      </c>
      <c r="AN124" s="1">
        <v>4851</v>
      </c>
      <c r="AO124" s="2">
        <v>4862</v>
      </c>
      <c r="AP124" s="3">
        <v>4847</v>
      </c>
      <c r="AQ124" s="4">
        <v>4844</v>
      </c>
      <c r="AR124" s="1">
        <f t="shared" si="16"/>
        <v>0.432</v>
      </c>
      <c r="AS124" s="2">
        <f t="shared" si="17"/>
        <v>0.96</v>
      </c>
      <c r="AT124" s="3">
        <f t="shared" si="18"/>
        <v>0.24</v>
      </c>
      <c r="AU124" s="4">
        <f t="shared" si="19"/>
        <v>9.6000000000000002E-2</v>
      </c>
      <c r="AV124" s="13">
        <f t="shared" si="22"/>
        <v>0.37795237795256692</v>
      </c>
      <c r="AW124" s="14">
        <f t="shared" si="21"/>
        <v>-0.87488976377909011</v>
      </c>
    </row>
    <row r="125" spans="1:49">
      <c r="A125" s="1">
        <v>1488403200</v>
      </c>
      <c r="B125" s="1">
        <v>16509</v>
      </c>
      <c r="C125" s="1">
        <v>16801</v>
      </c>
      <c r="D125" s="1">
        <v>5499</v>
      </c>
      <c r="E125" s="1">
        <v>7205</v>
      </c>
      <c r="F125" s="1">
        <v>4851</v>
      </c>
      <c r="G125" s="1">
        <v>423</v>
      </c>
      <c r="H125" s="2">
        <v>1488403200</v>
      </c>
      <c r="I125" s="2">
        <v>65</v>
      </c>
      <c r="J125" s="2">
        <v>16522</v>
      </c>
      <c r="K125" s="2">
        <v>5495</v>
      </c>
      <c r="L125" s="2">
        <v>7175</v>
      </c>
      <c r="M125" s="2">
        <v>4862</v>
      </c>
      <c r="N125" s="2">
        <v>409</v>
      </c>
      <c r="O125" s="3">
        <v>1488403200</v>
      </c>
      <c r="P125" s="3">
        <v>16490</v>
      </c>
      <c r="Q125" s="3">
        <v>16772</v>
      </c>
      <c r="R125" s="3">
        <v>5498</v>
      </c>
      <c r="S125" s="3">
        <v>7168</v>
      </c>
      <c r="T125" s="3">
        <v>4847</v>
      </c>
      <c r="U125" s="3">
        <v>447</v>
      </c>
      <c r="V125" s="4">
        <v>1488403200</v>
      </c>
      <c r="W125" s="4">
        <v>65</v>
      </c>
      <c r="X125" s="4">
        <v>16432</v>
      </c>
      <c r="Y125" s="4">
        <v>5480</v>
      </c>
      <c r="Z125" s="4">
        <v>7216</v>
      </c>
      <c r="AA125" s="4">
        <v>4844</v>
      </c>
      <c r="AB125" s="4">
        <v>436</v>
      </c>
      <c r="AC125" s="5">
        <f t="shared" si="13"/>
        <v>42795.888888888891</v>
      </c>
      <c r="AD125" s="1">
        <v>7205</v>
      </c>
      <c r="AE125" s="2">
        <v>7175</v>
      </c>
      <c r="AF125" s="3">
        <v>7168</v>
      </c>
      <c r="AG125" s="4">
        <v>7216</v>
      </c>
      <c r="AH125" s="10">
        <f>(1/(Sheet2!C$7+(Sheet2!C$8*LOG10(AD125))+Sheet2!C$9*LOG10(AD125)^3))-273.15</f>
        <v>18.712246113950187</v>
      </c>
      <c r="AI125" s="11">
        <f>(1/(Sheet2!D$7+(Sheet2!D$8*LOG10(AE125))+Sheet2!D$9*LOG10(AE125)^3))-273.15</f>
        <v>18.835437134792357</v>
      </c>
      <c r="AJ125" s="12">
        <f>(1/(Sheet2!E$7+(Sheet2!E$8*LOG10(AF125))+Sheet2!E$9*LOG10(AF125)^3))-273.15</f>
        <v>19.022268404054557</v>
      </c>
      <c r="AK125" s="13">
        <f>(1/(Sheet2!F$7+(Sheet2!F$8*LOG10(AG125))+Sheet2!F$9*LOG10(AG125)^3))-273.15</f>
        <v>18.661741401279528</v>
      </c>
      <c r="AL125" s="13">
        <f t="shared" si="14"/>
        <v>0.16044116905277958</v>
      </c>
      <c r="AM125" s="13">
        <f t="shared" si="15"/>
        <v>8.9346667032260602E-2</v>
      </c>
      <c r="AN125" s="1">
        <v>4851</v>
      </c>
      <c r="AO125" s="2">
        <v>4862</v>
      </c>
      <c r="AP125" s="3">
        <v>4847</v>
      </c>
      <c r="AQ125" s="4">
        <v>4844</v>
      </c>
      <c r="AR125" s="1">
        <f t="shared" si="16"/>
        <v>0.432</v>
      </c>
      <c r="AS125" s="2">
        <f t="shared" si="17"/>
        <v>0.96</v>
      </c>
      <c r="AT125" s="3">
        <f t="shared" si="18"/>
        <v>0.24</v>
      </c>
      <c r="AU125" s="4">
        <f t="shared" si="19"/>
        <v>9.6000000000000002E-2</v>
      </c>
      <c r="AV125" s="13">
        <f t="shared" si="22"/>
        <v>0.37795237795256692</v>
      </c>
      <c r="AW125" s="14">
        <f t="shared" si="21"/>
        <v>-0.87488976377909011</v>
      </c>
    </row>
    <row r="126" spans="1:49">
      <c r="A126" s="1">
        <v>1488403500</v>
      </c>
      <c r="B126" s="1">
        <v>16510</v>
      </c>
      <c r="C126" s="1">
        <v>16800</v>
      </c>
      <c r="D126" s="1">
        <v>5499</v>
      </c>
      <c r="E126" s="1">
        <v>7215</v>
      </c>
      <c r="F126" s="1">
        <v>4851</v>
      </c>
      <c r="G126" s="1">
        <v>426</v>
      </c>
      <c r="H126" s="2">
        <v>1488403500</v>
      </c>
      <c r="I126" s="2">
        <v>65</v>
      </c>
      <c r="J126" s="2">
        <v>16524</v>
      </c>
      <c r="K126" s="2">
        <v>5495</v>
      </c>
      <c r="L126" s="2">
        <v>7182</v>
      </c>
      <c r="M126" s="2">
        <v>4862</v>
      </c>
      <c r="N126" s="2">
        <v>414</v>
      </c>
      <c r="O126" s="3">
        <v>1488403500</v>
      </c>
      <c r="P126" s="3">
        <v>16491</v>
      </c>
      <c r="Q126" s="3">
        <v>16772</v>
      </c>
      <c r="R126" s="3">
        <v>5498</v>
      </c>
      <c r="S126" s="3">
        <v>7173</v>
      </c>
      <c r="T126" s="3">
        <v>4847</v>
      </c>
      <c r="U126" s="3">
        <v>446</v>
      </c>
      <c r="V126" s="4">
        <v>1488403500</v>
      </c>
      <c r="W126" s="4">
        <v>65</v>
      </c>
      <c r="X126" s="4">
        <v>16429</v>
      </c>
      <c r="Y126" s="4">
        <v>5480</v>
      </c>
      <c r="Z126" s="4">
        <v>7221</v>
      </c>
      <c r="AA126" s="4">
        <v>4844</v>
      </c>
      <c r="AB126" s="4">
        <v>436</v>
      </c>
      <c r="AC126" s="5">
        <f t="shared" si="13"/>
        <v>42795.892361111109</v>
      </c>
      <c r="AD126" s="1">
        <v>7215</v>
      </c>
      <c r="AE126" s="2">
        <v>7182</v>
      </c>
      <c r="AF126" s="3">
        <v>7173</v>
      </c>
      <c r="AG126" s="4">
        <v>7221</v>
      </c>
      <c r="AH126" s="10">
        <f>(1/(Sheet2!C$7+(Sheet2!C$8*LOG10(AD126))+Sheet2!C$9*LOG10(AD126)^3))-273.15</f>
        <v>18.681820368002775</v>
      </c>
      <c r="AI126" s="11">
        <f>(1/(Sheet2!D$7+(Sheet2!D$8*LOG10(AE126))+Sheet2!D$9*LOG10(AE126)^3))-273.15</f>
        <v>18.814034190183747</v>
      </c>
      <c r="AJ126" s="12">
        <f>(1/(Sheet2!E$7+(Sheet2!E$8*LOG10(AF126))+Sheet2!E$9*LOG10(AF126)^3))-273.15</f>
        <v>19.00695954470973</v>
      </c>
      <c r="AK126" s="13">
        <f>(1/(Sheet2!F$7+(Sheet2!F$8*LOG10(AG126))+Sheet2!F$9*LOG10(AG126)^3))-273.15</f>
        <v>18.646567562620419</v>
      </c>
      <c r="AL126" s="13">
        <f t="shared" si="14"/>
        <v>0.16319374574754633</v>
      </c>
      <c r="AM126" s="13">
        <f t="shared" si="15"/>
        <v>8.8287717539929866E-2</v>
      </c>
      <c r="AN126" s="1">
        <v>4851</v>
      </c>
      <c r="AO126" s="2">
        <v>4862</v>
      </c>
      <c r="AP126" s="3">
        <v>4847</v>
      </c>
      <c r="AQ126" s="4">
        <v>4844</v>
      </c>
      <c r="AR126" s="1">
        <f t="shared" si="16"/>
        <v>0.432</v>
      </c>
      <c r="AS126" s="2">
        <f t="shared" si="17"/>
        <v>0.96</v>
      </c>
      <c r="AT126" s="3">
        <f t="shared" si="18"/>
        <v>0.24</v>
      </c>
      <c r="AU126" s="4">
        <f t="shared" si="19"/>
        <v>9.6000000000000002E-2</v>
      </c>
      <c r="AV126" s="13">
        <f t="shared" si="22"/>
        <v>0.37795237795256692</v>
      </c>
      <c r="AW126" s="14">
        <f t="shared" si="21"/>
        <v>-0.87488976377909011</v>
      </c>
    </row>
    <row r="127" spans="1:49">
      <c r="A127" s="1">
        <v>1488403800</v>
      </c>
      <c r="B127" s="1">
        <v>16511</v>
      </c>
      <c r="C127" s="1">
        <v>16799</v>
      </c>
      <c r="D127" s="1">
        <v>5499</v>
      </c>
      <c r="E127" s="1">
        <v>7224</v>
      </c>
      <c r="F127" s="1">
        <v>4851</v>
      </c>
      <c r="G127" s="1">
        <v>423</v>
      </c>
      <c r="H127" s="2">
        <v>1488403800</v>
      </c>
      <c r="I127" s="2">
        <v>65</v>
      </c>
      <c r="J127" s="2">
        <v>16522</v>
      </c>
      <c r="K127" s="2">
        <v>5495</v>
      </c>
      <c r="L127" s="2">
        <v>7193</v>
      </c>
      <c r="M127" s="2">
        <v>4862</v>
      </c>
      <c r="N127" s="2">
        <v>411</v>
      </c>
      <c r="O127" s="3">
        <v>1488403800</v>
      </c>
      <c r="P127" s="3">
        <v>16489</v>
      </c>
      <c r="Q127" s="3">
        <v>16772</v>
      </c>
      <c r="R127" s="3">
        <v>5498</v>
      </c>
      <c r="S127" s="3">
        <v>7185</v>
      </c>
      <c r="T127" s="3">
        <v>4847</v>
      </c>
      <c r="U127" s="3">
        <v>447</v>
      </c>
      <c r="V127" s="4">
        <v>1488403800</v>
      </c>
      <c r="W127" s="4">
        <v>65</v>
      </c>
      <c r="X127" s="4">
        <v>16429</v>
      </c>
      <c r="Y127" s="4">
        <v>5480</v>
      </c>
      <c r="Z127" s="4">
        <v>7231</v>
      </c>
      <c r="AA127" s="4">
        <v>4844</v>
      </c>
      <c r="AB127" s="4">
        <v>435</v>
      </c>
      <c r="AC127" s="5">
        <f t="shared" si="13"/>
        <v>42795.895833333328</v>
      </c>
      <c r="AD127" s="1">
        <v>7224</v>
      </c>
      <c r="AE127" s="2">
        <v>7193</v>
      </c>
      <c r="AF127" s="3">
        <v>7185</v>
      </c>
      <c r="AG127" s="4">
        <v>7231</v>
      </c>
      <c r="AH127" s="10">
        <f>(1/(Sheet2!C$7+(Sheet2!C$8*LOG10(AD127))+Sheet2!C$9*LOG10(AD127)^3))-273.15</f>
        <v>18.654477957674146</v>
      </c>
      <c r="AI127" s="11">
        <f>(1/(Sheet2!D$7+(Sheet2!D$8*LOG10(AE127))+Sheet2!D$9*LOG10(AE127)^3))-273.15</f>
        <v>18.780448605849529</v>
      </c>
      <c r="AJ127" s="12">
        <f>(1/(Sheet2!E$7+(Sheet2!E$8*LOG10(AF127))+Sheet2!E$9*LOG10(AF127)^3))-273.15</f>
        <v>18.970267458541116</v>
      </c>
      <c r="AK127" s="13">
        <f>(1/(Sheet2!F$7+(Sheet2!F$8*LOG10(AG127))+Sheet2!F$9*LOG10(AG127)^3))-273.15</f>
        <v>18.616255459987826</v>
      </c>
      <c r="AL127" s="13">
        <f t="shared" si="14"/>
        <v>0.15952211275497297</v>
      </c>
      <c r="AM127" s="13">
        <f t="shared" si="15"/>
        <v>8.591561041614125E-2</v>
      </c>
      <c r="AN127" s="1">
        <v>4851</v>
      </c>
      <c r="AO127" s="2">
        <v>4862</v>
      </c>
      <c r="AP127" s="3">
        <v>4847</v>
      </c>
      <c r="AQ127" s="4">
        <v>4844</v>
      </c>
      <c r="AR127" s="1">
        <f t="shared" si="16"/>
        <v>0.432</v>
      </c>
      <c r="AS127" s="2">
        <f t="shared" si="17"/>
        <v>0.96</v>
      </c>
      <c r="AT127" s="3">
        <f t="shared" si="18"/>
        <v>0.24</v>
      </c>
      <c r="AU127" s="4">
        <f t="shared" si="19"/>
        <v>9.6000000000000002E-2</v>
      </c>
      <c r="AV127" s="13">
        <f t="shared" si="22"/>
        <v>0.37795237795256692</v>
      </c>
      <c r="AW127" s="14">
        <f t="shared" si="21"/>
        <v>-0.87488976377909011</v>
      </c>
    </row>
    <row r="128" spans="1:49">
      <c r="A128" s="1">
        <v>1488404100</v>
      </c>
      <c r="B128" s="1">
        <v>16509</v>
      </c>
      <c r="C128" s="1">
        <v>16800</v>
      </c>
      <c r="D128" s="1">
        <v>5499</v>
      </c>
      <c r="E128" s="1">
        <v>7229</v>
      </c>
      <c r="F128" s="1">
        <v>4851</v>
      </c>
      <c r="G128" s="1">
        <v>420</v>
      </c>
      <c r="H128" s="2">
        <v>1488404100</v>
      </c>
      <c r="I128" s="2">
        <v>65</v>
      </c>
      <c r="J128" s="2">
        <v>16524</v>
      </c>
      <c r="K128" s="2">
        <v>5495</v>
      </c>
      <c r="L128" s="2">
        <v>7200</v>
      </c>
      <c r="M128" s="2">
        <v>4862</v>
      </c>
      <c r="N128" s="2">
        <v>410</v>
      </c>
      <c r="O128" s="3">
        <v>1488404100</v>
      </c>
      <c r="P128" s="3">
        <v>16490</v>
      </c>
      <c r="Q128" s="3">
        <v>16772</v>
      </c>
      <c r="R128" s="3">
        <v>5498</v>
      </c>
      <c r="S128" s="3">
        <v>7191</v>
      </c>
      <c r="T128" s="3">
        <v>4847</v>
      </c>
      <c r="U128" s="3">
        <v>445</v>
      </c>
      <c r="V128" s="4">
        <v>1488404100</v>
      </c>
      <c r="W128" s="4">
        <v>65</v>
      </c>
      <c r="X128" s="4">
        <v>16428</v>
      </c>
      <c r="Y128" s="4">
        <v>5480</v>
      </c>
      <c r="Z128" s="4">
        <v>7238</v>
      </c>
      <c r="AA128" s="4">
        <v>4844</v>
      </c>
      <c r="AB128" s="4">
        <v>433</v>
      </c>
      <c r="AC128" s="5">
        <f t="shared" si="13"/>
        <v>42795.899305555555</v>
      </c>
      <c r="AD128" s="1">
        <v>7229</v>
      </c>
      <c r="AE128" s="2">
        <v>7200</v>
      </c>
      <c r="AF128" s="3">
        <v>7191</v>
      </c>
      <c r="AG128" s="4">
        <v>7238</v>
      </c>
      <c r="AH128" s="10">
        <f>(1/(Sheet2!C$7+(Sheet2!C$8*LOG10(AD128))+Sheet2!C$9*LOG10(AD128)^3))-273.15</f>
        <v>18.639304375974689</v>
      </c>
      <c r="AI128" s="11">
        <f>(1/(Sheet2!D$7+(Sheet2!D$8*LOG10(AE128))+Sheet2!D$9*LOG10(AE128)^3))-273.15</f>
        <v>18.759106186226632</v>
      </c>
      <c r="AJ128" s="12">
        <f>(1/(Sheet2!E$7+(Sheet2!E$8*LOG10(AF128))+Sheet2!E$9*LOG10(AF128)^3))-273.15</f>
        <v>18.951947390527835</v>
      </c>
      <c r="AK128" s="13">
        <f>(1/(Sheet2!F$7+(Sheet2!F$8*LOG10(AG128))+Sheet2!F$9*LOG10(AG128)^3))-273.15</f>
        <v>18.595065149550635</v>
      </c>
      <c r="AL128" s="13">
        <f t="shared" si="14"/>
        <v>0.15956121164987169</v>
      </c>
      <c r="AM128" s="13">
        <f t="shared" si="15"/>
        <v>8.4871515252936736E-2</v>
      </c>
      <c r="AN128" s="1">
        <v>4851</v>
      </c>
      <c r="AO128" s="2">
        <v>4862</v>
      </c>
      <c r="AP128" s="3">
        <v>4847</v>
      </c>
      <c r="AQ128" s="4">
        <v>4844</v>
      </c>
      <c r="AR128" s="1">
        <f t="shared" si="16"/>
        <v>0.432</v>
      </c>
      <c r="AS128" s="2">
        <f t="shared" si="17"/>
        <v>0.96</v>
      </c>
      <c r="AT128" s="3">
        <f t="shared" si="18"/>
        <v>0.24</v>
      </c>
      <c r="AU128" s="4">
        <f t="shared" si="19"/>
        <v>9.6000000000000002E-2</v>
      </c>
      <c r="AV128" s="13">
        <f t="shared" si="22"/>
        <v>0.37795237795256692</v>
      </c>
      <c r="AW128" s="14">
        <f t="shared" si="21"/>
        <v>-0.87488976377909011</v>
      </c>
    </row>
    <row r="129" spans="1:49">
      <c r="A129" s="1">
        <v>1488404400</v>
      </c>
      <c r="B129" s="1">
        <v>16509</v>
      </c>
      <c r="C129" s="1">
        <v>16797</v>
      </c>
      <c r="D129" s="1">
        <v>5499</v>
      </c>
      <c r="E129" s="1">
        <v>7237</v>
      </c>
      <c r="F129" s="1">
        <v>4851</v>
      </c>
      <c r="G129" s="1">
        <v>426</v>
      </c>
      <c r="H129" s="2">
        <v>1488404400</v>
      </c>
      <c r="I129" s="2">
        <v>65</v>
      </c>
      <c r="J129" s="2">
        <v>16522</v>
      </c>
      <c r="K129" s="2">
        <v>5495</v>
      </c>
      <c r="L129" s="2">
        <v>7203</v>
      </c>
      <c r="M129" s="2">
        <v>4862</v>
      </c>
      <c r="N129" s="2">
        <v>414</v>
      </c>
      <c r="O129" s="3">
        <v>1488404400</v>
      </c>
      <c r="P129" s="3">
        <v>16490</v>
      </c>
      <c r="Q129" s="3">
        <v>16770</v>
      </c>
      <c r="R129" s="3">
        <v>5498</v>
      </c>
      <c r="S129" s="3">
        <v>7196</v>
      </c>
      <c r="T129" s="3">
        <v>4847</v>
      </c>
      <c r="U129" s="3">
        <v>444</v>
      </c>
      <c r="V129" s="4">
        <v>1488404400</v>
      </c>
      <c r="W129" s="4">
        <v>65</v>
      </c>
      <c r="X129" s="4">
        <v>16429</v>
      </c>
      <c r="Y129" s="4">
        <v>5480</v>
      </c>
      <c r="Z129" s="4">
        <v>7243</v>
      </c>
      <c r="AA129" s="4">
        <v>4844</v>
      </c>
      <c r="AB129" s="4">
        <v>433</v>
      </c>
      <c r="AC129" s="5">
        <f t="shared" si="13"/>
        <v>42795.902777777781</v>
      </c>
      <c r="AD129" s="1">
        <v>7237</v>
      </c>
      <c r="AE129" s="2">
        <v>7203</v>
      </c>
      <c r="AF129" s="3">
        <v>7196</v>
      </c>
      <c r="AG129" s="4">
        <v>7243</v>
      </c>
      <c r="AH129" s="10">
        <f>(1/(Sheet2!C$7+(Sheet2!C$8*LOG10(AD129))+Sheet2!C$9*LOG10(AD129)^3))-273.15</f>
        <v>18.615051323182684</v>
      </c>
      <c r="AI129" s="11">
        <f>(1/(Sheet2!D$7+(Sheet2!D$8*LOG10(AE129))+Sheet2!D$9*LOG10(AE129)^3))-273.15</f>
        <v>18.749966616407391</v>
      </c>
      <c r="AJ129" s="12">
        <f>(1/(Sheet2!E$7+(Sheet2!E$8*LOG10(AF129))+Sheet2!E$9*LOG10(AF129)^3))-273.15</f>
        <v>18.936693865061841</v>
      </c>
      <c r="AK129" s="13">
        <f>(1/(Sheet2!F$7+(Sheet2!F$8*LOG10(AG129))+Sheet2!F$9*LOG10(AG129)^3))-273.15</f>
        <v>18.579943381796568</v>
      </c>
      <c r="AL129" s="13">
        <f t="shared" si="14"/>
        <v>0.16174426874141962</v>
      </c>
      <c r="AM129" s="13">
        <f t="shared" si="15"/>
        <v>8.9761354158129636E-2</v>
      </c>
      <c r="AN129" s="1">
        <v>4851</v>
      </c>
      <c r="AO129" s="2">
        <v>4862</v>
      </c>
      <c r="AP129" s="3">
        <v>4847</v>
      </c>
      <c r="AQ129" s="4">
        <v>4844</v>
      </c>
      <c r="AR129" s="1">
        <f t="shared" si="16"/>
        <v>0.432</v>
      </c>
      <c r="AS129" s="2">
        <f t="shared" si="17"/>
        <v>0.96</v>
      </c>
      <c r="AT129" s="3">
        <f t="shared" si="18"/>
        <v>0.24</v>
      </c>
      <c r="AU129" s="4">
        <f t="shared" si="19"/>
        <v>9.6000000000000002E-2</v>
      </c>
      <c r="AV129" s="13">
        <f t="shared" si="22"/>
        <v>0.37795237795256692</v>
      </c>
      <c r="AW129" s="14">
        <f t="shared" si="21"/>
        <v>-0.87488976377909011</v>
      </c>
    </row>
    <row r="130" spans="1:49">
      <c r="A130" s="1">
        <v>1488404700</v>
      </c>
      <c r="B130" s="1">
        <v>16509</v>
      </c>
      <c r="C130" s="1">
        <v>16798</v>
      </c>
      <c r="D130" s="1">
        <v>5499</v>
      </c>
      <c r="E130" s="1">
        <v>7241</v>
      </c>
      <c r="F130" s="1">
        <v>4851</v>
      </c>
      <c r="G130" s="1">
        <v>422</v>
      </c>
      <c r="H130" s="2">
        <v>1488404700</v>
      </c>
      <c r="I130" s="2">
        <v>65</v>
      </c>
      <c r="J130" s="2">
        <v>16520</v>
      </c>
      <c r="K130" s="2">
        <v>5495</v>
      </c>
      <c r="L130" s="2">
        <v>7208</v>
      </c>
      <c r="M130" s="2">
        <v>4862</v>
      </c>
      <c r="N130" s="2">
        <v>413</v>
      </c>
      <c r="O130" s="3">
        <v>1488404700</v>
      </c>
      <c r="P130" s="3">
        <v>16489</v>
      </c>
      <c r="Q130" s="3">
        <v>16771</v>
      </c>
      <c r="R130" s="3">
        <v>5498</v>
      </c>
      <c r="S130" s="3">
        <v>7200</v>
      </c>
      <c r="T130" s="3">
        <v>4847</v>
      </c>
      <c r="U130" s="3">
        <v>446</v>
      </c>
      <c r="V130" s="4">
        <v>1488404700</v>
      </c>
      <c r="W130" s="4">
        <v>65</v>
      </c>
      <c r="X130" s="4">
        <v>16424</v>
      </c>
      <c r="Y130" s="4">
        <v>5480</v>
      </c>
      <c r="Z130" s="4">
        <v>7248</v>
      </c>
      <c r="AA130" s="4">
        <v>4844</v>
      </c>
      <c r="AB130" s="4">
        <v>436</v>
      </c>
      <c r="AC130" s="5">
        <f t="shared" ref="AC130:AC193" si="23">A130/(60*60*24)+"1/1/1970"</f>
        <v>42795.90625</v>
      </c>
      <c r="AD130" s="1">
        <v>7241</v>
      </c>
      <c r="AE130" s="2">
        <v>7208</v>
      </c>
      <c r="AF130" s="3">
        <v>7200</v>
      </c>
      <c r="AG130" s="4">
        <v>7248</v>
      </c>
      <c r="AH130" s="10">
        <f>(1/(Sheet2!C$7+(Sheet2!C$8*LOG10(AD130))+Sheet2!C$9*LOG10(AD130)^3))-273.15</f>
        <v>18.602936167515566</v>
      </c>
      <c r="AI130" s="11">
        <f>(1/(Sheet2!D$7+(Sheet2!D$8*LOG10(AE130))+Sheet2!D$9*LOG10(AE130)^3))-273.15</f>
        <v>18.734743561088976</v>
      </c>
      <c r="AJ130" s="12">
        <f>(1/(Sheet2!E$7+(Sheet2!E$8*LOG10(AF130))+Sheet2!E$9*LOG10(AF130)^3))-273.15</f>
        <v>18.924499670460648</v>
      </c>
      <c r="AK130" s="13">
        <f>(1/(Sheet2!F$7+(Sheet2!F$8*LOG10(AG130))+Sheet2!F$9*LOG10(AG130)^3))-273.15</f>
        <v>18.564833401189389</v>
      </c>
      <c r="AL130" s="13">
        <f t="shared" ref="AL130:AL193" si="24">STDEV(AH130:AK130)</f>
        <v>0.16239477746146821</v>
      </c>
      <c r="AM130" s="13">
        <f t="shared" ref="AM130:AM193" si="25">STDEV(AH130,AI130,AK130)</f>
        <v>8.9157605993942207E-2</v>
      </c>
      <c r="AN130" s="1">
        <v>4851</v>
      </c>
      <c r="AO130" s="2">
        <v>4862</v>
      </c>
      <c r="AP130" s="3">
        <v>4847</v>
      </c>
      <c r="AQ130" s="4">
        <v>4844</v>
      </c>
      <c r="AR130" s="1">
        <f t="shared" ref="AR130:AR193" si="26">(AN130-4842)*0.048</f>
        <v>0.432</v>
      </c>
      <c r="AS130" s="2">
        <f t="shared" ref="AS130:AS193" si="27">(AO130-4842)*0.048</f>
        <v>0.96</v>
      </c>
      <c r="AT130" s="3">
        <f t="shared" ref="AT130:AT193" si="28">(AP130-4842)*0.048</f>
        <v>0.24</v>
      </c>
      <c r="AU130" s="4">
        <f t="shared" ref="AU130:AU193" si="29">(AQ130-4842)*0.048</f>
        <v>9.6000000000000002E-2</v>
      </c>
      <c r="AV130" s="13">
        <f t="shared" si="22"/>
        <v>0.37795237795256692</v>
      </c>
      <c r="AW130" s="14">
        <f t="shared" si="21"/>
        <v>-0.87488976377909011</v>
      </c>
    </row>
    <row r="131" spans="1:49">
      <c r="A131" s="1">
        <v>1488405000</v>
      </c>
      <c r="B131" s="1">
        <v>16510</v>
      </c>
      <c r="C131" s="1">
        <v>16799</v>
      </c>
      <c r="D131" s="1">
        <v>5499</v>
      </c>
      <c r="E131" s="1">
        <v>7247</v>
      </c>
      <c r="F131" s="1">
        <v>4851</v>
      </c>
      <c r="G131" s="1">
        <v>428</v>
      </c>
      <c r="H131" s="2">
        <v>1488405000</v>
      </c>
      <c r="I131" s="2">
        <v>65</v>
      </c>
      <c r="J131" s="2">
        <v>16520</v>
      </c>
      <c r="K131" s="2">
        <v>5495</v>
      </c>
      <c r="L131" s="2">
        <v>7213</v>
      </c>
      <c r="M131" s="2">
        <v>4862</v>
      </c>
      <c r="N131" s="2">
        <v>408</v>
      </c>
      <c r="O131" s="3">
        <v>1488405000</v>
      </c>
      <c r="P131" s="3">
        <v>16489</v>
      </c>
      <c r="Q131" s="3">
        <v>16770</v>
      </c>
      <c r="R131" s="3">
        <v>5498</v>
      </c>
      <c r="S131" s="3">
        <v>7203</v>
      </c>
      <c r="T131" s="3">
        <v>4847</v>
      </c>
      <c r="U131" s="3">
        <v>444</v>
      </c>
      <c r="V131" s="4">
        <v>1488405000</v>
      </c>
      <c r="W131" s="4">
        <v>65</v>
      </c>
      <c r="X131" s="4">
        <v>16425</v>
      </c>
      <c r="Y131" s="4">
        <v>5480</v>
      </c>
      <c r="Z131" s="4">
        <v>7255</v>
      </c>
      <c r="AA131" s="4">
        <v>4844</v>
      </c>
      <c r="AB131" s="4">
        <v>438</v>
      </c>
      <c r="AC131" s="5">
        <f t="shared" si="23"/>
        <v>42795.909722222219</v>
      </c>
      <c r="AD131" s="1">
        <v>7247</v>
      </c>
      <c r="AE131" s="2">
        <v>7213</v>
      </c>
      <c r="AF131" s="3">
        <v>7203</v>
      </c>
      <c r="AG131" s="4">
        <v>7255</v>
      </c>
      <c r="AH131" s="10">
        <f>(1/(Sheet2!C$7+(Sheet2!C$8*LOG10(AD131))+Sheet2!C$9*LOG10(AD131)^3))-273.15</f>
        <v>18.584777622231627</v>
      </c>
      <c r="AI131" s="11">
        <f>(1/(Sheet2!D$7+(Sheet2!D$8*LOG10(AE131))+Sheet2!D$9*LOG10(AE131)^3))-273.15</f>
        <v>18.719532441711578</v>
      </c>
      <c r="AJ131" s="12">
        <f>(1/(Sheet2!E$7+(Sheet2!E$8*LOG10(AF131))+Sheet2!E$9*LOG10(AF131)^3))-273.15</f>
        <v>18.915359050229938</v>
      </c>
      <c r="AK131" s="13">
        <f>(1/(Sheet2!F$7+(Sheet2!F$8*LOG10(AG131))+Sheet2!F$9*LOG10(AG131)^3))-273.15</f>
        <v>18.543699197657702</v>
      </c>
      <c r="AL131" s="13">
        <f t="shared" si="24"/>
        <v>0.16746313405450411</v>
      </c>
      <c r="AM131" s="13">
        <f t="shared" si="25"/>
        <v>9.1981545298554401E-2</v>
      </c>
      <c r="AN131" s="1">
        <v>4851</v>
      </c>
      <c r="AO131" s="2">
        <v>4862</v>
      </c>
      <c r="AP131" s="3">
        <v>4847</v>
      </c>
      <c r="AQ131" s="4">
        <v>4844</v>
      </c>
      <c r="AR131" s="1">
        <f t="shared" si="26"/>
        <v>0.432</v>
      </c>
      <c r="AS131" s="2">
        <f t="shared" si="27"/>
        <v>0.96</v>
      </c>
      <c r="AT131" s="3">
        <f t="shared" si="28"/>
        <v>0.24</v>
      </c>
      <c r="AU131" s="4">
        <f t="shared" si="29"/>
        <v>9.6000000000000002E-2</v>
      </c>
      <c r="AV131" s="13">
        <f t="shared" si="22"/>
        <v>0.37795237795256692</v>
      </c>
      <c r="AW131" s="14">
        <f t="shared" si="21"/>
        <v>-0.87488976377909011</v>
      </c>
    </row>
    <row r="132" spans="1:49">
      <c r="A132" s="1">
        <v>1488405300</v>
      </c>
      <c r="B132" s="1">
        <v>16509</v>
      </c>
      <c r="C132" s="1">
        <v>16797</v>
      </c>
      <c r="D132" s="1">
        <v>5499</v>
      </c>
      <c r="E132" s="1">
        <v>7252</v>
      </c>
      <c r="F132" s="1">
        <v>4851</v>
      </c>
      <c r="G132" s="1">
        <v>422</v>
      </c>
      <c r="H132" s="2">
        <v>1488405300</v>
      </c>
      <c r="I132" s="2">
        <v>65</v>
      </c>
      <c r="J132" s="2">
        <v>16525</v>
      </c>
      <c r="K132" s="2">
        <v>5495</v>
      </c>
      <c r="L132" s="2">
        <v>7217</v>
      </c>
      <c r="M132" s="2">
        <v>4862</v>
      </c>
      <c r="N132" s="2">
        <v>408</v>
      </c>
      <c r="O132" s="3">
        <v>1488405300</v>
      </c>
      <c r="P132" s="3">
        <v>16491</v>
      </c>
      <c r="Q132" s="3">
        <v>16772</v>
      </c>
      <c r="R132" s="3">
        <v>5498</v>
      </c>
      <c r="S132" s="3">
        <v>7207</v>
      </c>
      <c r="T132" s="3">
        <v>4847</v>
      </c>
      <c r="U132" s="3">
        <v>449</v>
      </c>
      <c r="V132" s="4">
        <v>1488405300</v>
      </c>
      <c r="W132" s="4">
        <v>65</v>
      </c>
      <c r="X132" s="4">
        <v>16428</v>
      </c>
      <c r="Y132" s="4">
        <v>5480</v>
      </c>
      <c r="Z132" s="4">
        <v>7260</v>
      </c>
      <c r="AA132" s="4">
        <v>4844</v>
      </c>
      <c r="AB132" s="4">
        <v>433</v>
      </c>
      <c r="AC132" s="5">
        <f t="shared" si="23"/>
        <v>42795.913194444445</v>
      </c>
      <c r="AD132" s="1">
        <v>7252</v>
      </c>
      <c r="AE132" s="2">
        <v>7217</v>
      </c>
      <c r="AF132" s="3">
        <v>7207</v>
      </c>
      <c r="AG132" s="4">
        <v>7260</v>
      </c>
      <c r="AH132" s="10">
        <f>(1/(Sheet2!C$7+(Sheet2!C$8*LOG10(AD132))+Sheet2!C$9*LOG10(AD132)^3))-273.15</f>
        <v>18.569658487828917</v>
      </c>
      <c r="AI132" s="11">
        <f>(1/(Sheet2!D$7+(Sheet2!D$8*LOG10(AE132))+Sheet2!D$9*LOG10(AE132)^3))-273.15</f>
        <v>18.707372128193526</v>
      </c>
      <c r="AJ132" s="12">
        <f>(1/(Sheet2!E$7+(Sheet2!E$8*LOG10(AF132))+Sheet2!E$9*LOG10(AF132)^3))-273.15</f>
        <v>18.903178250252779</v>
      </c>
      <c r="AK132" s="13">
        <f>(1/(Sheet2!F$7+(Sheet2!F$8*LOG10(AG132))+Sheet2!F$9*LOG10(AG132)^3))-273.15</f>
        <v>18.528617435355898</v>
      </c>
      <c r="AL132" s="13">
        <f t="shared" si="24"/>
        <v>0.16893636088810901</v>
      </c>
      <c r="AM132" s="13">
        <f t="shared" si="25"/>
        <v>9.3632842299093091E-2</v>
      </c>
      <c r="AN132" s="1">
        <v>4851</v>
      </c>
      <c r="AO132" s="2">
        <v>4862</v>
      </c>
      <c r="AP132" s="3">
        <v>4847</v>
      </c>
      <c r="AQ132" s="4">
        <v>4844</v>
      </c>
      <c r="AR132" s="1">
        <f t="shared" si="26"/>
        <v>0.432</v>
      </c>
      <c r="AS132" s="2">
        <f t="shared" si="27"/>
        <v>0.96</v>
      </c>
      <c r="AT132" s="3">
        <f t="shared" si="28"/>
        <v>0.24</v>
      </c>
      <c r="AU132" s="4">
        <f t="shared" si="29"/>
        <v>9.6000000000000002E-2</v>
      </c>
      <c r="AV132" s="13">
        <f t="shared" si="22"/>
        <v>0.37795237795256692</v>
      </c>
      <c r="AW132" s="14">
        <f t="shared" si="21"/>
        <v>-0.87488976377909011</v>
      </c>
    </row>
    <row r="133" spans="1:49">
      <c r="A133" s="1">
        <v>1488405600</v>
      </c>
      <c r="B133" s="1">
        <v>16509</v>
      </c>
      <c r="C133" s="1">
        <v>16799</v>
      </c>
      <c r="D133" s="1">
        <v>5499</v>
      </c>
      <c r="E133" s="1">
        <v>7257</v>
      </c>
      <c r="F133" s="1">
        <v>4851</v>
      </c>
      <c r="G133" s="1">
        <v>425</v>
      </c>
      <c r="H133" s="2">
        <v>1488405600</v>
      </c>
      <c r="I133" s="2">
        <v>65</v>
      </c>
      <c r="J133" s="2">
        <v>16524</v>
      </c>
      <c r="K133" s="2">
        <v>5495</v>
      </c>
      <c r="L133" s="2">
        <v>7222</v>
      </c>
      <c r="M133" s="2">
        <v>4862</v>
      </c>
      <c r="N133" s="2">
        <v>411</v>
      </c>
      <c r="O133" s="3">
        <v>1488405600</v>
      </c>
      <c r="P133" s="3">
        <v>16491</v>
      </c>
      <c r="Q133" s="3">
        <v>16772</v>
      </c>
      <c r="R133" s="3">
        <v>5498</v>
      </c>
      <c r="S133" s="3">
        <v>7213</v>
      </c>
      <c r="T133" s="3">
        <v>4847</v>
      </c>
      <c r="U133" s="3">
        <v>446</v>
      </c>
      <c r="V133" s="4">
        <v>1488405600</v>
      </c>
      <c r="W133" s="4">
        <v>65</v>
      </c>
      <c r="X133" s="4">
        <v>16428</v>
      </c>
      <c r="Y133" s="4">
        <v>5480</v>
      </c>
      <c r="Z133" s="4">
        <v>7266</v>
      </c>
      <c r="AA133" s="4">
        <v>4844</v>
      </c>
      <c r="AB133" s="4">
        <v>433</v>
      </c>
      <c r="AC133" s="5">
        <f t="shared" si="23"/>
        <v>42795.916666666672</v>
      </c>
      <c r="AD133" s="1">
        <v>7257</v>
      </c>
      <c r="AE133" s="2">
        <v>7222</v>
      </c>
      <c r="AF133" s="3">
        <v>7213</v>
      </c>
      <c r="AG133" s="4">
        <v>7266</v>
      </c>
      <c r="AH133" s="10">
        <f>(1/(Sheet2!C$7+(Sheet2!C$8*LOG10(AD133))+Sheet2!C$9*LOG10(AD133)^3))-273.15</f>
        <v>18.554551140911769</v>
      </c>
      <c r="AI133" s="11">
        <f>(1/(Sheet2!D$7+(Sheet2!D$8*LOG10(AE133))+Sheet2!D$9*LOG10(AE133)^3))-273.15</f>
        <v>18.69218244893915</v>
      </c>
      <c r="AJ133" s="12">
        <f>(1/(Sheet2!E$7+(Sheet2!E$8*LOG10(AF133))+Sheet2!E$9*LOG10(AF133)^3))-273.15</f>
        <v>18.884921375409363</v>
      </c>
      <c r="AK133" s="13">
        <f>(1/(Sheet2!F$7+(Sheet2!F$8*LOG10(AG133))+Sheet2!F$9*LOG10(AG133)^3))-273.15</f>
        <v>18.510534800300093</v>
      </c>
      <c r="AL133" s="13">
        <f t="shared" si="24"/>
        <v>0.16840768408023107</v>
      </c>
      <c r="AM133" s="13">
        <f t="shared" si="25"/>
        <v>9.4759065921832419E-2</v>
      </c>
      <c r="AN133" s="1">
        <v>4851</v>
      </c>
      <c r="AO133" s="2">
        <v>4862</v>
      </c>
      <c r="AP133" s="3">
        <v>4847</v>
      </c>
      <c r="AQ133" s="4">
        <v>4844</v>
      </c>
      <c r="AR133" s="1">
        <f t="shared" si="26"/>
        <v>0.432</v>
      </c>
      <c r="AS133" s="2">
        <f t="shared" si="27"/>
        <v>0.96</v>
      </c>
      <c r="AT133" s="3">
        <f t="shared" si="28"/>
        <v>0.24</v>
      </c>
      <c r="AU133" s="4">
        <f t="shared" si="29"/>
        <v>9.6000000000000002E-2</v>
      </c>
      <c r="AV133" s="13">
        <f t="shared" si="22"/>
        <v>0.37795237795256692</v>
      </c>
      <c r="AW133" s="14">
        <f t="shared" si="21"/>
        <v>-0.87488976377909011</v>
      </c>
    </row>
    <row r="134" spans="1:49">
      <c r="A134" s="1">
        <v>1488405900</v>
      </c>
      <c r="B134" s="1">
        <v>16510</v>
      </c>
      <c r="C134" s="1">
        <v>16799</v>
      </c>
      <c r="D134" s="1">
        <v>5499</v>
      </c>
      <c r="E134" s="1">
        <v>7260</v>
      </c>
      <c r="F134" s="1">
        <v>4851</v>
      </c>
      <c r="G134" s="1">
        <v>423</v>
      </c>
      <c r="H134" s="2">
        <v>1488405900</v>
      </c>
      <c r="I134" s="2">
        <v>65</v>
      </c>
      <c r="J134" s="2">
        <v>16520</v>
      </c>
      <c r="K134" s="2">
        <v>5495</v>
      </c>
      <c r="L134" s="2">
        <v>7228</v>
      </c>
      <c r="M134" s="2">
        <v>4862</v>
      </c>
      <c r="N134" s="2">
        <v>414</v>
      </c>
      <c r="O134" s="3">
        <v>1488405900</v>
      </c>
      <c r="P134" s="3">
        <v>16489</v>
      </c>
      <c r="Q134" s="3">
        <v>16770</v>
      </c>
      <c r="R134" s="3">
        <v>5498</v>
      </c>
      <c r="S134" s="3">
        <v>7217</v>
      </c>
      <c r="T134" s="3">
        <v>4847</v>
      </c>
      <c r="U134" s="3">
        <v>447</v>
      </c>
      <c r="V134" s="4">
        <v>1488405900</v>
      </c>
      <c r="W134" s="4">
        <v>65</v>
      </c>
      <c r="X134" s="4">
        <v>16425</v>
      </c>
      <c r="Y134" s="4">
        <v>5480</v>
      </c>
      <c r="Z134" s="4">
        <v>7269</v>
      </c>
      <c r="AA134" s="4">
        <v>4844</v>
      </c>
      <c r="AB134" s="4">
        <v>438</v>
      </c>
      <c r="AC134" s="5">
        <f t="shared" si="23"/>
        <v>42795.920138888891</v>
      </c>
      <c r="AD134" s="1">
        <v>7260</v>
      </c>
      <c r="AE134" s="2">
        <v>7228</v>
      </c>
      <c r="AF134" s="3">
        <v>7217</v>
      </c>
      <c r="AG134" s="4">
        <v>7269</v>
      </c>
      <c r="AH134" s="10">
        <f>(1/(Sheet2!C$7+(Sheet2!C$8*LOG10(AD134))+Sheet2!C$9*LOG10(AD134)^3))-273.15</f>
        <v>18.545492383524902</v>
      </c>
      <c r="AI134" s="11">
        <f>(1/(Sheet2!D$7+(Sheet2!D$8*LOG10(AE134))+Sheet2!D$9*LOG10(AE134)^3))-273.15</f>
        <v>18.673970522447064</v>
      </c>
      <c r="AJ134" s="12">
        <f>(1/(Sheet2!E$7+(Sheet2!E$8*LOG10(AF134))+Sheet2!E$9*LOG10(AF134)^3))-273.15</f>
        <v>18.872759662378655</v>
      </c>
      <c r="AK134" s="13">
        <f>(1/(Sheet2!F$7+(Sheet2!F$8*LOG10(AG134))+Sheet2!F$9*LOG10(AG134)^3))-273.15</f>
        <v>18.501499806683228</v>
      </c>
      <c r="AL134" s="13">
        <f t="shared" si="24"/>
        <v>0.16649399418803743</v>
      </c>
      <c r="AM134" s="13">
        <f t="shared" si="25"/>
        <v>8.9617824486504002E-2</v>
      </c>
      <c r="AN134" s="1">
        <v>4851</v>
      </c>
      <c r="AO134" s="2">
        <v>4862</v>
      </c>
      <c r="AP134" s="3">
        <v>4847</v>
      </c>
      <c r="AQ134" s="4">
        <v>4844</v>
      </c>
      <c r="AR134" s="1">
        <f t="shared" si="26"/>
        <v>0.432</v>
      </c>
      <c r="AS134" s="2">
        <f t="shared" si="27"/>
        <v>0.96</v>
      </c>
      <c r="AT134" s="3">
        <f t="shared" si="28"/>
        <v>0.24</v>
      </c>
      <c r="AU134" s="4">
        <f t="shared" si="29"/>
        <v>9.6000000000000002E-2</v>
      </c>
      <c r="AV134" s="13">
        <f t="shared" si="22"/>
        <v>0.37795237795256692</v>
      </c>
      <c r="AW134" s="14">
        <f t="shared" si="21"/>
        <v>-0.87488976377909011</v>
      </c>
    </row>
    <row r="135" spans="1:49">
      <c r="A135" s="1">
        <v>1488406200</v>
      </c>
      <c r="B135" s="1">
        <v>16509</v>
      </c>
      <c r="C135" s="1">
        <v>16796</v>
      </c>
      <c r="D135" s="1">
        <v>5499</v>
      </c>
      <c r="E135" s="1">
        <v>7266</v>
      </c>
      <c r="F135" s="1">
        <v>4851</v>
      </c>
      <c r="G135" s="1">
        <v>423</v>
      </c>
      <c r="H135" s="2">
        <v>1488406200</v>
      </c>
      <c r="I135" s="2">
        <v>65</v>
      </c>
      <c r="J135" s="2">
        <v>16520</v>
      </c>
      <c r="K135" s="2">
        <v>5495</v>
      </c>
      <c r="L135" s="2">
        <v>7232</v>
      </c>
      <c r="M135" s="2">
        <v>4862</v>
      </c>
      <c r="N135" s="2">
        <v>411</v>
      </c>
      <c r="O135" s="3">
        <v>1488406200</v>
      </c>
      <c r="P135" s="3">
        <v>16490</v>
      </c>
      <c r="Q135" s="3">
        <v>16770</v>
      </c>
      <c r="R135" s="3">
        <v>5498</v>
      </c>
      <c r="S135" s="3">
        <v>7221</v>
      </c>
      <c r="T135" s="3">
        <v>4847</v>
      </c>
      <c r="U135" s="3">
        <v>446</v>
      </c>
      <c r="V135" s="4">
        <v>1488406200</v>
      </c>
      <c r="W135" s="4">
        <v>65</v>
      </c>
      <c r="X135" s="4">
        <v>16428</v>
      </c>
      <c r="Y135" s="4">
        <v>5480</v>
      </c>
      <c r="Z135" s="4">
        <v>7276</v>
      </c>
      <c r="AA135" s="4">
        <v>4844</v>
      </c>
      <c r="AB135" s="4">
        <v>437</v>
      </c>
      <c r="AC135" s="5">
        <f t="shared" si="23"/>
        <v>42795.923611111109</v>
      </c>
      <c r="AD135" s="1">
        <v>7266</v>
      </c>
      <c r="AE135" s="2">
        <v>7232</v>
      </c>
      <c r="AF135" s="3">
        <v>7221</v>
      </c>
      <c r="AG135" s="4">
        <v>7276</v>
      </c>
      <c r="AH135" s="10">
        <f>(1/(Sheet2!C$7+(Sheet2!C$8*LOG10(AD135))+Sheet2!C$9*LOG10(AD135)^3))-273.15</f>
        <v>18.52738756548689</v>
      </c>
      <c r="AI135" s="11">
        <f>(1/(Sheet2!D$7+(Sheet2!D$8*LOG10(AE135))+Sheet2!D$9*LOG10(AE135)^3))-273.15</f>
        <v>18.661838732299429</v>
      </c>
      <c r="AJ135" s="12">
        <f>(1/(Sheet2!E$7+(Sheet2!E$8*LOG10(AF135))+Sheet2!E$9*LOG10(AF135)^3))-273.15</f>
        <v>18.860605568287099</v>
      </c>
      <c r="AK135" s="13">
        <f>(1/(Sheet2!F$7+(Sheet2!F$8*LOG10(AG135))+Sheet2!F$9*LOG10(AG135)^3))-273.15</f>
        <v>18.48043452452697</v>
      </c>
      <c r="AL135" s="13">
        <f t="shared" si="24"/>
        <v>0.17035788454079184</v>
      </c>
      <c r="AM135" s="13">
        <f t="shared" si="25"/>
        <v>9.4153412852102533E-2</v>
      </c>
      <c r="AN135" s="1">
        <v>4851</v>
      </c>
      <c r="AO135" s="2">
        <v>4862</v>
      </c>
      <c r="AP135" s="3">
        <v>4847</v>
      </c>
      <c r="AQ135" s="4">
        <v>4844</v>
      </c>
      <c r="AR135" s="1">
        <f t="shared" si="26"/>
        <v>0.432</v>
      </c>
      <c r="AS135" s="2">
        <f t="shared" si="27"/>
        <v>0.96</v>
      </c>
      <c r="AT135" s="3">
        <f t="shared" si="28"/>
        <v>0.24</v>
      </c>
      <c r="AU135" s="4">
        <f t="shared" si="29"/>
        <v>9.6000000000000002E-2</v>
      </c>
      <c r="AV135" s="13">
        <f t="shared" si="22"/>
        <v>0.37795237795256692</v>
      </c>
      <c r="AW135" s="14">
        <f t="shared" si="21"/>
        <v>-0.87488976377909011</v>
      </c>
    </row>
    <row r="136" spans="1:49">
      <c r="A136" s="1">
        <v>1488406500</v>
      </c>
      <c r="B136" s="1">
        <v>16509</v>
      </c>
      <c r="C136" s="1">
        <v>16798</v>
      </c>
      <c r="D136" s="1">
        <v>5499</v>
      </c>
      <c r="E136" s="1">
        <v>7268</v>
      </c>
      <c r="F136" s="1">
        <v>4851</v>
      </c>
      <c r="G136" s="1">
        <v>423</v>
      </c>
      <c r="H136" s="2">
        <v>1488406500</v>
      </c>
      <c r="I136" s="2">
        <v>65</v>
      </c>
      <c r="J136" s="2">
        <v>16521</v>
      </c>
      <c r="K136" s="2">
        <v>5495</v>
      </c>
      <c r="L136" s="2">
        <v>7238</v>
      </c>
      <c r="M136" s="2">
        <v>4862</v>
      </c>
      <c r="N136" s="2">
        <v>411</v>
      </c>
      <c r="O136" s="3">
        <v>1488406500</v>
      </c>
      <c r="P136" s="3">
        <v>16489</v>
      </c>
      <c r="Q136" s="3">
        <v>16770</v>
      </c>
      <c r="R136" s="3">
        <v>5498</v>
      </c>
      <c r="S136" s="3">
        <v>7226</v>
      </c>
      <c r="T136" s="3">
        <v>4847</v>
      </c>
      <c r="U136" s="3">
        <v>449</v>
      </c>
      <c r="V136" s="4">
        <v>1488406500</v>
      </c>
      <c r="W136" s="4">
        <v>65</v>
      </c>
      <c r="X136" s="4">
        <v>16428</v>
      </c>
      <c r="Y136" s="4">
        <v>5480</v>
      </c>
      <c r="Z136" s="4">
        <v>7281</v>
      </c>
      <c r="AA136" s="4">
        <v>4844</v>
      </c>
      <c r="AB136" s="4">
        <v>435</v>
      </c>
      <c r="AC136" s="5">
        <f t="shared" si="23"/>
        <v>42795.927083333328</v>
      </c>
      <c r="AD136" s="1">
        <v>7268</v>
      </c>
      <c r="AE136" s="2">
        <v>7238</v>
      </c>
      <c r="AF136" s="3">
        <v>7226</v>
      </c>
      <c r="AG136" s="4">
        <v>7281</v>
      </c>
      <c r="AH136" s="10">
        <f>(1/(Sheet2!C$7+(Sheet2!C$8*LOG10(AD136))+Sheet2!C$9*LOG10(AD136)^3))-273.15</f>
        <v>18.521356384073783</v>
      </c>
      <c r="AI136" s="11">
        <f>(1/(Sheet2!D$7+(Sheet2!D$8*LOG10(AE136))+Sheet2!D$9*LOG10(AE136)^3))-273.15</f>
        <v>18.643655265887617</v>
      </c>
      <c r="AJ136" s="12">
        <f>(1/(Sheet2!E$7+(Sheet2!E$8*LOG10(AF136))+Sheet2!E$9*LOG10(AF136)^3))-273.15</f>
        <v>18.84542365105483</v>
      </c>
      <c r="AK136" s="13">
        <f>(1/(Sheet2!F$7+(Sheet2!F$8*LOG10(AG136))+Sheet2!F$9*LOG10(AG136)^3))-273.15</f>
        <v>18.465401904903615</v>
      </c>
      <c r="AL136" s="13">
        <f t="shared" si="24"/>
        <v>0.1683272564737065</v>
      </c>
      <c r="AM136" s="13">
        <f t="shared" si="25"/>
        <v>9.1161195083408461E-2</v>
      </c>
      <c r="AN136" s="1">
        <v>4851</v>
      </c>
      <c r="AO136" s="2">
        <v>4862</v>
      </c>
      <c r="AP136" s="3">
        <v>4847</v>
      </c>
      <c r="AQ136" s="4">
        <v>4844</v>
      </c>
      <c r="AR136" s="1">
        <f t="shared" si="26"/>
        <v>0.432</v>
      </c>
      <c r="AS136" s="2">
        <f t="shared" si="27"/>
        <v>0.96</v>
      </c>
      <c r="AT136" s="3">
        <f t="shared" si="28"/>
        <v>0.24</v>
      </c>
      <c r="AU136" s="4">
        <f t="shared" si="29"/>
        <v>9.6000000000000002E-2</v>
      </c>
      <c r="AV136" s="13">
        <f t="shared" si="22"/>
        <v>0.37795237795256692</v>
      </c>
      <c r="AW136" s="14">
        <f t="shared" ref="AW136:AW199" si="30">-AV136/AVERAGE(AR136:AU136)</f>
        <v>-0.87488976377909011</v>
      </c>
    </row>
    <row r="137" spans="1:49">
      <c r="A137" s="1">
        <v>1488406800</v>
      </c>
      <c r="B137" s="1">
        <v>16508</v>
      </c>
      <c r="C137" s="1">
        <v>16798</v>
      </c>
      <c r="D137" s="1">
        <v>5499</v>
      </c>
      <c r="E137" s="1">
        <v>7275</v>
      </c>
      <c r="F137" s="1">
        <v>4850</v>
      </c>
      <c r="G137" s="1">
        <v>422</v>
      </c>
      <c r="H137" s="2">
        <v>1488406800</v>
      </c>
      <c r="I137" s="2">
        <v>65</v>
      </c>
      <c r="J137" s="2">
        <v>16520</v>
      </c>
      <c r="K137" s="2">
        <v>5495</v>
      </c>
      <c r="L137" s="2">
        <v>7240</v>
      </c>
      <c r="M137" s="2">
        <v>4860</v>
      </c>
      <c r="N137" s="2">
        <v>406</v>
      </c>
      <c r="O137" s="3">
        <v>1488406800</v>
      </c>
      <c r="P137" s="3">
        <v>16489</v>
      </c>
      <c r="Q137" s="3">
        <v>16767</v>
      </c>
      <c r="R137" s="3">
        <v>5498</v>
      </c>
      <c r="S137" s="3">
        <v>7228</v>
      </c>
      <c r="T137" s="3">
        <v>4845</v>
      </c>
      <c r="U137" s="3">
        <v>441</v>
      </c>
      <c r="V137" s="4">
        <v>1488406800</v>
      </c>
      <c r="W137" s="4">
        <v>65</v>
      </c>
      <c r="X137" s="4">
        <v>16424</v>
      </c>
      <c r="Y137" s="4">
        <v>5480</v>
      </c>
      <c r="Z137" s="4">
        <v>7286</v>
      </c>
      <c r="AA137" s="4">
        <v>4842</v>
      </c>
      <c r="AB137" s="4">
        <v>441</v>
      </c>
      <c r="AC137" s="5">
        <f t="shared" si="23"/>
        <v>42795.930555555555</v>
      </c>
      <c r="AD137" s="1">
        <v>7275</v>
      </c>
      <c r="AE137" s="2">
        <v>7240</v>
      </c>
      <c r="AF137" s="3">
        <v>7228</v>
      </c>
      <c r="AG137" s="4">
        <v>7286</v>
      </c>
      <c r="AH137" s="10">
        <f>(1/(Sheet2!C$7+(Sheet2!C$8*LOG10(AD137))+Sheet2!C$9*LOG10(AD137)^3))-273.15</f>
        <v>18.500262024216966</v>
      </c>
      <c r="AI137" s="11">
        <f>(1/(Sheet2!D$7+(Sheet2!D$8*LOG10(AE137))+Sheet2!D$9*LOG10(AE137)^3))-273.15</f>
        <v>18.637597897616217</v>
      </c>
      <c r="AJ137" s="12">
        <f>(1/(Sheet2!E$7+(Sheet2!E$8*LOG10(AF137))+Sheet2!E$9*LOG10(AF137)^3))-273.15</f>
        <v>18.839354209555609</v>
      </c>
      <c r="AK137" s="13">
        <f>(1/(Sheet2!F$7+(Sheet2!F$8*LOG10(AG137))+Sheet2!F$9*LOG10(AG137)^3))-273.15</f>
        <v>18.450380941262665</v>
      </c>
      <c r="AL137" s="13">
        <f t="shared" si="24"/>
        <v>0.17401838416216564</v>
      </c>
      <c r="AM137" s="13">
        <f t="shared" si="25"/>
        <v>9.6953127253428473E-2</v>
      </c>
      <c r="AN137" s="1">
        <v>4850</v>
      </c>
      <c r="AO137" s="2">
        <v>4860</v>
      </c>
      <c r="AP137" s="3">
        <v>4845</v>
      </c>
      <c r="AQ137" s="4">
        <v>4842</v>
      </c>
      <c r="AR137" s="1">
        <f t="shared" si="26"/>
        <v>0.38400000000000001</v>
      </c>
      <c r="AS137" s="2">
        <f t="shared" si="27"/>
        <v>0.86399999999999999</v>
      </c>
      <c r="AT137" s="3">
        <f t="shared" si="28"/>
        <v>0.14400000000000002</v>
      </c>
      <c r="AU137" s="4">
        <f t="shared" si="29"/>
        <v>0</v>
      </c>
      <c r="AV137" s="13">
        <f t="shared" si="22"/>
        <v>0.37871361211342802</v>
      </c>
      <c r="AW137" s="14">
        <f t="shared" si="30"/>
        <v>-1.088257506073069</v>
      </c>
    </row>
    <row r="138" spans="1:49">
      <c r="A138" s="1">
        <v>1488407100</v>
      </c>
      <c r="B138" s="1">
        <v>16507</v>
      </c>
      <c r="C138" s="1">
        <v>16796</v>
      </c>
      <c r="D138" s="1">
        <v>5499</v>
      </c>
      <c r="E138" s="1">
        <v>7277</v>
      </c>
      <c r="F138" s="1">
        <v>4850</v>
      </c>
      <c r="G138" s="1">
        <v>423</v>
      </c>
      <c r="H138" s="2">
        <v>1488407100</v>
      </c>
      <c r="I138" s="2">
        <v>65</v>
      </c>
      <c r="J138" s="2">
        <v>16520</v>
      </c>
      <c r="K138" s="2">
        <v>5495</v>
      </c>
      <c r="L138" s="2">
        <v>7245</v>
      </c>
      <c r="M138" s="2">
        <v>4860</v>
      </c>
      <c r="N138" s="2">
        <v>417</v>
      </c>
      <c r="O138" s="3">
        <v>1488407100</v>
      </c>
      <c r="P138" s="3">
        <v>16489</v>
      </c>
      <c r="Q138" s="3">
        <v>16768</v>
      </c>
      <c r="R138" s="3">
        <v>5498</v>
      </c>
      <c r="S138" s="3">
        <v>7232</v>
      </c>
      <c r="T138" s="3">
        <v>4845</v>
      </c>
      <c r="U138" s="3">
        <v>447</v>
      </c>
      <c r="V138" s="4">
        <v>1488407100</v>
      </c>
      <c r="W138" s="4">
        <v>65</v>
      </c>
      <c r="X138" s="4">
        <v>16426</v>
      </c>
      <c r="Y138" s="4">
        <v>5480</v>
      </c>
      <c r="Z138" s="4">
        <v>7288</v>
      </c>
      <c r="AA138" s="4">
        <v>4842</v>
      </c>
      <c r="AB138" s="4">
        <v>436</v>
      </c>
      <c r="AC138" s="5">
        <f t="shared" si="23"/>
        <v>42795.934027777781</v>
      </c>
      <c r="AD138" s="1">
        <v>7277</v>
      </c>
      <c r="AE138" s="2">
        <v>7245</v>
      </c>
      <c r="AF138" s="3">
        <v>7232</v>
      </c>
      <c r="AG138" s="4">
        <v>7288</v>
      </c>
      <c r="AH138" s="10">
        <f>(1/(Sheet2!C$7+(Sheet2!C$8*LOG10(AD138))+Sheet2!C$9*LOG10(AD138)^3))-273.15</f>
        <v>18.494239281158514</v>
      </c>
      <c r="AI138" s="11">
        <f>(1/(Sheet2!D$7+(Sheet2!D$8*LOG10(AE138))+Sheet2!D$9*LOG10(AE138)^3))-273.15</f>
        <v>18.622462750831005</v>
      </c>
      <c r="AJ138" s="12">
        <f>(1/(Sheet2!E$7+(Sheet2!E$8*LOG10(AF138))+Sheet2!E$9*LOG10(AF138)^3))-273.15</f>
        <v>18.827221021046739</v>
      </c>
      <c r="AK138" s="13">
        <f>(1/(Sheet2!F$7+(Sheet2!F$8*LOG10(AG138))+Sheet2!F$9*LOG10(AG138)^3))-273.15</f>
        <v>18.444375815650062</v>
      </c>
      <c r="AL138" s="13">
        <f t="shared" si="24"/>
        <v>0.1707863722767568</v>
      </c>
      <c r="AM138" s="13">
        <f t="shared" si="25"/>
        <v>9.1871812733382477E-2</v>
      </c>
      <c r="AN138" s="1">
        <v>4850</v>
      </c>
      <c r="AO138" s="2">
        <v>4860</v>
      </c>
      <c r="AP138" s="3">
        <v>4845</v>
      </c>
      <c r="AQ138" s="4">
        <v>4842</v>
      </c>
      <c r="AR138" s="1">
        <f t="shared" si="26"/>
        <v>0.38400000000000001</v>
      </c>
      <c r="AS138" s="2">
        <f t="shared" si="27"/>
        <v>0.86399999999999999</v>
      </c>
      <c r="AT138" s="3">
        <f t="shared" si="28"/>
        <v>0.14400000000000002</v>
      </c>
      <c r="AU138" s="4">
        <f t="shared" si="29"/>
        <v>0</v>
      </c>
      <c r="AV138" s="13">
        <f t="shared" si="22"/>
        <v>0.37871361211342802</v>
      </c>
      <c r="AW138" s="14">
        <f t="shared" si="30"/>
        <v>-1.088257506073069</v>
      </c>
    </row>
    <row r="139" spans="1:49">
      <c r="A139" s="1">
        <v>1488407400</v>
      </c>
      <c r="B139" s="1">
        <v>16509</v>
      </c>
      <c r="C139" s="1">
        <v>16794</v>
      </c>
      <c r="D139" s="1">
        <v>5499</v>
      </c>
      <c r="E139" s="1">
        <v>7282</v>
      </c>
      <c r="F139" s="1">
        <v>4850</v>
      </c>
      <c r="G139" s="1">
        <v>423</v>
      </c>
      <c r="H139" s="2">
        <v>1488407400</v>
      </c>
      <c r="I139" s="2">
        <v>65</v>
      </c>
      <c r="J139" s="2">
        <v>16516</v>
      </c>
      <c r="K139" s="2">
        <v>5495</v>
      </c>
      <c r="L139" s="2">
        <v>7249</v>
      </c>
      <c r="M139" s="2">
        <v>4860</v>
      </c>
      <c r="N139" s="2">
        <v>411</v>
      </c>
      <c r="O139" s="3">
        <v>1488407400</v>
      </c>
      <c r="P139" s="3">
        <v>16488</v>
      </c>
      <c r="Q139" s="3">
        <v>16766</v>
      </c>
      <c r="R139" s="3">
        <v>5498</v>
      </c>
      <c r="S139" s="3">
        <v>7235</v>
      </c>
      <c r="T139" s="3">
        <v>4845</v>
      </c>
      <c r="U139" s="3">
        <v>444</v>
      </c>
      <c r="V139" s="4">
        <v>1488407400</v>
      </c>
      <c r="W139" s="4">
        <v>65</v>
      </c>
      <c r="X139" s="4">
        <v>16426</v>
      </c>
      <c r="Y139" s="4">
        <v>5480</v>
      </c>
      <c r="Z139" s="4">
        <v>7292</v>
      </c>
      <c r="AA139" s="4">
        <v>4842</v>
      </c>
      <c r="AB139" s="4">
        <v>436</v>
      </c>
      <c r="AC139" s="5">
        <f t="shared" si="23"/>
        <v>42795.9375</v>
      </c>
      <c r="AD139" s="1">
        <v>7282</v>
      </c>
      <c r="AE139" s="2">
        <v>7249</v>
      </c>
      <c r="AF139" s="3">
        <v>7235</v>
      </c>
      <c r="AG139" s="4">
        <v>7292</v>
      </c>
      <c r="AH139" s="10">
        <f>(1/(Sheet2!C$7+(Sheet2!C$8*LOG10(AD139))+Sheet2!C$9*LOG10(AD139)^3))-273.15</f>
        <v>18.479190611792205</v>
      </c>
      <c r="AI139" s="11">
        <f>(1/(Sheet2!D$7+(Sheet2!D$8*LOG10(AE139))+Sheet2!D$9*LOG10(AE139)^3))-273.15</f>
        <v>18.610363134480224</v>
      </c>
      <c r="AJ139" s="12">
        <f>(1/(Sheet2!E$7+(Sheet2!E$8*LOG10(AF139))+Sheet2!E$9*LOG10(AF139)^3))-273.15</f>
        <v>18.818126107921955</v>
      </c>
      <c r="AK139" s="13">
        <f>(1/(Sheet2!F$7+(Sheet2!F$8*LOG10(AG139))+Sheet2!F$9*LOG10(AG139)^3))-273.15</f>
        <v>18.43237114671814</v>
      </c>
      <c r="AL139" s="13">
        <f t="shared" si="24"/>
        <v>0.1727061701486769</v>
      </c>
      <c r="AM139" s="13">
        <f t="shared" si="25"/>
        <v>9.2267221270302971E-2</v>
      </c>
      <c r="AN139" s="1">
        <v>4850</v>
      </c>
      <c r="AO139" s="2">
        <v>4860</v>
      </c>
      <c r="AP139" s="3">
        <v>4845</v>
      </c>
      <c r="AQ139" s="4">
        <v>4842</v>
      </c>
      <c r="AR139" s="1">
        <f t="shared" si="26"/>
        <v>0.38400000000000001</v>
      </c>
      <c r="AS139" s="2">
        <f t="shared" si="27"/>
        <v>0.86399999999999999</v>
      </c>
      <c r="AT139" s="3">
        <f t="shared" si="28"/>
        <v>0.14400000000000002</v>
      </c>
      <c r="AU139" s="4">
        <f t="shared" si="29"/>
        <v>0</v>
      </c>
      <c r="AV139" s="13">
        <f t="shared" si="22"/>
        <v>0.37871361211342802</v>
      </c>
      <c r="AW139" s="14">
        <f t="shared" si="30"/>
        <v>-1.088257506073069</v>
      </c>
    </row>
    <row r="140" spans="1:49">
      <c r="A140" s="1">
        <v>1488407700</v>
      </c>
      <c r="B140" s="1">
        <v>16508</v>
      </c>
      <c r="C140" s="1">
        <v>16795</v>
      </c>
      <c r="D140" s="1">
        <v>5499</v>
      </c>
      <c r="E140" s="1">
        <v>7288</v>
      </c>
      <c r="F140" s="1">
        <v>4850</v>
      </c>
      <c r="G140" s="1">
        <v>428</v>
      </c>
      <c r="H140" s="2">
        <v>1488407700</v>
      </c>
      <c r="I140" s="2">
        <v>65</v>
      </c>
      <c r="J140" s="2">
        <v>16520</v>
      </c>
      <c r="K140" s="2">
        <v>5495</v>
      </c>
      <c r="L140" s="2">
        <v>7252</v>
      </c>
      <c r="M140" s="2">
        <v>4860</v>
      </c>
      <c r="N140" s="2">
        <v>411</v>
      </c>
      <c r="O140" s="3">
        <v>1488407700</v>
      </c>
      <c r="P140" s="3">
        <v>16489</v>
      </c>
      <c r="Q140" s="3">
        <v>16767</v>
      </c>
      <c r="R140" s="3">
        <v>5498</v>
      </c>
      <c r="S140" s="3">
        <v>7239</v>
      </c>
      <c r="T140" s="3">
        <v>4845</v>
      </c>
      <c r="U140" s="3">
        <v>449</v>
      </c>
      <c r="V140" s="4">
        <v>1488407700</v>
      </c>
      <c r="W140" s="4">
        <v>65</v>
      </c>
      <c r="X140" s="4">
        <v>16426</v>
      </c>
      <c r="Y140" s="4">
        <v>5480</v>
      </c>
      <c r="Z140" s="4">
        <v>7296</v>
      </c>
      <c r="AA140" s="4">
        <v>4842</v>
      </c>
      <c r="AB140" s="4">
        <v>433</v>
      </c>
      <c r="AC140" s="5">
        <f t="shared" si="23"/>
        <v>42795.940972222219</v>
      </c>
      <c r="AD140" s="1">
        <v>7288</v>
      </c>
      <c r="AE140" s="2">
        <v>7252</v>
      </c>
      <c r="AF140" s="3">
        <v>7239</v>
      </c>
      <c r="AG140" s="4">
        <v>7296</v>
      </c>
      <c r="AH140" s="10">
        <f>(1/(Sheet2!C$7+(Sheet2!C$8*LOG10(AD140))+Sheet2!C$9*LOG10(AD140)^3))-273.15</f>
        <v>18.461147629654249</v>
      </c>
      <c r="AI140" s="11">
        <f>(1/(Sheet2!D$7+(Sheet2!D$8*LOG10(AE140))+Sheet2!D$9*LOG10(AE140)^3))-273.15</f>
        <v>18.601293375325042</v>
      </c>
      <c r="AJ140" s="12">
        <f>(1/(Sheet2!E$7+(Sheet2!E$8*LOG10(AF140))+Sheet2!E$9*LOG10(AF140)^3))-273.15</f>
        <v>18.806006187569494</v>
      </c>
      <c r="AK140" s="13">
        <f>(1/(Sheet2!F$7+(Sheet2!F$8*LOG10(AG140))+Sheet2!F$9*LOG10(AG140)^3))-273.15</f>
        <v>18.420373913570643</v>
      </c>
      <c r="AL140" s="13">
        <f t="shared" si="24"/>
        <v>0.17406468836047001</v>
      </c>
      <c r="AM140" s="13">
        <f t="shared" si="25"/>
        <v>9.4899225141191007E-2</v>
      </c>
      <c r="AN140" s="1">
        <v>4850</v>
      </c>
      <c r="AO140" s="2">
        <v>4860</v>
      </c>
      <c r="AP140" s="3">
        <v>4845</v>
      </c>
      <c r="AQ140" s="4">
        <v>4842</v>
      </c>
      <c r="AR140" s="1">
        <f t="shared" si="26"/>
        <v>0.38400000000000001</v>
      </c>
      <c r="AS140" s="2">
        <f t="shared" si="27"/>
        <v>0.86399999999999999</v>
      </c>
      <c r="AT140" s="3">
        <f t="shared" si="28"/>
        <v>0.14400000000000002</v>
      </c>
      <c r="AU140" s="4">
        <f t="shared" si="29"/>
        <v>0</v>
      </c>
      <c r="AV140" s="13">
        <f t="shared" si="22"/>
        <v>0.37871361211342802</v>
      </c>
      <c r="AW140" s="14">
        <f t="shared" si="30"/>
        <v>-1.088257506073069</v>
      </c>
    </row>
    <row r="141" spans="1:49">
      <c r="A141" s="1">
        <v>1488408000</v>
      </c>
      <c r="B141" s="1">
        <v>16509</v>
      </c>
      <c r="C141" s="1">
        <v>16797</v>
      </c>
      <c r="D141" s="1">
        <v>5499</v>
      </c>
      <c r="E141" s="1">
        <v>7289</v>
      </c>
      <c r="F141" s="1">
        <v>4850</v>
      </c>
      <c r="G141" s="1">
        <v>423</v>
      </c>
      <c r="H141" s="2">
        <v>1488408000</v>
      </c>
      <c r="I141" s="2">
        <v>65</v>
      </c>
      <c r="J141" s="2">
        <v>16520</v>
      </c>
      <c r="K141" s="2">
        <v>5495</v>
      </c>
      <c r="L141" s="2">
        <v>7255</v>
      </c>
      <c r="M141" s="2">
        <v>4860</v>
      </c>
      <c r="N141" s="2">
        <v>413</v>
      </c>
      <c r="O141" s="3">
        <v>1488408000</v>
      </c>
      <c r="P141" s="3">
        <v>16489</v>
      </c>
      <c r="Q141" s="3">
        <v>16768</v>
      </c>
      <c r="R141" s="3">
        <v>5498</v>
      </c>
      <c r="S141" s="3">
        <v>7243</v>
      </c>
      <c r="T141" s="3">
        <v>4845</v>
      </c>
      <c r="U141" s="3">
        <v>453</v>
      </c>
      <c r="V141" s="4">
        <v>1488408000</v>
      </c>
      <c r="W141" s="4">
        <v>65</v>
      </c>
      <c r="X141" s="4">
        <v>16426</v>
      </c>
      <c r="Y141" s="4">
        <v>5480</v>
      </c>
      <c r="Z141" s="4">
        <v>7301</v>
      </c>
      <c r="AA141" s="4">
        <v>4842</v>
      </c>
      <c r="AB141" s="4">
        <v>436</v>
      </c>
      <c r="AC141" s="5">
        <f t="shared" si="23"/>
        <v>42795.944444444445</v>
      </c>
      <c r="AD141" s="1">
        <v>7289</v>
      </c>
      <c r="AE141" s="2">
        <v>7255</v>
      </c>
      <c r="AF141" s="3">
        <v>7243</v>
      </c>
      <c r="AG141" s="4">
        <v>7301</v>
      </c>
      <c r="AH141" s="10">
        <f>(1/(Sheet2!C$7+(Sheet2!C$8*LOG10(AD141))+Sheet2!C$9*LOG10(AD141)^3))-273.15</f>
        <v>18.458142099614747</v>
      </c>
      <c r="AI141" s="11">
        <f>(1/(Sheet2!D$7+(Sheet2!D$8*LOG10(AE141))+Sheet2!D$9*LOG10(AE141)^3))-273.15</f>
        <v>18.592227857516548</v>
      </c>
      <c r="AJ141" s="12">
        <f>(1/(Sheet2!E$7+(Sheet2!E$8*LOG10(AF141))+Sheet2!E$9*LOG10(AF141)^3))-273.15</f>
        <v>18.793893836699567</v>
      </c>
      <c r="AK141" s="13">
        <f>(1/(Sheet2!F$7+(Sheet2!F$8*LOG10(AG141))+Sheet2!F$9*LOG10(AG141)^3))-273.15</f>
        <v>18.405387815432789</v>
      </c>
      <c r="AL141" s="13">
        <f t="shared" si="24"/>
        <v>0.17320665185777706</v>
      </c>
      <c r="AM141" s="13">
        <f t="shared" si="25"/>
        <v>9.6325149275350949E-2</v>
      </c>
      <c r="AN141" s="1">
        <v>4850</v>
      </c>
      <c r="AO141" s="2">
        <v>4860</v>
      </c>
      <c r="AP141" s="3">
        <v>4845</v>
      </c>
      <c r="AQ141" s="4">
        <v>4842</v>
      </c>
      <c r="AR141" s="1">
        <f t="shared" si="26"/>
        <v>0.38400000000000001</v>
      </c>
      <c r="AS141" s="2">
        <f t="shared" si="27"/>
        <v>0.86399999999999999</v>
      </c>
      <c r="AT141" s="3">
        <f t="shared" si="28"/>
        <v>0.14400000000000002</v>
      </c>
      <c r="AU141" s="4">
        <f t="shared" si="29"/>
        <v>0</v>
      </c>
      <c r="AV141" s="13">
        <f t="shared" si="22"/>
        <v>0.37871361211342802</v>
      </c>
      <c r="AW141" s="14">
        <f t="shared" si="30"/>
        <v>-1.088257506073069</v>
      </c>
    </row>
    <row r="142" spans="1:49">
      <c r="A142" s="1">
        <v>1488408300</v>
      </c>
      <c r="B142" s="1">
        <v>16509</v>
      </c>
      <c r="C142" s="1">
        <v>16795</v>
      </c>
      <c r="D142" s="1">
        <v>5499</v>
      </c>
      <c r="E142" s="1">
        <v>7292</v>
      </c>
      <c r="F142" s="1">
        <v>4850</v>
      </c>
      <c r="G142" s="1">
        <v>423</v>
      </c>
      <c r="H142" s="2">
        <v>1488408300</v>
      </c>
      <c r="I142" s="2">
        <v>65</v>
      </c>
      <c r="J142" s="2">
        <v>16521</v>
      </c>
      <c r="K142" s="2">
        <v>5495</v>
      </c>
      <c r="L142" s="2">
        <v>7258</v>
      </c>
      <c r="M142" s="2">
        <v>4860</v>
      </c>
      <c r="N142" s="2">
        <v>413</v>
      </c>
      <c r="O142" s="3">
        <v>1488408300</v>
      </c>
      <c r="P142" s="3">
        <v>16490</v>
      </c>
      <c r="Q142" s="3">
        <v>16767</v>
      </c>
      <c r="R142" s="3">
        <v>5498</v>
      </c>
      <c r="S142" s="3">
        <v>7247</v>
      </c>
      <c r="T142" s="3">
        <v>4845</v>
      </c>
      <c r="U142" s="3">
        <v>444</v>
      </c>
      <c r="V142" s="4">
        <v>1488408300</v>
      </c>
      <c r="W142" s="4">
        <v>65</v>
      </c>
      <c r="X142" s="4">
        <v>16426</v>
      </c>
      <c r="Y142" s="4">
        <v>5480</v>
      </c>
      <c r="Z142" s="4">
        <v>7303</v>
      </c>
      <c r="AA142" s="4">
        <v>4842</v>
      </c>
      <c r="AB142" s="4">
        <v>438</v>
      </c>
      <c r="AC142" s="5">
        <f t="shared" si="23"/>
        <v>42795.947916666672</v>
      </c>
      <c r="AD142" s="1">
        <v>7292</v>
      </c>
      <c r="AE142" s="2">
        <v>7258</v>
      </c>
      <c r="AF142" s="3">
        <v>7247</v>
      </c>
      <c r="AG142" s="4">
        <v>7303</v>
      </c>
      <c r="AH142" s="10">
        <f>(1/(Sheet2!C$7+(Sheet2!C$8*LOG10(AD142))+Sheet2!C$9*LOG10(AD142)^3))-273.15</f>
        <v>18.449128307298565</v>
      </c>
      <c r="AI142" s="11">
        <f>(1/(Sheet2!D$7+(Sheet2!D$8*LOG10(AE142))+Sheet2!D$9*LOG10(AE142)^3))-273.15</f>
        <v>18.583166577302848</v>
      </c>
      <c r="AJ142" s="12">
        <f>(1/(Sheet2!E$7+(Sheet2!E$8*LOG10(AF142))+Sheet2!E$9*LOG10(AF142)^3))-273.15</f>
        <v>18.781789046370704</v>
      </c>
      <c r="AK142" s="13">
        <f>(1/(Sheet2!F$7+(Sheet2!F$8*LOG10(AG142))+Sheet2!F$9*LOG10(AG142)^3))-273.15</f>
        <v>18.399396621714175</v>
      </c>
      <c r="AL142" s="13">
        <f t="shared" si="24"/>
        <v>0.1709163815844856</v>
      </c>
      <c r="AM142" s="13">
        <f t="shared" si="25"/>
        <v>9.505340161708084E-2</v>
      </c>
      <c r="AN142" s="1">
        <v>4850</v>
      </c>
      <c r="AO142" s="2">
        <v>4860</v>
      </c>
      <c r="AP142" s="3">
        <v>4845</v>
      </c>
      <c r="AQ142" s="4">
        <v>4842</v>
      </c>
      <c r="AR142" s="1">
        <f t="shared" si="26"/>
        <v>0.38400000000000001</v>
      </c>
      <c r="AS142" s="2">
        <f t="shared" si="27"/>
        <v>0.86399999999999999</v>
      </c>
      <c r="AT142" s="3">
        <f t="shared" si="28"/>
        <v>0.14400000000000002</v>
      </c>
      <c r="AU142" s="4">
        <f t="shared" si="29"/>
        <v>0</v>
      </c>
      <c r="AV142" s="13">
        <f t="shared" si="22"/>
        <v>0.37871361211342802</v>
      </c>
      <c r="AW142" s="14">
        <f t="shared" si="30"/>
        <v>-1.088257506073069</v>
      </c>
    </row>
    <row r="143" spans="1:49">
      <c r="A143" s="1">
        <v>1488408600</v>
      </c>
      <c r="B143" s="1">
        <v>16508</v>
      </c>
      <c r="C143" s="1">
        <v>16795</v>
      </c>
      <c r="D143" s="1">
        <v>5499</v>
      </c>
      <c r="E143" s="1">
        <v>7296</v>
      </c>
      <c r="F143" s="1">
        <v>4850</v>
      </c>
      <c r="G143" s="1">
        <v>426</v>
      </c>
      <c r="H143" s="2">
        <v>1488408600</v>
      </c>
      <c r="I143" s="2">
        <v>65</v>
      </c>
      <c r="J143" s="2">
        <v>16521</v>
      </c>
      <c r="K143" s="2">
        <v>5495</v>
      </c>
      <c r="L143" s="2">
        <v>7260</v>
      </c>
      <c r="M143" s="2">
        <v>4860</v>
      </c>
      <c r="N143" s="2">
        <v>408</v>
      </c>
      <c r="O143" s="3">
        <v>1488408600</v>
      </c>
      <c r="P143" s="3">
        <v>16488</v>
      </c>
      <c r="Q143" s="3">
        <v>16769</v>
      </c>
      <c r="R143" s="3">
        <v>5498</v>
      </c>
      <c r="S143" s="3">
        <v>7249</v>
      </c>
      <c r="T143" s="3">
        <v>4845</v>
      </c>
      <c r="U143" s="3">
        <v>442</v>
      </c>
      <c r="V143" s="4">
        <v>1488408600</v>
      </c>
      <c r="W143" s="4">
        <v>65</v>
      </c>
      <c r="X143" s="4">
        <v>16426</v>
      </c>
      <c r="Y143" s="4">
        <v>5480</v>
      </c>
      <c r="Z143" s="4">
        <v>7307</v>
      </c>
      <c r="AA143" s="4">
        <v>4842</v>
      </c>
      <c r="AB143" s="4">
        <v>435</v>
      </c>
      <c r="AC143" s="5">
        <f t="shared" si="23"/>
        <v>42795.951388888891</v>
      </c>
      <c r="AD143" s="1">
        <v>7296</v>
      </c>
      <c r="AE143" s="2">
        <v>7260</v>
      </c>
      <c r="AF143" s="3">
        <v>7249</v>
      </c>
      <c r="AG143" s="4">
        <v>7307</v>
      </c>
      <c r="AH143" s="10">
        <f>(1/(Sheet2!C$7+(Sheet2!C$8*LOG10(AD143))+Sheet2!C$9*LOG10(AD143)^3))-273.15</f>
        <v>18.437116440642399</v>
      </c>
      <c r="AI143" s="11">
        <f>(1/(Sheet2!D$7+(Sheet2!D$8*LOG10(AE143))+Sheet2!D$9*LOG10(AE143)^3))-273.15</f>
        <v>18.577128076195891</v>
      </c>
      <c r="AJ143" s="12">
        <f>(1/(Sheet2!E$7+(Sheet2!E$8*LOG10(AF143))+Sheet2!E$9*LOG10(AF143)^3))-273.15</f>
        <v>18.775739483619247</v>
      </c>
      <c r="AK143" s="13">
        <f>(1/(Sheet2!F$7+(Sheet2!F$8*LOG10(AG143))+Sheet2!F$9*LOG10(AG143)^3))-273.15</f>
        <v>18.38741979208254</v>
      </c>
      <c r="AL143" s="13">
        <f t="shared" si="24"/>
        <v>0.17391724259410218</v>
      </c>
      <c r="AM143" s="13">
        <f t="shared" si="25"/>
        <v>9.8371954022880181E-2</v>
      </c>
      <c r="AN143" s="1">
        <v>4850</v>
      </c>
      <c r="AO143" s="2">
        <v>4860</v>
      </c>
      <c r="AP143" s="3">
        <v>4845</v>
      </c>
      <c r="AQ143" s="4">
        <v>4842</v>
      </c>
      <c r="AR143" s="1">
        <f t="shared" si="26"/>
        <v>0.38400000000000001</v>
      </c>
      <c r="AS143" s="2">
        <f t="shared" si="27"/>
        <v>0.86399999999999999</v>
      </c>
      <c r="AT143" s="3">
        <f t="shared" si="28"/>
        <v>0.14400000000000002</v>
      </c>
      <c r="AU143" s="4">
        <f t="shared" si="29"/>
        <v>0</v>
      </c>
      <c r="AV143" s="13">
        <f t="shared" si="22"/>
        <v>0.37871361211342802</v>
      </c>
      <c r="AW143" s="14">
        <f t="shared" si="30"/>
        <v>-1.088257506073069</v>
      </c>
    </row>
    <row r="144" spans="1:49">
      <c r="A144" s="1">
        <v>1488408900</v>
      </c>
      <c r="B144" s="1">
        <v>16509</v>
      </c>
      <c r="C144" s="1">
        <v>16798</v>
      </c>
      <c r="D144" s="1">
        <v>5499</v>
      </c>
      <c r="E144" s="1">
        <v>7298</v>
      </c>
      <c r="F144" s="1">
        <v>4850</v>
      </c>
      <c r="G144" s="1">
        <v>419</v>
      </c>
      <c r="H144" s="2">
        <v>1488408900</v>
      </c>
      <c r="I144" s="2">
        <v>65</v>
      </c>
      <c r="J144" s="2">
        <v>16523</v>
      </c>
      <c r="K144" s="2">
        <v>5495</v>
      </c>
      <c r="L144" s="2">
        <v>7265</v>
      </c>
      <c r="M144" s="2">
        <v>4860</v>
      </c>
      <c r="N144" s="2">
        <v>413</v>
      </c>
      <c r="O144" s="3">
        <v>1488408900</v>
      </c>
      <c r="P144" s="3">
        <v>16490</v>
      </c>
      <c r="Q144" s="3">
        <v>16769</v>
      </c>
      <c r="R144" s="3">
        <v>5498</v>
      </c>
      <c r="S144" s="3">
        <v>7253</v>
      </c>
      <c r="T144" s="3">
        <v>4845</v>
      </c>
      <c r="U144" s="3">
        <v>445</v>
      </c>
      <c r="V144" s="4">
        <v>1488408900</v>
      </c>
      <c r="W144" s="4">
        <v>65</v>
      </c>
      <c r="X144" s="4">
        <v>16425</v>
      </c>
      <c r="Y144" s="4">
        <v>5480</v>
      </c>
      <c r="Z144" s="4">
        <v>7309</v>
      </c>
      <c r="AA144" s="4">
        <v>4842</v>
      </c>
      <c r="AB144" s="4">
        <v>435</v>
      </c>
      <c r="AC144" s="5">
        <f t="shared" si="23"/>
        <v>42795.954861111109</v>
      </c>
      <c r="AD144" s="1">
        <v>7298</v>
      </c>
      <c r="AE144" s="2">
        <v>7265</v>
      </c>
      <c r="AF144" s="3">
        <v>7253</v>
      </c>
      <c r="AG144" s="4">
        <v>7309</v>
      </c>
      <c r="AH144" s="10">
        <f>(1/(Sheet2!C$7+(Sheet2!C$8*LOG10(AD144))+Sheet2!C$9*LOG10(AD144)^3))-273.15</f>
        <v>18.431113300468041</v>
      </c>
      <c r="AI144" s="11">
        <f>(1/(Sheet2!D$7+(Sheet2!D$8*LOG10(AE144))+Sheet2!D$9*LOG10(AE144)^3))-273.15</f>
        <v>18.562040048634856</v>
      </c>
      <c r="AJ144" s="12">
        <f>(1/(Sheet2!E$7+(Sheet2!E$8*LOG10(AF144))+Sheet2!E$9*LOG10(AF144)^3))-273.15</f>
        <v>18.763646017370775</v>
      </c>
      <c r="AK144" s="13">
        <f>(1/(Sheet2!F$7+(Sheet2!F$8*LOG10(AG144))+Sheet2!F$9*LOG10(AG144)^3))-273.15</f>
        <v>18.381434154000942</v>
      </c>
      <c r="AL144" s="13">
        <f t="shared" si="24"/>
        <v>0.17066956453359741</v>
      </c>
      <c r="AM144" s="13">
        <f t="shared" si="25"/>
        <v>9.329908909501046E-2</v>
      </c>
      <c r="AN144" s="1">
        <v>4850</v>
      </c>
      <c r="AO144" s="2">
        <v>4860</v>
      </c>
      <c r="AP144" s="3">
        <v>4845</v>
      </c>
      <c r="AQ144" s="4">
        <v>4842</v>
      </c>
      <c r="AR144" s="1">
        <f t="shared" si="26"/>
        <v>0.38400000000000001</v>
      </c>
      <c r="AS144" s="2">
        <f t="shared" si="27"/>
        <v>0.86399999999999999</v>
      </c>
      <c r="AT144" s="3">
        <f t="shared" si="28"/>
        <v>0.14400000000000002</v>
      </c>
      <c r="AU144" s="4">
        <f t="shared" si="29"/>
        <v>0</v>
      </c>
      <c r="AV144" s="13">
        <f t="shared" si="22"/>
        <v>0.37871361211342802</v>
      </c>
      <c r="AW144" s="14">
        <f t="shared" si="30"/>
        <v>-1.088257506073069</v>
      </c>
    </row>
    <row r="145" spans="1:49">
      <c r="A145" s="1">
        <v>1488409200</v>
      </c>
      <c r="B145" s="1">
        <v>16508</v>
      </c>
      <c r="C145" s="1">
        <v>16796</v>
      </c>
      <c r="D145" s="1">
        <v>5499</v>
      </c>
      <c r="E145" s="1">
        <v>7302</v>
      </c>
      <c r="F145" s="1">
        <v>4850</v>
      </c>
      <c r="G145" s="1">
        <v>425</v>
      </c>
      <c r="H145" s="2">
        <v>1488409200</v>
      </c>
      <c r="I145" s="2">
        <v>65</v>
      </c>
      <c r="J145" s="2">
        <v>16521</v>
      </c>
      <c r="K145" s="2">
        <v>5495</v>
      </c>
      <c r="L145" s="2">
        <v>7266</v>
      </c>
      <c r="M145" s="2">
        <v>4860</v>
      </c>
      <c r="N145" s="2">
        <v>411</v>
      </c>
      <c r="O145" s="3">
        <v>1488409200</v>
      </c>
      <c r="P145" s="3">
        <v>16489</v>
      </c>
      <c r="Q145" s="3">
        <v>16767</v>
      </c>
      <c r="R145" s="3">
        <v>5498</v>
      </c>
      <c r="S145" s="3">
        <v>7253</v>
      </c>
      <c r="T145" s="3">
        <v>4845</v>
      </c>
      <c r="U145" s="3">
        <v>442</v>
      </c>
      <c r="V145" s="4">
        <v>1488409200</v>
      </c>
      <c r="W145" s="4">
        <v>65</v>
      </c>
      <c r="X145" s="4">
        <v>16424</v>
      </c>
      <c r="Y145" s="4">
        <v>5480</v>
      </c>
      <c r="Z145" s="4">
        <v>7312</v>
      </c>
      <c r="AA145" s="4">
        <v>4842</v>
      </c>
      <c r="AB145" s="4">
        <v>441</v>
      </c>
      <c r="AC145" s="5">
        <f t="shared" si="23"/>
        <v>42795.958333333328</v>
      </c>
      <c r="AD145" s="1">
        <v>7302</v>
      </c>
      <c r="AE145" s="2">
        <v>7266</v>
      </c>
      <c r="AF145" s="3">
        <v>7253</v>
      </c>
      <c r="AG145" s="4">
        <v>7312</v>
      </c>
      <c r="AH145" s="10">
        <f>(1/(Sheet2!C$7+(Sheet2!C$8*LOG10(AD145))+Sheet2!C$9*LOG10(AD145)^3))-273.15</f>
        <v>18.419112600968049</v>
      </c>
      <c r="AI145" s="11">
        <f>(1/(Sheet2!D$7+(Sheet2!D$8*LOG10(AE145))+Sheet2!D$9*LOG10(AE145)^3))-273.15</f>
        <v>18.55902385205053</v>
      </c>
      <c r="AJ145" s="12">
        <f>(1/(Sheet2!E$7+(Sheet2!E$8*LOG10(AF145))+Sheet2!E$9*LOG10(AF145)^3))-273.15</f>
        <v>18.763646017370775</v>
      </c>
      <c r="AK145" s="13">
        <f>(1/(Sheet2!F$7+(Sheet2!F$8*LOG10(AG145))+Sheet2!F$9*LOG10(AG145)^3))-273.15</f>
        <v>18.372459164750751</v>
      </c>
      <c r="AL145" s="13">
        <f t="shared" si="24"/>
        <v>0.17563189323574144</v>
      </c>
      <c r="AM145" s="13">
        <f t="shared" si="25"/>
        <v>9.7089377927085496E-2</v>
      </c>
      <c r="AN145" s="1">
        <v>4850</v>
      </c>
      <c r="AO145" s="2">
        <v>4860</v>
      </c>
      <c r="AP145" s="3">
        <v>4845</v>
      </c>
      <c r="AQ145" s="4">
        <v>4842</v>
      </c>
      <c r="AR145" s="1">
        <f t="shared" si="26"/>
        <v>0.38400000000000001</v>
      </c>
      <c r="AS145" s="2">
        <f t="shared" si="27"/>
        <v>0.86399999999999999</v>
      </c>
      <c r="AT145" s="3">
        <f t="shared" si="28"/>
        <v>0.14400000000000002</v>
      </c>
      <c r="AU145" s="4">
        <f t="shared" si="29"/>
        <v>0</v>
      </c>
      <c r="AV145" s="13">
        <f t="shared" si="22"/>
        <v>0.37871361211342802</v>
      </c>
      <c r="AW145" s="14">
        <f t="shared" si="30"/>
        <v>-1.088257506073069</v>
      </c>
    </row>
    <row r="146" spans="1:49">
      <c r="A146" s="1">
        <v>1488409500</v>
      </c>
      <c r="B146" s="1">
        <v>16509</v>
      </c>
      <c r="C146" s="1">
        <v>16795</v>
      </c>
      <c r="D146" s="1">
        <v>5499</v>
      </c>
      <c r="E146" s="1">
        <v>7303</v>
      </c>
      <c r="F146" s="1">
        <v>4850</v>
      </c>
      <c r="G146" s="1">
        <v>422</v>
      </c>
      <c r="H146" s="2">
        <v>1488409500</v>
      </c>
      <c r="I146" s="2">
        <v>65</v>
      </c>
      <c r="J146" s="2">
        <v>16522</v>
      </c>
      <c r="K146" s="2">
        <v>5495</v>
      </c>
      <c r="L146" s="2">
        <v>7268</v>
      </c>
      <c r="M146" s="2">
        <v>4860</v>
      </c>
      <c r="N146" s="2">
        <v>414</v>
      </c>
      <c r="O146" s="3">
        <v>1488409500</v>
      </c>
      <c r="P146" s="3">
        <v>16489</v>
      </c>
      <c r="Q146" s="3">
        <v>16767</v>
      </c>
      <c r="R146" s="3">
        <v>5498</v>
      </c>
      <c r="S146" s="3">
        <v>7255</v>
      </c>
      <c r="T146" s="3">
        <v>4845</v>
      </c>
      <c r="U146" s="3">
        <v>446</v>
      </c>
      <c r="V146" s="4">
        <v>1488409500</v>
      </c>
      <c r="W146" s="4">
        <v>65</v>
      </c>
      <c r="X146" s="4">
        <v>16424</v>
      </c>
      <c r="Y146" s="4">
        <v>5480</v>
      </c>
      <c r="Z146" s="4">
        <v>7315</v>
      </c>
      <c r="AA146" s="4">
        <v>4842</v>
      </c>
      <c r="AB146" s="4">
        <v>438</v>
      </c>
      <c r="AC146" s="5">
        <f t="shared" si="23"/>
        <v>42795.961805555555</v>
      </c>
      <c r="AD146" s="1">
        <v>7303</v>
      </c>
      <c r="AE146" s="2">
        <v>7268</v>
      </c>
      <c r="AF146" s="3">
        <v>7255</v>
      </c>
      <c r="AG146" s="4">
        <v>7315</v>
      </c>
      <c r="AH146" s="10">
        <f>(1/(Sheet2!C$7+(Sheet2!C$8*LOG10(AD146))+Sheet2!C$9*LOG10(AD146)^3))-273.15</f>
        <v>18.416113587974735</v>
      </c>
      <c r="AI146" s="11">
        <f>(1/(Sheet2!D$7+(Sheet2!D$8*LOG10(AE146))+Sheet2!D$9*LOG10(AE146)^3))-273.15</f>
        <v>18.552992866703789</v>
      </c>
      <c r="AJ146" s="12">
        <f>(1/(Sheet2!E$7+(Sheet2!E$8*LOG10(AF146))+Sheet2!E$9*LOG10(AF146)^3))-273.15</f>
        <v>18.757602111648055</v>
      </c>
      <c r="AK146" s="13">
        <f>(1/(Sheet2!F$7+(Sheet2!F$8*LOG10(AG146))+Sheet2!F$9*LOG10(AG146)^3))-273.15</f>
        <v>18.363488333702549</v>
      </c>
      <c r="AL146" s="13">
        <f t="shared" si="24"/>
        <v>0.1758840402188192</v>
      </c>
      <c r="AM146" s="13">
        <f t="shared" si="25"/>
        <v>9.7824095839263811E-2</v>
      </c>
      <c r="AN146" s="1">
        <v>4850</v>
      </c>
      <c r="AO146" s="2">
        <v>4860</v>
      </c>
      <c r="AP146" s="3">
        <v>4845</v>
      </c>
      <c r="AQ146" s="4">
        <v>4842</v>
      </c>
      <c r="AR146" s="1">
        <f t="shared" si="26"/>
        <v>0.38400000000000001</v>
      </c>
      <c r="AS146" s="2">
        <f t="shared" si="27"/>
        <v>0.86399999999999999</v>
      </c>
      <c r="AT146" s="3">
        <f t="shared" si="28"/>
        <v>0.14400000000000002</v>
      </c>
      <c r="AU146" s="4">
        <f t="shared" si="29"/>
        <v>0</v>
      </c>
      <c r="AV146" s="13">
        <f t="shared" si="22"/>
        <v>0.37871361211342802</v>
      </c>
      <c r="AW146" s="14">
        <f t="shared" si="30"/>
        <v>-1.088257506073069</v>
      </c>
    </row>
    <row r="147" spans="1:49">
      <c r="A147" s="1">
        <v>1488409800</v>
      </c>
      <c r="B147" s="1">
        <v>16509</v>
      </c>
      <c r="C147" s="1">
        <v>16795</v>
      </c>
      <c r="D147" s="1">
        <v>5499</v>
      </c>
      <c r="E147" s="1">
        <v>7303</v>
      </c>
      <c r="F147" s="1">
        <v>4850</v>
      </c>
      <c r="G147" s="1">
        <v>426</v>
      </c>
      <c r="H147" s="2">
        <v>1488409800</v>
      </c>
      <c r="I147" s="2">
        <v>65</v>
      </c>
      <c r="J147" s="2">
        <v>16520</v>
      </c>
      <c r="K147" s="2">
        <v>5495</v>
      </c>
      <c r="L147" s="2">
        <v>7273</v>
      </c>
      <c r="M147" s="2">
        <v>4860</v>
      </c>
      <c r="N147" s="2">
        <v>414</v>
      </c>
      <c r="O147" s="3">
        <v>1488409800</v>
      </c>
      <c r="P147" s="3">
        <v>16489</v>
      </c>
      <c r="Q147" s="3">
        <v>16770</v>
      </c>
      <c r="R147" s="3">
        <v>5498</v>
      </c>
      <c r="S147" s="3">
        <v>7259</v>
      </c>
      <c r="T147" s="3">
        <v>4845</v>
      </c>
      <c r="U147" s="3">
        <v>446</v>
      </c>
      <c r="V147" s="4">
        <v>1488409800</v>
      </c>
      <c r="W147" s="4">
        <v>65</v>
      </c>
      <c r="X147" s="4">
        <v>16425</v>
      </c>
      <c r="Y147" s="4">
        <v>5480</v>
      </c>
      <c r="Z147" s="4">
        <v>7316</v>
      </c>
      <c r="AA147" s="4">
        <v>4842</v>
      </c>
      <c r="AB147" s="4">
        <v>433</v>
      </c>
      <c r="AC147" s="5">
        <f t="shared" si="23"/>
        <v>42795.965277777781</v>
      </c>
      <c r="AD147" s="1">
        <v>7303</v>
      </c>
      <c r="AE147" s="2">
        <v>7273</v>
      </c>
      <c r="AF147" s="3">
        <v>7259</v>
      </c>
      <c r="AG147" s="4">
        <v>7316</v>
      </c>
      <c r="AH147" s="10">
        <f>(1/(Sheet2!C$7+(Sheet2!C$8*LOG10(AD147))+Sheet2!C$9*LOG10(AD147)^3))-273.15</f>
        <v>18.416113587974735</v>
      </c>
      <c r="AI147" s="11">
        <f>(1/(Sheet2!D$7+(Sheet2!D$8*LOG10(AE147))+Sheet2!D$9*LOG10(AE147)^3))-273.15</f>
        <v>18.53792360918618</v>
      </c>
      <c r="AJ147" s="12">
        <f>(1/(Sheet2!E$7+(Sheet2!E$8*LOG10(AF147))+Sheet2!E$9*LOG10(AF147)^3))-273.15</f>
        <v>18.745519949448919</v>
      </c>
      <c r="AK147" s="13">
        <f>(1/(Sheet2!F$7+(Sheet2!F$8*LOG10(AG147))+Sheet2!F$9*LOG10(AG147)^3))-273.15</f>
        <v>18.360498980100999</v>
      </c>
      <c r="AL147" s="13">
        <f t="shared" si="24"/>
        <v>0.17060092398886456</v>
      </c>
      <c r="AM147" s="13">
        <f t="shared" si="25"/>
        <v>9.0747052185820326E-2</v>
      </c>
      <c r="AN147" s="1">
        <v>4850</v>
      </c>
      <c r="AO147" s="2">
        <v>4860</v>
      </c>
      <c r="AP147" s="3">
        <v>4845</v>
      </c>
      <c r="AQ147" s="4">
        <v>4842</v>
      </c>
      <c r="AR147" s="1">
        <f t="shared" si="26"/>
        <v>0.38400000000000001</v>
      </c>
      <c r="AS147" s="2">
        <f t="shared" si="27"/>
        <v>0.86399999999999999</v>
      </c>
      <c r="AT147" s="3">
        <f t="shared" si="28"/>
        <v>0.14400000000000002</v>
      </c>
      <c r="AU147" s="4">
        <f t="shared" si="29"/>
        <v>0</v>
      </c>
      <c r="AV147" s="13">
        <f t="shared" si="22"/>
        <v>0.37871361211342802</v>
      </c>
      <c r="AW147" s="14">
        <f t="shared" si="30"/>
        <v>-1.088257506073069</v>
      </c>
    </row>
    <row r="148" spans="1:49">
      <c r="A148" s="1">
        <v>1488410100</v>
      </c>
      <c r="B148" s="1">
        <v>16508</v>
      </c>
      <c r="C148" s="1">
        <v>16792</v>
      </c>
      <c r="D148" s="1">
        <v>5499</v>
      </c>
      <c r="E148" s="1">
        <v>7306</v>
      </c>
      <c r="F148" s="1">
        <v>4850</v>
      </c>
      <c r="G148" s="1">
        <v>422</v>
      </c>
      <c r="H148" s="2">
        <v>1488410100</v>
      </c>
      <c r="I148" s="2">
        <v>65</v>
      </c>
      <c r="J148" s="2">
        <v>16515</v>
      </c>
      <c r="K148" s="2">
        <v>5495</v>
      </c>
      <c r="L148" s="2">
        <v>7274</v>
      </c>
      <c r="M148" s="2">
        <v>4860</v>
      </c>
      <c r="N148" s="2">
        <v>411</v>
      </c>
      <c r="O148" s="3">
        <v>1488410100</v>
      </c>
      <c r="P148" s="3">
        <v>16489</v>
      </c>
      <c r="Q148" s="3">
        <v>16766</v>
      </c>
      <c r="R148" s="3">
        <v>5498</v>
      </c>
      <c r="S148" s="3">
        <v>7261</v>
      </c>
      <c r="T148" s="3">
        <v>4845</v>
      </c>
      <c r="U148" s="3">
        <v>449</v>
      </c>
      <c r="V148" s="4">
        <v>1488410100</v>
      </c>
      <c r="W148" s="4">
        <v>65</v>
      </c>
      <c r="X148" s="4">
        <v>16426</v>
      </c>
      <c r="Y148" s="4">
        <v>5480</v>
      </c>
      <c r="Z148" s="4">
        <v>7318</v>
      </c>
      <c r="AA148" s="4">
        <v>4842</v>
      </c>
      <c r="AB148" s="4">
        <v>433</v>
      </c>
      <c r="AC148" s="5">
        <f t="shared" si="23"/>
        <v>42795.96875</v>
      </c>
      <c r="AD148" s="1">
        <v>7306</v>
      </c>
      <c r="AE148" s="2">
        <v>7274</v>
      </c>
      <c r="AF148" s="3">
        <v>7261</v>
      </c>
      <c r="AG148" s="4">
        <v>7318</v>
      </c>
      <c r="AH148" s="10">
        <f>(1/(Sheet2!C$7+(Sheet2!C$8*LOG10(AD148))+Sheet2!C$9*LOG10(AD148)^3))-273.15</f>
        <v>18.407119335332368</v>
      </c>
      <c r="AI148" s="11">
        <f>(1/(Sheet2!D$7+(Sheet2!D$8*LOG10(AE148))+Sheet2!D$9*LOG10(AE148)^3))-273.15</f>
        <v>18.534911163296101</v>
      </c>
      <c r="AJ148" s="12">
        <f>(1/(Sheet2!E$7+(Sheet2!E$8*LOG10(AF148))+Sheet2!E$9*LOG10(AF148)^3))-273.15</f>
        <v>18.739481690752541</v>
      </c>
      <c r="AK148" s="13">
        <f>(1/(Sheet2!F$7+(Sheet2!F$8*LOG10(AG148))+Sheet2!F$9*LOG10(AG148)^3))-273.15</f>
        <v>18.354521657210285</v>
      </c>
      <c r="AL148" s="13">
        <f t="shared" si="24"/>
        <v>0.17130521114206709</v>
      </c>
      <c r="AM148" s="13">
        <f t="shared" si="25"/>
        <v>9.2770003183528751E-2</v>
      </c>
      <c r="AN148" s="1">
        <v>4850</v>
      </c>
      <c r="AO148" s="2">
        <v>4860</v>
      </c>
      <c r="AP148" s="3">
        <v>4845</v>
      </c>
      <c r="AQ148" s="4">
        <v>4842</v>
      </c>
      <c r="AR148" s="1">
        <f t="shared" si="26"/>
        <v>0.38400000000000001</v>
      </c>
      <c r="AS148" s="2">
        <f t="shared" si="27"/>
        <v>0.86399999999999999</v>
      </c>
      <c r="AT148" s="3">
        <f t="shared" si="28"/>
        <v>0.14400000000000002</v>
      </c>
      <c r="AU148" s="4">
        <f t="shared" si="29"/>
        <v>0</v>
      </c>
      <c r="AV148" s="13">
        <f t="shared" si="22"/>
        <v>0.37871361211342802</v>
      </c>
      <c r="AW148" s="14">
        <f t="shared" si="30"/>
        <v>-1.088257506073069</v>
      </c>
    </row>
    <row r="149" spans="1:49">
      <c r="A149" s="1">
        <v>1488410400</v>
      </c>
      <c r="B149" s="1">
        <v>16509</v>
      </c>
      <c r="C149" s="1">
        <v>16792</v>
      </c>
      <c r="D149" s="1">
        <v>5499</v>
      </c>
      <c r="E149" s="1">
        <v>7308</v>
      </c>
      <c r="F149" s="1">
        <v>4850</v>
      </c>
      <c r="G149" s="1">
        <v>425</v>
      </c>
      <c r="H149" s="2">
        <v>1488410400</v>
      </c>
      <c r="I149" s="2">
        <v>65</v>
      </c>
      <c r="J149" s="2">
        <v>16521</v>
      </c>
      <c r="K149" s="2">
        <v>5495</v>
      </c>
      <c r="L149" s="2">
        <v>7275</v>
      </c>
      <c r="M149" s="2">
        <v>4860</v>
      </c>
      <c r="N149" s="2">
        <v>414</v>
      </c>
      <c r="O149" s="3">
        <v>1488410400</v>
      </c>
      <c r="P149" s="3">
        <v>16489</v>
      </c>
      <c r="Q149" s="3">
        <v>16766</v>
      </c>
      <c r="R149" s="3">
        <v>5498</v>
      </c>
      <c r="S149" s="3">
        <v>7263</v>
      </c>
      <c r="T149" s="3">
        <v>4845</v>
      </c>
      <c r="U149" s="3">
        <v>445</v>
      </c>
      <c r="V149" s="4">
        <v>1488410400</v>
      </c>
      <c r="W149" s="4">
        <v>65</v>
      </c>
      <c r="X149" s="4">
        <v>16424</v>
      </c>
      <c r="Y149" s="4">
        <v>5480</v>
      </c>
      <c r="Z149" s="4">
        <v>7319</v>
      </c>
      <c r="AA149" s="4">
        <v>4842</v>
      </c>
      <c r="AB149" s="4">
        <v>433</v>
      </c>
      <c r="AC149" s="5">
        <f t="shared" si="23"/>
        <v>42795.972222222219</v>
      </c>
      <c r="AD149" s="1">
        <v>7308</v>
      </c>
      <c r="AE149" s="2">
        <v>7275</v>
      </c>
      <c r="AF149" s="3">
        <v>7263</v>
      </c>
      <c r="AG149" s="4">
        <v>7319</v>
      </c>
      <c r="AH149" s="10">
        <f>(1/(Sheet2!C$7+(Sheet2!C$8*LOG10(AD149))+Sheet2!C$9*LOG10(AD149)^3))-273.15</f>
        <v>18.401125487491868</v>
      </c>
      <c r="AI149" s="11">
        <f>(1/(Sheet2!D$7+(Sheet2!D$8*LOG10(AE149))+Sheet2!D$9*LOG10(AE149)^3))-273.15</f>
        <v>18.531899185622251</v>
      </c>
      <c r="AJ149" s="12">
        <f>(1/(Sheet2!E$7+(Sheet2!E$8*LOG10(AF149))+Sheet2!E$9*LOG10(AF149)^3))-273.15</f>
        <v>18.733445312179981</v>
      </c>
      <c r="AK149" s="13">
        <f>(1/(Sheet2!F$7+(Sheet2!F$8*LOG10(AG149))+Sheet2!F$9*LOG10(AG149)^3))-273.15</f>
        <v>18.351533687651454</v>
      </c>
      <c r="AL149" s="13">
        <f t="shared" si="24"/>
        <v>0.17053997956333281</v>
      </c>
      <c r="AM149" s="13">
        <f t="shared" si="25"/>
        <v>9.3177983444196658E-2</v>
      </c>
      <c r="AN149" s="1">
        <v>4850</v>
      </c>
      <c r="AO149" s="2">
        <v>4860</v>
      </c>
      <c r="AP149" s="3">
        <v>4845</v>
      </c>
      <c r="AQ149" s="4">
        <v>4842</v>
      </c>
      <c r="AR149" s="1">
        <f t="shared" si="26"/>
        <v>0.38400000000000001</v>
      </c>
      <c r="AS149" s="2">
        <f t="shared" si="27"/>
        <v>0.86399999999999999</v>
      </c>
      <c r="AT149" s="3">
        <f t="shared" si="28"/>
        <v>0.14400000000000002</v>
      </c>
      <c r="AU149" s="4">
        <f t="shared" si="29"/>
        <v>0</v>
      </c>
      <c r="AV149" s="13">
        <f t="shared" si="22"/>
        <v>0.37871361211342802</v>
      </c>
      <c r="AW149" s="14">
        <f t="shared" si="30"/>
        <v>-1.088257506073069</v>
      </c>
    </row>
    <row r="150" spans="1:49">
      <c r="A150" s="1">
        <v>1488410700</v>
      </c>
      <c r="B150" s="1">
        <v>16508</v>
      </c>
      <c r="C150" s="1">
        <v>16792</v>
      </c>
      <c r="D150" s="1">
        <v>5499</v>
      </c>
      <c r="E150" s="1">
        <v>7308</v>
      </c>
      <c r="F150" s="1">
        <v>4850</v>
      </c>
      <c r="G150" s="1">
        <v>428</v>
      </c>
      <c r="H150" s="2">
        <v>1488410700</v>
      </c>
      <c r="I150" s="2">
        <v>65</v>
      </c>
      <c r="J150" s="2">
        <v>16520</v>
      </c>
      <c r="K150" s="2">
        <v>5495</v>
      </c>
      <c r="L150" s="2">
        <v>7275</v>
      </c>
      <c r="M150" s="2">
        <v>4860</v>
      </c>
      <c r="N150" s="2">
        <v>409</v>
      </c>
      <c r="O150" s="3">
        <v>1488410700</v>
      </c>
      <c r="P150" s="3">
        <v>16489</v>
      </c>
      <c r="Q150" s="3">
        <v>16766</v>
      </c>
      <c r="R150" s="3">
        <v>5498</v>
      </c>
      <c r="S150" s="3">
        <v>7264</v>
      </c>
      <c r="T150" s="3">
        <v>4845</v>
      </c>
      <c r="U150" s="3">
        <v>441</v>
      </c>
      <c r="V150" s="4">
        <v>1488410700</v>
      </c>
      <c r="W150" s="4">
        <v>65</v>
      </c>
      <c r="X150" s="4">
        <v>16426</v>
      </c>
      <c r="Y150" s="4">
        <v>5480</v>
      </c>
      <c r="Z150" s="4">
        <v>7321</v>
      </c>
      <c r="AA150" s="4">
        <v>4842</v>
      </c>
      <c r="AB150" s="4">
        <v>435</v>
      </c>
      <c r="AC150" s="5">
        <f t="shared" si="23"/>
        <v>42795.975694444445</v>
      </c>
      <c r="AD150" s="1">
        <v>7308</v>
      </c>
      <c r="AE150" s="2">
        <v>7275</v>
      </c>
      <c r="AF150" s="3">
        <v>7264</v>
      </c>
      <c r="AG150" s="4">
        <v>7321</v>
      </c>
      <c r="AH150" s="10">
        <f>(1/(Sheet2!C$7+(Sheet2!C$8*LOG10(AD150))+Sheet2!C$9*LOG10(AD150)^3))-273.15</f>
        <v>18.401125487491868</v>
      </c>
      <c r="AI150" s="11">
        <f>(1/(Sheet2!D$7+(Sheet2!D$8*LOG10(AE150))+Sheet2!D$9*LOG10(AE150)^3))-273.15</f>
        <v>18.531899185622251</v>
      </c>
      <c r="AJ150" s="12">
        <f>(1/(Sheet2!E$7+(Sheet2!E$8*LOG10(AF150))+Sheet2!E$9*LOG10(AF150)^3))-273.15</f>
        <v>18.730427827593928</v>
      </c>
      <c r="AK150" s="13">
        <f>(1/(Sheet2!F$7+(Sheet2!F$8*LOG10(AG150))+Sheet2!F$9*LOG10(AG150)^3))-273.15</f>
        <v>18.345559131632967</v>
      </c>
      <c r="AL150" s="13">
        <f t="shared" si="24"/>
        <v>0.1709994058852656</v>
      </c>
      <c r="AM150" s="13">
        <f t="shared" si="25"/>
        <v>9.5666082239966074E-2</v>
      </c>
      <c r="AN150" s="1">
        <v>4850</v>
      </c>
      <c r="AO150" s="2">
        <v>4860</v>
      </c>
      <c r="AP150" s="3">
        <v>4845</v>
      </c>
      <c r="AQ150" s="4">
        <v>4842</v>
      </c>
      <c r="AR150" s="1">
        <f t="shared" si="26"/>
        <v>0.38400000000000001</v>
      </c>
      <c r="AS150" s="2">
        <f t="shared" si="27"/>
        <v>0.86399999999999999</v>
      </c>
      <c r="AT150" s="3">
        <f t="shared" si="28"/>
        <v>0.14400000000000002</v>
      </c>
      <c r="AU150" s="4">
        <f t="shared" si="29"/>
        <v>0</v>
      </c>
      <c r="AV150" s="13">
        <f t="shared" si="22"/>
        <v>0.37871361211342802</v>
      </c>
      <c r="AW150" s="14">
        <f t="shared" si="30"/>
        <v>-1.088257506073069</v>
      </c>
    </row>
    <row r="151" spans="1:49">
      <c r="A151" s="1">
        <v>1488411000</v>
      </c>
      <c r="B151" s="1">
        <v>16509</v>
      </c>
      <c r="C151" s="1">
        <v>16792</v>
      </c>
      <c r="D151" s="1">
        <v>5499</v>
      </c>
      <c r="E151" s="1">
        <v>7311</v>
      </c>
      <c r="F151" s="1">
        <v>4850</v>
      </c>
      <c r="G151" s="1">
        <v>426</v>
      </c>
      <c r="H151" s="2">
        <v>1488411000</v>
      </c>
      <c r="I151" s="2">
        <v>65</v>
      </c>
      <c r="J151" s="2">
        <v>16514</v>
      </c>
      <c r="K151" s="2">
        <v>5495</v>
      </c>
      <c r="L151" s="2">
        <v>7277</v>
      </c>
      <c r="M151" s="2">
        <v>4860</v>
      </c>
      <c r="N151" s="2">
        <v>411</v>
      </c>
      <c r="O151" s="3">
        <v>1488411000</v>
      </c>
      <c r="P151" s="3">
        <v>16489</v>
      </c>
      <c r="Q151" s="3">
        <v>16768</v>
      </c>
      <c r="R151" s="3">
        <v>5498</v>
      </c>
      <c r="S151" s="3">
        <v>7266</v>
      </c>
      <c r="T151" s="3">
        <v>4845</v>
      </c>
      <c r="U151" s="3">
        <v>444</v>
      </c>
      <c r="V151" s="4">
        <v>1488411000</v>
      </c>
      <c r="W151" s="4">
        <v>65</v>
      </c>
      <c r="X151" s="4">
        <v>16424</v>
      </c>
      <c r="Y151" s="4">
        <v>5480</v>
      </c>
      <c r="Z151" s="4">
        <v>7321</v>
      </c>
      <c r="AA151" s="4">
        <v>4842</v>
      </c>
      <c r="AB151" s="4">
        <v>435</v>
      </c>
      <c r="AC151" s="5">
        <f t="shared" si="23"/>
        <v>42795.979166666672</v>
      </c>
      <c r="AD151" s="1">
        <v>7311</v>
      </c>
      <c r="AE151" s="2">
        <v>7277</v>
      </c>
      <c r="AF151" s="3">
        <v>7266</v>
      </c>
      <c r="AG151" s="4">
        <v>7321</v>
      </c>
      <c r="AH151" s="10">
        <f>(1/(Sheet2!C$7+(Sheet2!C$8*LOG10(AD151))+Sheet2!C$9*LOG10(AD151)^3))-273.15</f>
        <v>18.39213819389488</v>
      </c>
      <c r="AI151" s="11">
        <f>(1/(Sheet2!D$7+(Sheet2!D$8*LOG10(AE151))+Sheet2!D$9*LOG10(AE151)^3))-273.15</f>
        <v>18.525876634372594</v>
      </c>
      <c r="AJ151" s="12">
        <f>(1/(Sheet2!E$7+(Sheet2!E$8*LOG10(AF151))+Sheet2!E$9*LOG10(AF151)^3))-273.15</f>
        <v>18.72439426713072</v>
      </c>
      <c r="AK151" s="13">
        <f>(1/(Sheet2!F$7+(Sheet2!F$8*LOG10(AG151))+Sheet2!F$9*LOG10(AG151)^3))-273.15</f>
        <v>18.345559131632967</v>
      </c>
      <c r="AL151" s="13">
        <f t="shared" si="24"/>
        <v>0.16977666454847265</v>
      </c>
      <c r="AM151" s="13">
        <f t="shared" si="25"/>
        <v>9.3603758201674561E-2</v>
      </c>
      <c r="AN151" s="1">
        <v>4850</v>
      </c>
      <c r="AO151" s="2">
        <v>4860</v>
      </c>
      <c r="AP151" s="3">
        <v>4845</v>
      </c>
      <c r="AQ151" s="4">
        <v>4842</v>
      </c>
      <c r="AR151" s="1">
        <f t="shared" si="26"/>
        <v>0.38400000000000001</v>
      </c>
      <c r="AS151" s="2">
        <f t="shared" si="27"/>
        <v>0.86399999999999999</v>
      </c>
      <c r="AT151" s="3">
        <f t="shared" si="28"/>
        <v>0.14400000000000002</v>
      </c>
      <c r="AU151" s="4">
        <f t="shared" si="29"/>
        <v>0</v>
      </c>
      <c r="AV151" s="13">
        <f t="shared" si="22"/>
        <v>0.37871361211342802</v>
      </c>
      <c r="AW151" s="14">
        <f t="shared" si="30"/>
        <v>-1.088257506073069</v>
      </c>
    </row>
    <row r="152" spans="1:49">
      <c r="A152" s="1">
        <v>1488411300</v>
      </c>
      <c r="B152" s="1">
        <v>16509</v>
      </c>
      <c r="C152" s="1">
        <v>16794</v>
      </c>
      <c r="D152" s="1">
        <v>5499</v>
      </c>
      <c r="E152" s="1">
        <v>7312</v>
      </c>
      <c r="F152" s="1">
        <v>4850</v>
      </c>
      <c r="G152" s="1">
        <v>420</v>
      </c>
      <c r="H152" s="2">
        <v>1488411300</v>
      </c>
      <c r="I152" s="2">
        <v>65</v>
      </c>
      <c r="J152" s="2">
        <v>16515</v>
      </c>
      <c r="K152" s="2">
        <v>5495</v>
      </c>
      <c r="L152" s="2">
        <v>7280</v>
      </c>
      <c r="M152" s="2">
        <v>4860</v>
      </c>
      <c r="N152" s="2">
        <v>419</v>
      </c>
      <c r="O152" s="3">
        <v>1488411300</v>
      </c>
      <c r="P152" s="3">
        <v>16489</v>
      </c>
      <c r="Q152" s="3">
        <v>16766</v>
      </c>
      <c r="R152" s="3">
        <v>5498</v>
      </c>
      <c r="S152" s="3">
        <v>7267</v>
      </c>
      <c r="T152" s="3">
        <v>4845</v>
      </c>
      <c r="U152" s="3">
        <v>447</v>
      </c>
      <c r="V152" s="4">
        <v>1488411300</v>
      </c>
      <c r="W152" s="4">
        <v>65</v>
      </c>
      <c r="X152" s="4">
        <v>16424</v>
      </c>
      <c r="Y152" s="4">
        <v>5480</v>
      </c>
      <c r="Z152" s="4">
        <v>7324</v>
      </c>
      <c r="AA152" s="4">
        <v>4842</v>
      </c>
      <c r="AB152" s="4">
        <v>438</v>
      </c>
      <c r="AC152" s="5">
        <f t="shared" si="23"/>
        <v>42795.982638888891</v>
      </c>
      <c r="AD152" s="1">
        <v>7312</v>
      </c>
      <c r="AE152" s="2">
        <v>7280</v>
      </c>
      <c r="AF152" s="3">
        <v>7267</v>
      </c>
      <c r="AG152" s="4">
        <v>7324</v>
      </c>
      <c r="AH152" s="10">
        <f>(1/(Sheet2!C$7+(Sheet2!C$8*LOG10(AD152))+Sheet2!C$9*LOG10(AD152)^3))-273.15</f>
        <v>18.389143356329953</v>
      </c>
      <c r="AI152" s="11">
        <f>(1/(Sheet2!D$7+(Sheet2!D$8*LOG10(AE152))+Sheet2!D$9*LOG10(AE152)^3))-273.15</f>
        <v>18.516846315679459</v>
      </c>
      <c r="AJ152" s="12">
        <f>(1/(Sheet2!E$7+(Sheet2!E$8*LOG10(AF152))+Sheet2!E$9*LOG10(AF152)^3))-273.15</f>
        <v>18.72137819097702</v>
      </c>
      <c r="AK152" s="13">
        <f>(1/(Sheet2!F$7+(Sheet2!F$8*LOG10(AG152))+Sheet2!F$9*LOG10(AG152)^3))-273.15</f>
        <v>18.336600753334096</v>
      </c>
      <c r="AL152" s="13">
        <f t="shared" si="24"/>
        <v>0.17122698959426</v>
      </c>
      <c r="AM152" s="13">
        <f t="shared" si="25"/>
        <v>9.2697746917421261E-2</v>
      </c>
      <c r="AN152" s="1">
        <v>4850</v>
      </c>
      <c r="AO152" s="2">
        <v>4860</v>
      </c>
      <c r="AP152" s="3">
        <v>4845</v>
      </c>
      <c r="AQ152" s="4">
        <v>4842</v>
      </c>
      <c r="AR152" s="1">
        <f t="shared" si="26"/>
        <v>0.38400000000000001</v>
      </c>
      <c r="AS152" s="2">
        <f t="shared" si="27"/>
        <v>0.86399999999999999</v>
      </c>
      <c r="AT152" s="3">
        <f t="shared" si="28"/>
        <v>0.14400000000000002</v>
      </c>
      <c r="AU152" s="4">
        <f t="shared" si="29"/>
        <v>0</v>
      </c>
      <c r="AV152" s="13">
        <f t="shared" si="22"/>
        <v>0.37871361211342802</v>
      </c>
      <c r="AW152" s="14">
        <f t="shared" si="30"/>
        <v>-1.088257506073069</v>
      </c>
    </row>
    <row r="153" spans="1:49">
      <c r="A153" s="1">
        <v>1488411600</v>
      </c>
      <c r="B153" s="1">
        <v>16508</v>
      </c>
      <c r="C153" s="1">
        <v>16794</v>
      </c>
      <c r="D153" s="1">
        <v>5499</v>
      </c>
      <c r="E153" s="1">
        <v>7315</v>
      </c>
      <c r="F153" s="1">
        <v>4850</v>
      </c>
      <c r="G153" s="1">
        <v>425</v>
      </c>
      <c r="H153" s="2">
        <v>1488411600</v>
      </c>
      <c r="I153" s="2">
        <v>65</v>
      </c>
      <c r="J153" s="2">
        <v>16514</v>
      </c>
      <c r="K153" s="2">
        <v>5495</v>
      </c>
      <c r="L153" s="2">
        <v>7279</v>
      </c>
      <c r="M153" s="2">
        <v>4860</v>
      </c>
      <c r="N153" s="2">
        <v>408</v>
      </c>
      <c r="O153" s="3">
        <v>1488411600</v>
      </c>
      <c r="P153" s="3">
        <v>16489</v>
      </c>
      <c r="Q153" s="3">
        <v>16763</v>
      </c>
      <c r="R153" s="3">
        <v>5498</v>
      </c>
      <c r="S153" s="3">
        <v>7268</v>
      </c>
      <c r="T153" s="3">
        <v>4845</v>
      </c>
      <c r="U153" s="3">
        <v>447</v>
      </c>
      <c r="V153" s="4">
        <v>1488411600</v>
      </c>
      <c r="W153" s="4">
        <v>65</v>
      </c>
      <c r="X153" s="4">
        <v>16424</v>
      </c>
      <c r="Y153" s="4">
        <v>5480</v>
      </c>
      <c r="Z153" s="4">
        <v>7326</v>
      </c>
      <c r="AA153" s="4">
        <v>4842</v>
      </c>
      <c r="AB153" s="4">
        <v>441</v>
      </c>
      <c r="AC153" s="5">
        <f t="shared" si="23"/>
        <v>42795.986111111109</v>
      </c>
      <c r="AD153" s="1">
        <v>7315</v>
      </c>
      <c r="AE153" s="2">
        <v>7279</v>
      </c>
      <c r="AF153" s="3">
        <v>7268</v>
      </c>
      <c r="AG153" s="4">
        <v>7326</v>
      </c>
      <c r="AH153" s="10">
        <f>(1/(Sheet2!C$7+(Sheet2!C$8*LOG10(AD153))+Sheet2!C$9*LOG10(AD153)^3))-273.15</f>
        <v>18.380161622638525</v>
      </c>
      <c r="AI153" s="11">
        <f>(1/(Sheet2!D$7+(Sheet2!D$8*LOG10(AE153))+Sheet2!D$9*LOG10(AE153)^3))-273.15</f>
        <v>18.519855954336322</v>
      </c>
      <c r="AJ153" s="12">
        <f>(1/(Sheet2!E$7+(Sheet2!E$8*LOG10(AF153))+Sheet2!E$9*LOG10(AF153)^3))-273.15</f>
        <v>18.718362584024305</v>
      </c>
      <c r="AK153" s="13">
        <f>(1/(Sheet2!F$7+(Sheet2!F$8*LOG10(AG153))+Sheet2!F$9*LOG10(AG153)^3))-273.15</f>
        <v>18.330630803384679</v>
      </c>
      <c r="AL153" s="13">
        <f t="shared" si="24"/>
        <v>0.17366026991117045</v>
      </c>
      <c r="AM153" s="13">
        <f t="shared" si="25"/>
        <v>9.812743934727873E-2</v>
      </c>
      <c r="AN153" s="1">
        <v>4850</v>
      </c>
      <c r="AO153" s="2">
        <v>4860</v>
      </c>
      <c r="AP153" s="3">
        <v>4845</v>
      </c>
      <c r="AQ153" s="4">
        <v>4842</v>
      </c>
      <c r="AR153" s="1">
        <f t="shared" si="26"/>
        <v>0.38400000000000001</v>
      </c>
      <c r="AS153" s="2">
        <f t="shared" si="27"/>
        <v>0.86399999999999999</v>
      </c>
      <c r="AT153" s="3">
        <f t="shared" si="28"/>
        <v>0.14400000000000002</v>
      </c>
      <c r="AU153" s="4">
        <f t="shared" si="29"/>
        <v>0</v>
      </c>
      <c r="AV153" s="13">
        <f t="shared" si="22"/>
        <v>0.37871361211342802</v>
      </c>
      <c r="AW153" s="14">
        <f t="shared" si="30"/>
        <v>-1.088257506073069</v>
      </c>
    </row>
    <row r="154" spans="1:49">
      <c r="A154" s="1">
        <v>1488411900</v>
      </c>
      <c r="B154" s="1">
        <v>16507</v>
      </c>
      <c r="C154" s="1">
        <v>16792</v>
      </c>
      <c r="D154" s="1">
        <v>5499</v>
      </c>
      <c r="E154" s="1">
        <v>7317</v>
      </c>
      <c r="F154" s="1">
        <v>4850</v>
      </c>
      <c r="G154" s="1">
        <v>423</v>
      </c>
      <c r="H154" s="2">
        <v>1488411900</v>
      </c>
      <c r="I154" s="2">
        <v>65</v>
      </c>
      <c r="J154" s="2">
        <v>16512</v>
      </c>
      <c r="K154" s="2">
        <v>5495</v>
      </c>
      <c r="L154" s="2">
        <v>7282</v>
      </c>
      <c r="M154" s="2">
        <v>4860</v>
      </c>
      <c r="N154" s="2">
        <v>411</v>
      </c>
      <c r="O154" s="3">
        <v>1488411900</v>
      </c>
      <c r="P154" s="3">
        <v>16487</v>
      </c>
      <c r="Q154" s="3">
        <v>16764</v>
      </c>
      <c r="R154" s="3">
        <v>5498</v>
      </c>
      <c r="S154" s="3">
        <v>7269</v>
      </c>
      <c r="T154" s="3">
        <v>4845</v>
      </c>
      <c r="U154" s="3">
        <v>445</v>
      </c>
      <c r="V154" s="4">
        <v>1488411900</v>
      </c>
      <c r="W154" s="4">
        <v>65</v>
      </c>
      <c r="X154" s="4">
        <v>16425</v>
      </c>
      <c r="Y154" s="4">
        <v>5480</v>
      </c>
      <c r="Z154" s="4">
        <v>7326</v>
      </c>
      <c r="AA154" s="4">
        <v>4842</v>
      </c>
      <c r="AB154" s="4">
        <v>438</v>
      </c>
      <c r="AC154" s="5">
        <f t="shared" si="23"/>
        <v>42795.989583333328</v>
      </c>
      <c r="AD154" s="1">
        <v>7317</v>
      </c>
      <c r="AE154" s="2">
        <v>7282</v>
      </c>
      <c r="AF154" s="3">
        <v>7269</v>
      </c>
      <c r="AG154" s="4">
        <v>7326</v>
      </c>
      <c r="AH154" s="10">
        <f>(1/(Sheet2!C$7+(Sheet2!C$8*LOG10(AD154))+Sheet2!C$9*LOG10(AD154)^3))-273.15</f>
        <v>18.374176114658837</v>
      </c>
      <c r="AI154" s="11">
        <f>(1/(Sheet2!D$7+(Sheet2!D$8*LOG10(AE154))+Sheet2!D$9*LOG10(AE154)^3))-273.15</f>
        <v>18.510828440401326</v>
      </c>
      <c r="AJ154" s="12">
        <f>(1/(Sheet2!E$7+(Sheet2!E$8*LOG10(AF154))+Sheet2!E$9*LOG10(AF154)^3))-273.15</f>
        <v>18.715347446134444</v>
      </c>
      <c r="AK154" s="13">
        <f>(1/(Sheet2!F$7+(Sheet2!F$8*LOG10(AG154))+Sheet2!F$9*LOG10(AG154)^3))-273.15</f>
        <v>18.330630803384679</v>
      </c>
      <c r="AL154" s="13">
        <f t="shared" si="24"/>
        <v>0.17303035306623962</v>
      </c>
      <c r="AM154" s="13">
        <f t="shared" si="25"/>
        <v>9.4022373801113529E-2</v>
      </c>
      <c r="AN154" s="1">
        <v>4850</v>
      </c>
      <c r="AO154" s="2">
        <v>4860</v>
      </c>
      <c r="AP154" s="3">
        <v>4845</v>
      </c>
      <c r="AQ154" s="4">
        <v>4842</v>
      </c>
      <c r="AR154" s="1">
        <f t="shared" si="26"/>
        <v>0.38400000000000001</v>
      </c>
      <c r="AS154" s="2">
        <f t="shared" si="27"/>
        <v>0.86399999999999999</v>
      </c>
      <c r="AT154" s="3">
        <f t="shared" si="28"/>
        <v>0.14400000000000002</v>
      </c>
      <c r="AU154" s="4">
        <f t="shared" si="29"/>
        <v>0</v>
      </c>
      <c r="AV154" s="13">
        <f t="shared" si="22"/>
        <v>0.37871361211342802</v>
      </c>
      <c r="AW154" s="14">
        <f t="shared" si="30"/>
        <v>-1.088257506073069</v>
      </c>
    </row>
    <row r="155" spans="1:49">
      <c r="A155" s="1">
        <v>1488412200</v>
      </c>
      <c r="B155" s="1">
        <v>16508</v>
      </c>
      <c r="C155" s="1">
        <v>16789</v>
      </c>
      <c r="D155" s="1">
        <v>5499</v>
      </c>
      <c r="E155" s="1">
        <v>7320</v>
      </c>
      <c r="F155" s="1">
        <v>4850</v>
      </c>
      <c r="G155" s="1">
        <v>426</v>
      </c>
      <c r="H155" s="2">
        <v>1488412200</v>
      </c>
      <c r="I155" s="2">
        <v>65</v>
      </c>
      <c r="J155" s="2">
        <v>16512</v>
      </c>
      <c r="K155" s="2">
        <v>5495</v>
      </c>
      <c r="L155" s="2">
        <v>7283</v>
      </c>
      <c r="M155" s="2">
        <v>4860</v>
      </c>
      <c r="N155" s="2">
        <v>409</v>
      </c>
      <c r="O155" s="3">
        <v>1488412200</v>
      </c>
      <c r="P155" s="3">
        <v>16487</v>
      </c>
      <c r="Q155" s="3">
        <v>16762</v>
      </c>
      <c r="R155" s="3">
        <v>5498</v>
      </c>
      <c r="S155" s="3">
        <v>7272</v>
      </c>
      <c r="T155" s="3">
        <v>4845</v>
      </c>
      <c r="U155" s="3">
        <v>447</v>
      </c>
      <c r="V155" s="4">
        <v>1488412200</v>
      </c>
      <c r="W155" s="4">
        <v>65</v>
      </c>
      <c r="X155" s="4">
        <v>16418</v>
      </c>
      <c r="Y155" s="4">
        <v>5480</v>
      </c>
      <c r="Z155" s="4">
        <v>7329</v>
      </c>
      <c r="AA155" s="4">
        <v>4842</v>
      </c>
      <c r="AB155" s="4">
        <v>436</v>
      </c>
      <c r="AC155" s="5">
        <f t="shared" si="23"/>
        <v>42795.993055555555</v>
      </c>
      <c r="AD155" s="1">
        <v>7320</v>
      </c>
      <c r="AE155" s="2">
        <v>7283</v>
      </c>
      <c r="AF155" s="3">
        <v>7272</v>
      </c>
      <c r="AG155" s="4">
        <v>7329</v>
      </c>
      <c r="AH155" s="10">
        <f>(1/(Sheet2!C$7+(Sheet2!C$8*LOG10(AD155))+Sheet2!C$9*LOG10(AD155)^3))-273.15</f>
        <v>18.365201321704092</v>
      </c>
      <c r="AI155" s="11">
        <f>(1/(Sheet2!D$7+(Sheet2!D$8*LOG10(AE155))+Sheet2!D$9*LOG10(AE155)^3))-273.15</f>
        <v>18.507820203505332</v>
      </c>
      <c r="AJ155" s="12">
        <f>(1/(Sheet2!E$7+(Sheet2!E$8*LOG10(AF155))+Sheet2!E$9*LOG10(AF155)^3))-273.15</f>
        <v>18.706304845462</v>
      </c>
      <c r="AK155" s="13">
        <f>(1/(Sheet2!F$7+(Sheet2!F$8*LOG10(AG155))+Sheet2!F$9*LOG10(AG155)^3))-273.15</f>
        <v>18.321679329148026</v>
      </c>
      <c r="AL155" s="13">
        <f t="shared" si="24"/>
        <v>0.17334149560941575</v>
      </c>
      <c r="AM155" s="13">
        <f t="shared" si="25"/>
        <v>9.736763184685579E-2</v>
      </c>
      <c r="AN155" s="1">
        <v>4850</v>
      </c>
      <c r="AO155" s="2">
        <v>4860</v>
      </c>
      <c r="AP155" s="3">
        <v>4845</v>
      </c>
      <c r="AQ155" s="4">
        <v>4842</v>
      </c>
      <c r="AR155" s="1">
        <f t="shared" si="26"/>
        <v>0.38400000000000001</v>
      </c>
      <c r="AS155" s="2">
        <f t="shared" si="27"/>
        <v>0.86399999999999999</v>
      </c>
      <c r="AT155" s="3">
        <f t="shared" si="28"/>
        <v>0.14400000000000002</v>
      </c>
      <c r="AU155" s="4">
        <f t="shared" si="29"/>
        <v>0</v>
      </c>
      <c r="AV155" s="13">
        <f t="shared" si="22"/>
        <v>0.37871361211342802</v>
      </c>
      <c r="AW155" s="14">
        <f t="shared" si="30"/>
        <v>-1.088257506073069</v>
      </c>
    </row>
    <row r="156" spans="1:49">
      <c r="A156" s="1">
        <v>1488412500</v>
      </c>
      <c r="B156" s="1">
        <v>16507</v>
      </c>
      <c r="C156" s="1">
        <v>16792</v>
      </c>
      <c r="D156" s="1">
        <v>5499</v>
      </c>
      <c r="E156" s="1">
        <v>7321</v>
      </c>
      <c r="F156" s="1">
        <v>4850</v>
      </c>
      <c r="G156" s="1">
        <v>423</v>
      </c>
      <c r="H156" s="2">
        <v>1488412500</v>
      </c>
      <c r="I156" s="2">
        <v>65</v>
      </c>
      <c r="J156" s="2">
        <v>16512</v>
      </c>
      <c r="K156" s="2">
        <v>5495</v>
      </c>
      <c r="L156" s="2">
        <v>7286</v>
      </c>
      <c r="M156" s="2">
        <v>4860</v>
      </c>
      <c r="N156" s="2">
        <v>411</v>
      </c>
      <c r="O156" s="3">
        <v>1488412500</v>
      </c>
      <c r="P156" s="3">
        <v>16489</v>
      </c>
      <c r="Q156" s="3">
        <v>16762</v>
      </c>
      <c r="R156" s="3">
        <v>5498</v>
      </c>
      <c r="S156" s="3">
        <v>7274</v>
      </c>
      <c r="T156" s="3">
        <v>4845</v>
      </c>
      <c r="U156" s="3">
        <v>444</v>
      </c>
      <c r="V156" s="4">
        <v>1488412500</v>
      </c>
      <c r="W156" s="4">
        <v>65</v>
      </c>
      <c r="X156" s="4">
        <v>16418</v>
      </c>
      <c r="Y156" s="4">
        <v>5480</v>
      </c>
      <c r="Z156" s="4">
        <v>7333</v>
      </c>
      <c r="AA156" s="4">
        <v>4842</v>
      </c>
      <c r="AB156" s="4">
        <v>436</v>
      </c>
      <c r="AC156" s="5">
        <f t="shared" si="23"/>
        <v>42795.996527777781</v>
      </c>
      <c r="AD156" s="1">
        <v>7321</v>
      </c>
      <c r="AE156" s="2">
        <v>7286</v>
      </c>
      <c r="AF156" s="3">
        <v>7274</v>
      </c>
      <c r="AG156" s="4">
        <v>7333</v>
      </c>
      <c r="AH156" s="10">
        <f>(1/(Sheet2!C$7+(Sheet2!C$8*LOG10(AD156))+Sheet2!C$9*LOG10(AD156)^3))-273.15</f>
        <v>18.362210648582163</v>
      </c>
      <c r="AI156" s="11">
        <f>(1/(Sheet2!D$7+(Sheet2!D$8*LOG10(AE156))+Sheet2!D$9*LOG10(AE156)^3))-273.15</f>
        <v>18.498798294143569</v>
      </c>
      <c r="AJ156" s="12">
        <f>(1/(Sheet2!E$7+(Sheet2!E$8*LOG10(AF156))+Sheet2!E$9*LOG10(AF156)^3))-273.15</f>
        <v>18.700278787798652</v>
      </c>
      <c r="AK156" s="13">
        <f>(1/(Sheet2!F$7+(Sheet2!F$8*LOG10(AG156))+Sheet2!F$9*LOG10(AG156)^3))-273.15</f>
        <v>18.309750465813011</v>
      </c>
      <c r="AL156" s="13">
        <f t="shared" si="24"/>
        <v>0.17429480854823662</v>
      </c>
      <c r="AM156" s="13">
        <f t="shared" si="25"/>
        <v>9.7593832705317796E-2</v>
      </c>
      <c r="AN156" s="1">
        <v>4850</v>
      </c>
      <c r="AO156" s="2">
        <v>4860</v>
      </c>
      <c r="AP156" s="3">
        <v>4845</v>
      </c>
      <c r="AQ156" s="4">
        <v>4842</v>
      </c>
      <c r="AR156" s="1">
        <f t="shared" si="26"/>
        <v>0.38400000000000001</v>
      </c>
      <c r="AS156" s="2">
        <f t="shared" si="27"/>
        <v>0.86399999999999999</v>
      </c>
      <c r="AT156" s="3">
        <f t="shared" si="28"/>
        <v>0.14400000000000002</v>
      </c>
      <c r="AU156" s="4">
        <f t="shared" si="29"/>
        <v>0</v>
      </c>
      <c r="AV156" s="13">
        <f t="shared" si="22"/>
        <v>0.37871361211342802</v>
      </c>
      <c r="AW156" s="14">
        <f t="shared" si="30"/>
        <v>-1.088257506073069</v>
      </c>
    </row>
    <row r="157" spans="1:49">
      <c r="A157" s="1">
        <v>1488412800</v>
      </c>
      <c r="B157" s="1">
        <v>16507</v>
      </c>
      <c r="C157" s="1">
        <v>16792</v>
      </c>
      <c r="D157" s="1">
        <v>5499</v>
      </c>
      <c r="E157" s="1">
        <v>7322</v>
      </c>
      <c r="F157" s="1">
        <v>4850</v>
      </c>
      <c r="G157" s="1">
        <v>426</v>
      </c>
      <c r="H157" s="2">
        <v>1488412800</v>
      </c>
      <c r="I157" s="2">
        <v>65</v>
      </c>
      <c r="J157" s="2">
        <v>16514</v>
      </c>
      <c r="K157" s="2">
        <v>5495</v>
      </c>
      <c r="L157" s="2">
        <v>7286</v>
      </c>
      <c r="M157" s="2">
        <v>4860</v>
      </c>
      <c r="N157" s="2">
        <v>413</v>
      </c>
      <c r="O157" s="3">
        <v>1488412800</v>
      </c>
      <c r="P157" s="3">
        <v>16488</v>
      </c>
      <c r="Q157" s="3">
        <v>16762</v>
      </c>
      <c r="R157" s="3">
        <v>5498</v>
      </c>
      <c r="S157" s="3">
        <v>7276</v>
      </c>
      <c r="T157" s="3">
        <v>4845</v>
      </c>
      <c r="U157" s="3">
        <v>447</v>
      </c>
      <c r="V157" s="4">
        <v>1488412800</v>
      </c>
      <c r="W157" s="4">
        <v>65</v>
      </c>
      <c r="X157" s="4">
        <v>16416</v>
      </c>
      <c r="Y157" s="4">
        <v>5480</v>
      </c>
      <c r="Z157" s="4">
        <v>7331</v>
      </c>
      <c r="AA157" s="4">
        <v>4842</v>
      </c>
      <c r="AB157" s="4">
        <v>438</v>
      </c>
      <c r="AC157" s="5">
        <f t="shared" si="23"/>
        <v>42796</v>
      </c>
      <c r="AD157" s="1">
        <v>7322</v>
      </c>
      <c r="AE157" s="2">
        <v>7286</v>
      </c>
      <c r="AF157" s="3">
        <v>7276</v>
      </c>
      <c r="AG157" s="4">
        <v>7331</v>
      </c>
      <c r="AH157" s="10">
        <f>(1/(Sheet2!C$7+(Sheet2!C$8*LOG10(AD157))+Sheet2!C$9*LOG10(AD157)^3))-273.15</f>
        <v>18.359220437499857</v>
      </c>
      <c r="AI157" s="11">
        <f>(1/(Sheet2!D$7+(Sheet2!D$8*LOG10(AE157))+Sheet2!D$9*LOG10(AE157)^3))-273.15</f>
        <v>18.498798294143569</v>
      </c>
      <c r="AJ157" s="12">
        <f>(1/(Sheet2!E$7+(Sheet2!E$8*LOG10(AF157))+Sheet2!E$9*LOG10(AF157)^3))-273.15</f>
        <v>18.694254603077297</v>
      </c>
      <c r="AK157" s="13">
        <f>(1/(Sheet2!F$7+(Sheet2!F$8*LOG10(AG157))+Sheet2!F$9*LOG10(AG157)^3))-273.15</f>
        <v>18.315713978549297</v>
      </c>
      <c r="AL157" s="13">
        <f t="shared" si="24"/>
        <v>0.17045007134947882</v>
      </c>
      <c r="AM157" s="13">
        <f t="shared" si="25"/>
        <v>9.565097721429032E-2</v>
      </c>
      <c r="AN157" s="1">
        <v>4850</v>
      </c>
      <c r="AO157" s="2">
        <v>4860</v>
      </c>
      <c r="AP157" s="3">
        <v>4845</v>
      </c>
      <c r="AQ157" s="4">
        <v>4842</v>
      </c>
      <c r="AR157" s="1">
        <f t="shared" si="26"/>
        <v>0.38400000000000001</v>
      </c>
      <c r="AS157" s="2">
        <f t="shared" si="27"/>
        <v>0.86399999999999999</v>
      </c>
      <c r="AT157" s="3">
        <f t="shared" si="28"/>
        <v>0.14400000000000002</v>
      </c>
      <c r="AU157" s="4">
        <f t="shared" si="29"/>
        <v>0</v>
      </c>
      <c r="AV157" s="13">
        <f t="shared" si="22"/>
        <v>0.37871361211342802</v>
      </c>
      <c r="AW157" s="14">
        <f t="shared" si="30"/>
        <v>-1.088257506073069</v>
      </c>
    </row>
    <row r="158" spans="1:49">
      <c r="A158" s="1">
        <v>1488413100</v>
      </c>
      <c r="B158" s="1">
        <v>16507</v>
      </c>
      <c r="C158" s="1">
        <v>16791</v>
      </c>
      <c r="D158" s="1">
        <v>5499</v>
      </c>
      <c r="E158" s="1">
        <v>7323</v>
      </c>
      <c r="F158" s="1">
        <v>4850</v>
      </c>
      <c r="G158" s="1">
        <v>423</v>
      </c>
      <c r="H158" s="2">
        <v>1488413100</v>
      </c>
      <c r="I158" s="2">
        <v>65</v>
      </c>
      <c r="J158" s="2">
        <v>16512</v>
      </c>
      <c r="K158" s="2">
        <v>5495</v>
      </c>
      <c r="L158" s="2">
        <v>7288</v>
      </c>
      <c r="M158" s="2">
        <v>4860</v>
      </c>
      <c r="N158" s="2">
        <v>413</v>
      </c>
      <c r="O158" s="3">
        <v>1488413100</v>
      </c>
      <c r="P158" s="3">
        <v>16486</v>
      </c>
      <c r="Q158" s="3">
        <v>16762</v>
      </c>
      <c r="R158" s="3">
        <v>5498</v>
      </c>
      <c r="S158" s="3">
        <v>7277</v>
      </c>
      <c r="T158" s="3">
        <v>4845</v>
      </c>
      <c r="U158" s="3">
        <v>452</v>
      </c>
      <c r="V158" s="4">
        <v>1488413100</v>
      </c>
      <c r="W158" s="4">
        <v>65</v>
      </c>
      <c r="X158" s="4">
        <v>16416</v>
      </c>
      <c r="Y158" s="4">
        <v>5480</v>
      </c>
      <c r="Z158" s="4">
        <v>7334</v>
      </c>
      <c r="AA158" s="4">
        <v>4842</v>
      </c>
      <c r="AB158" s="4">
        <v>436</v>
      </c>
      <c r="AC158" s="5">
        <f t="shared" si="23"/>
        <v>42796.003472222219</v>
      </c>
      <c r="AD158" s="1">
        <v>7323</v>
      </c>
      <c r="AE158" s="2">
        <v>7288</v>
      </c>
      <c r="AF158" s="3">
        <v>7277</v>
      </c>
      <c r="AG158" s="4">
        <v>7334</v>
      </c>
      <c r="AH158" s="10">
        <f>(1/(Sheet2!C$7+(Sheet2!C$8*LOG10(AD158))+Sheet2!C$9*LOG10(AD158)^3))-273.15</f>
        <v>18.356230688322228</v>
      </c>
      <c r="AI158" s="11">
        <f>(1/(Sheet2!D$7+(Sheet2!D$8*LOG10(AE158))+Sheet2!D$9*LOG10(AE158)^3))-273.15</f>
        <v>18.492786020969902</v>
      </c>
      <c r="AJ158" s="12">
        <f>(1/(Sheet2!E$7+(Sheet2!E$8*LOG10(AF158))+Sheet2!E$9*LOG10(AF158)^3))-273.15</f>
        <v>18.691243212725624</v>
      </c>
      <c r="AK158" s="13">
        <f>(1/(Sheet2!F$7+(Sheet2!F$8*LOG10(AG158))+Sheet2!F$9*LOG10(AG158)^3))-273.15</f>
        <v>18.30676939830829</v>
      </c>
      <c r="AL158" s="13">
        <f t="shared" si="24"/>
        <v>0.17203069600851997</v>
      </c>
      <c r="AM158" s="13">
        <f t="shared" si="25"/>
        <v>9.6346563674054794E-2</v>
      </c>
      <c r="AN158" s="1">
        <v>4850</v>
      </c>
      <c r="AO158" s="2">
        <v>4860</v>
      </c>
      <c r="AP158" s="3">
        <v>4845</v>
      </c>
      <c r="AQ158" s="4">
        <v>4842</v>
      </c>
      <c r="AR158" s="1">
        <f t="shared" si="26"/>
        <v>0.38400000000000001</v>
      </c>
      <c r="AS158" s="2">
        <f t="shared" si="27"/>
        <v>0.86399999999999999</v>
      </c>
      <c r="AT158" s="3">
        <f t="shared" si="28"/>
        <v>0.14400000000000002</v>
      </c>
      <c r="AU158" s="4">
        <f t="shared" si="29"/>
        <v>0</v>
      </c>
      <c r="AV158" s="13">
        <f t="shared" si="22"/>
        <v>0.37871361211342802</v>
      </c>
      <c r="AW158" s="14">
        <f t="shared" si="30"/>
        <v>-1.088257506073069</v>
      </c>
    </row>
    <row r="159" spans="1:49">
      <c r="A159" s="1">
        <v>1488413400</v>
      </c>
      <c r="B159" s="1">
        <v>16508</v>
      </c>
      <c r="C159" s="1">
        <v>16792</v>
      </c>
      <c r="D159" s="1">
        <v>5499</v>
      </c>
      <c r="E159" s="1">
        <v>7325</v>
      </c>
      <c r="F159" s="1">
        <v>4850</v>
      </c>
      <c r="G159" s="1">
        <v>429</v>
      </c>
      <c r="H159" s="2">
        <v>1488413400</v>
      </c>
      <c r="I159" s="2">
        <v>65</v>
      </c>
      <c r="J159" s="2">
        <v>16512</v>
      </c>
      <c r="K159" s="2">
        <v>5495</v>
      </c>
      <c r="L159" s="2">
        <v>7289</v>
      </c>
      <c r="M159" s="2">
        <v>4860</v>
      </c>
      <c r="N159" s="2">
        <v>416</v>
      </c>
      <c r="O159" s="3">
        <v>1488413400</v>
      </c>
      <c r="P159" s="3">
        <v>16488</v>
      </c>
      <c r="Q159" s="3">
        <v>16762</v>
      </c>
      <c r="R159" s="3">
        <v>5498</v>
      </c>
      <c r="S159" s="3">
        <v>7279</v>
      </c>
      <c r="T159" s="3">
        <v>4845</v>
      </c>
      <c r="U159" s="3">
        <v>446</v>
      </c>
      <c r="V159" s="4">
        <v>1488413400</v>
      </c>
      <c r="W159" s="4">
        <v>65</v>
      </c>
      <c r="X159" s="4">
        <v>16418</v>
      </c>
      <c r="Y159" s="4">
        <v>5480</v>
      </c>
      <c r="Z159" s="4">
        <v>7335</v>
      </c>
      <c r="AA159" s="4">
        <v>4842</v>
      </c>
      <c r="AB159" s="4">
        <v>433</v>
      </c>
      <c r="AC159" s="5">
        <f t="shared" si="23"/>
        <v>42796.006944444445</v>
      </c>
      <c r="AD159" s="1">
        <v>7325</v>
      </c>
      <c r="AE159" s="2">
        <v>7289</v>
      </c>
      <c r="AF159" s="3">
        <v>7279</v>
      </c>
      <c r="AG159" s="4">
        <v>7335</v>
      </c>
      <c r="AH159" s="10">
        <f>(1/(Sheet2!C$7+(Sheet2!C$8*LOG10(AD159))+Sheet2!C$9*LOG10(AD159)^3))-273.15</f>
        <v>18.350252575140757</v>
      </c>
      <c r="AI159" s="11">
        <f>(1/(Sheet2!D$7+(Sheet2!D$8*LOG10(AE159))+Sheet2!D$9*LOG10(AE159)^3))-273.15</f>
        <v>18.489780583892411</v>
      </c>
      <c r="AJ159" s="12">
        <f>(1/(Sheet2!E$7+(Sheet2!E$8*LOG10(AF159))+Sheet2!E$9*LOG10(AF159)^3))-273.15</f>
        <v>18.685221835352309</v>
      </c>
      <c r="AK159" s="13">
        <f>(1/(Sheet2!F$7+(Sheet2!F$8*LOG10(AG159))+Sheet2!F$9*LOG10(AG159)^3))-273.15</f>
        <v>18.303788789867269</v>
      </c>
      <c r="AL159" s="13">
        <f t="shared" si="24"/>
        <v>0.17129719599274187</v>
      </c>
      <c r="AM159" s="13">
        <f t="shared" si="25"/>
        <v>9.6798670800820164E-2</v>
      </c>
      <c r="AN159" s="1">
        <v>4850</v>
      </c>
      <c r="AO159" s="2">
        <v>4860</v>
      </c>
      <c r="AP159" s="3">
        <v>4845</v>
      </c>
      <c r="AQ159" s="4">
        <v>4842</v>
      </c>
      <c r="AR159" s="1">
        <f t="shared" si="26"/>
        <v>0.38400000000000001</v>
      </c>
      <c r="AS159" s="2">
        <f t="shared" si="27"/>
        <v>0.86399999999999999</v>
      </c>
      <c r="AT159" s="3">
        <f t="shared" si="28"/>
        <v>0.14400000000000002</v>
      </c>
      <c r="AU159" s="4">
        <f t="shared" si="29"/>
        <v>0</v>
      </c>
      <c r="AV159" s="13">
        <f t="shared" si="22"/>
        <v>0.37871361211342802</v>
      </c>
      <c r="AW159" s="14">
        <f t="shared" si="30"/>
        <v>-1.088257506073069</v>
      </c>
    </row>
    <row r="160" spans="1:49">
      <c r="A160" s="1">
        <v>1488413700</v>
      </c>
      <c r="B160" s="1">
        <v>16507</v>
      </c>
      <c r="C160" s="1">
        <v>16788</v>
      </c>
      <c r="D160" s="1">
        <v>5499</v>
      </c>
      <c r="E160" s="1">
        <v>7327</v>
      </c>
      <c r="F160" s="1">
        <v>4850</v>
      </c>
      <c r="G160" s="1">
        <v>423</v>
      </c>
      <c r="H160" s="2">
        <v>1488413700</v>
      </c>
      <c r="I160" s="2">
        <v>65</v>
      </c>
      <c r="J160" s="2">
        <v>16515</v>
      </c>
      <c r="K160" s="2">
        <v>5495</v>
      </c>
      <c r="L160" s="2">
        <v>7290</v>
      </c>
      <c r="M160" s="2">
        <v>4860</v>
      </c>
      <c r="N160" s="2">
        <v>411</v>
      </c>
      <c r="O160" s="3">
        <v>1488413700</v>
      </c>
      <c r="P160" s="3">
        <v>16488</v>
      </c>
      <c r="Q160" s="3">
        <v>16764</v>
      </c>
      <c r="R160" s="3">
        <v>5498</v>
      </c>
      <c r="S160" s="3">
        <v>7279</v>
      </c>
      <c r="T160" s="3">
        <v>4845</v>
      </c>
      <c r="U160" s="3">
        <v>450</v>
      </c>
      <c r="V160" s="4">
        <v>1488413700</v>
      </c>
      <c r="W160" s="4">
        <v>65</v>
      </c>
      <c r="X160" s="4">
        <v>16418</v>
      </c>
      <c r="Y160" s="4">
        <v>5480</v>
      </c>
      <c r="Z160" s="4">
        <v>7335</v>
      </c>
      <c r="AA160" s="4">
        <v>4842</v>
      </c>
      <c r="AB160" s="4">
        <v>436</v>
      </c>
      <c r="AC160" s="5">
        <f t="shared" si="23"/>
        <v>42796.010416666672</v>
      </c>
      <c r="AD160" s="1">
        <v>7327</v>
      </c>
      <c r="AE160" s="2">
        <v>7290</v>
      </c>
      <c r="AF160" s="3">
        <v>7279</v>
      </c>
      <c r="AG160" s="4">
        <v>7335</v>
      </c>
      <c r="AH160" s="10">
        <f>(1/(Sheet2!C$7+(Sheet2!C$8*LOG10(AD160))+Sheet2!C$9*LOG10(AD160)^3))-273.15</f>
        <v>18.344276307958694</v>
      </c>
      <c r="AI160" s="11">
        <f>(1/(Sheet2!D$7+(Sheet2!D$8*LOG10(AE160))+Sheet2!D$9*LOG10(AE160)^3))-273.15</f>
        <v>18.48677561297194</v>
      </c>
      <c r="AJ160" s="12">
        <f>(1/(Sheet2!E$7+(Sheet2!E$8*LOG10(AF160))+Sheet2!E$9*LOG10(AF160)^3))-273.15</f>
        <v>18.685221835352309</v>
      </c>
      <c r="AK160" s="13">
        <f>(1/(Sheet2!F$7+(Sheet2!F$8*LOG10(AG160))+Sheet2!F$9*LOG10(AG160)^3))-273.15</f>
        <v>18.303788789867269</v>
      </c>
      <c r="AL160" s="13">
        <f t="shared" si="24"/>
        <v>0.1723720280128474</v>
      </c>
      <c r="AM160" s="13">
        <f t="shared" si="25"/>
        <v>9.611578822822793E-2</v>
      </c>
      <c r="AN160" s="1">
        <v>4850</v>
      </c>
      <c r="AO160" s="2">
        <v>4860</v>
      </c>
      <c r="AP160" s="3">
        <v>4845</v>
      </c>
      <c r="AQ160" s="4">
        <v>4842</v>
      </c>
      <c r="AR160" s="1">
        <f t="shared" si="26"/>
        <v>0.38400000000000001</v>
      </c>
      <c r="AS160" s="2">
        <f t="shared" si="27"/>
        <v>0.86399999999999999</v>
      </c>
      <c r="AT160" s="3">
        <f t="shared" si="28"/>
        <v>0.14400000000000002</v>
      </c>
      <c r="AU160" s="4">
        <f t="shared" si="29"/>
        <v>0</v>
      </c>
      <c r="AV160" s="13">
        <f t="shared" si="22"/>
        <v>0.37871361211342802</v>
      </c>
      <c r="AW160" s="14">
        <f t="shared" si="30"/>
        <v>-1.088257506073069</v>
      </c>
    </row>
    <row r="161" spans="1:49">
      <c r="A161" s="1">
        <v>1488414000</v>
      </c>
      <c r="B161" s="1">
        <v>16507</v>
      </c>
      <c r="C161" s="1">
        <v>16792</v>
      </c>
      <c r="D161" s="1">
        <v>5499</v>
      </c>
      <c r="E161" s="1">
        <v>7327</v>
      </c>
      <c r="F161" s="1">
        <v>4850</v>
      </c>
      <c r="G161" s="1">
        <v>422</v>
      </c>
      <c r="H161" s="2">
        <v>1488414000</v>
      </c>
      <c r="I161" s="2">
        <v>65</v>
      </c>
      <c r="J161" s="2">
        <v>16513</v>
      </c>
      <c r="K161" s="2">
        <v>5495</v>
      </c>
      <c r="L161" s="2">
        <v>7290</v>
      </c>
      <c r="M161" s="2">
        <v>4860</v>
      </c>
      <c r="N161" s="2">
        <v>410</v>
      </c>
      <c r="O161" s="3">
        <v>1488414000</v>
      </c>
      <c r="P161" s="3">
        <v>16488</v>
      </c>
      <c r="Q161" s="3">
        <v>16761</v>
      </c>
      <c r="R161" s="3">
        <v>5498</v>
      </c>
      <c r="S161" s="3">
        <v>7282</v>
      </c>
      <c r="T161" s="3">
        <v>4845</v>
      </c>
      <c r="U161" s="3">
        <v>449</v>
      </c>
      <c r="V161" s="4">
        <v>1488414000</v>
      </c>
      <c r="W161" s="4">
        <v>65</v>
      </c>
      <c r="X161" s="4">
        <v>16416</v>
      </c>
      <c r="Y161" s="4">
        <v>5480</v>
      </c>
      <c r="Z161" s="4">
        <v>7336</v>
      </c>
      <c r="AA161" s="4">
        <v>4842</v>
      </c>
      <c r="AB161" s="4">
        <v>438</v>
      </c>
      <c r="AC161" s="5">
        <f t="shared" si="23"/>
        <v>42796.013888888891</v>
      </c>
      <c r="AD161" s="1">
        <v>7327</v>
      </c>
      <c r="AE161" s="2">
        <v>7290</v>
      </c>
      <c r="AF161" s="3">
        <v>7282</v>
      </c>
      <c r="AG161" s="4">
        <v>7336</v>
      </c>
      <c r="AH161" s="10">
        <f>(1/(Sheet2!C$7+(Sheet2!C$8*LOG10(AD161))+Sheet2!C$9*LOG10(AD161)^3))-273.15</f>
        <v>18.344276307958694</v>
      </c>
      <c r="AI161" s="11">
        <f>(1/(Sheet2!D$7+(Sheet2!D$8*LOG10(AE161))+Sheet2!D$9*LOG10(AE161)^3))-273.15</f>
        <v>18.48677561297194</v>
      </c>
      <c r="AJ161" s="12">
        <f>(1/(Sheet2!E$7+(Sheet2!E$8*LOG10(AF161))+Sheet2!E$9*LOG10(AF161)^3))-273.15</f>
        <v>18.676193275555761</v>
      </c>
      <c r="AK161" s="13">
        <f>(1/(Sheet2!F$7+(Sheet2!F$8*LOG10(AG161))+Sheet2!F$9*LOG10(AG161)^3))-273.15</f>
        <v>18.300808640356252</v>
      </c>
      <c r="AL161" s="13">
        <f t="shared" si="24"/>
        <v>0.16924852377035129</v>
      </c>
      <c r="AM161" s="13">
        <f t="shared" si="25"/>
        <v>9.7278984506674174E-2</v>
      </c>
      <c r="AN161" s="1">
        <v>4850</v>
      </c>
      <c r="AO161" s="2">
        <v>4860</v>
      </c>
      <c r="AP161" s="3">
        <v>4845</v>
      </c>
      <c r="AQ161" s="4">
        <v>4842</v>
      </c>
      <c r="AR161" s="1">
        <f t="shared" si="26"/>
        <v>0.38400000000000001</v>
      </c>
      <c r="AS161" s="2">
        <f t="shared" si="27"/>
        <v>0.86399999999999999</v>
      </c>
      <c r="AT161" s="3">
        <f t="shared" si="28"/>
        <v>0.14400000000000002</v>
      </c>
      <c r="AU161" s="4">
        <f t="shared" si="29"/>
        <v>0</v>
      </c>
      <c r="AV161" s="13">
        <f t="shared" si="22"/>
        <v>0.37871361211342802</v>
      </c>
      <c r="AW161" s="14">
        <f t="shared" si="30"/>
        <v>-1.088257506073069</v>
      </c>
    </row>
    <row r="162" spans="1:49">
      <c r="A162" s="1">
        <v>1488414300</v>
      </c>
      <c r="B162" s="1">
        <v>16507</v>
      </c>
      <c r="C162" s="1">
        <v>16790</v>
      </c>
      <c r="D162" s="1">
        <v>5499</v>
      </c>
      <c r="E162" s="1">
        <v>7327</v>
      </c>
      <c r="F162" s="1">
        <v>4850</v>
      </c>
      <c r="G162" s="1">
        <v>422</v>
      </c>
      <c r="H162" s="2">
        <v>1488414300</v>
      </c>
      <c r="I162" s="2">
        <v>65</v>
      </c>
      <c r="J162" s="2">
        <v>16512</v>
      </c>
      <c r="K162" s="2">
        <v>5495</v>
      </c>
      <c r="L162" s="2">
        <v>7290</v>
      </c>
      <c r="M162" s="2">
        <v>4860</v>
      </c>
      <c r="N162" s="2">
        <v>411</v>
      </c>
      <c r="O162" s="3">
        <v>1488414300</v>
      </c>
      <c r="P162" s="3">
        <v>16488</v>
      </c>
      <c r="Q162" s="3">
        <v>16764</v>
      </c>
      <c r="R162" s="3">
        <v>5498</v>
      </c>
      <c r="S162" s="3">
        <v>7282</v>
      </c>
      <c r="T162" s="3">
        <v>4845</v>
      </c>
      <c r="U162" s="3">
        <v>444</v>
      </c>
      <c r="V162" s="4">
        <v>1488414300</v>
      </c>
      <c r="W162" s="4">
        <v>65</v>
      </c>
      <c r="X162" s="4">
        <v>16417</v>
      </c>
      <c r="Y162" s="4">
        <v>5480</v>
      </c>
      <c r="Z162" s="4">
        <v>7337</v>
      </c>
      <c r="AA162" s="4">
        <v>4842</v>
      </c>
      <c r="AB162" s="4">
        <v>438</v>
      </c>
      <c r="AC162" s="5">
        <f t="shared" si="23"/>
        <v>42796.017361111109</v>
      </c>
      <c r="AD162" s="1">
        <v>7327</v>
      </c>
      <c r="AE162" s="2">
        <v>7290</v>
      </c>
      <c r="AF162" s="3">
        <v>7282</v>
      </c>
      <c r="AG162" s="4">
        <v>7337</v>
      </c>
      <c r="AH162" s="10">
        <f>(1/(Sheet2!C$7+(Sheet2!C$8*LOG10(AD162))+Sheet2!C$9*LOG10(AD162)^3))-273.15</f>
        <v>18.344276307958694</v>
      </c>
      <c r="AI162" s="11">
        <f>(1/(Sheet2!D$7+(Sheet2!D$8*LOG10(AE162))+Sheet2!D$9*LOG10(AE162)^3))-273.15</f>
        <v>18.48677561297194</v>
      </c>
      <c r="AJ162" s="12">
        <f>(1/(Sheet2!E$7+(Sheet2!E$8*LOG10(AF162))+Sheet2!E$9*LOG10(AF162)^3))-273.15</f>
        <v>18.676193275555761</v>
      </c>
      <c r="AK162" s="13">
        <f>(1/(Sheet2!F$7+(Sheet2!F$8*LOG10(AG162))+Sheet2!F$9*LOG10(AG162)^3))-273.15</f>
        <v>18.297828949641428</v>
      </c>
      <c r="AL162" s="13">
        <f t="shared" si="24"/>
        <v>0.1701400741570023</v>
      </c>
      <c r="AM162" s="13">
        <f t="shared" si="25"/>
        <v>9.8458325031155841E-2</v>
      </c>
      <c r="AN162" s="1">
        <v>4850</v>
      </c>
      <c r="AO162" s="2">
        <v>4860</v>
      </c>
      <c r="AP162" s="3">
        <v>4845</v>
      </c>
      <c r="AQ162" s="4">
        <v>4842</v>
      </c>
      <c r="AR162" s="1">
        <f t="shared" si="26"/>
        <v>0.38400000000000001</v>
      </c>
      <c r="AS162" s="2">
        <f t="shared" si="27"/>
        <v>0.86399999999999999</v>
      </c>
      <c r="AT162" s="3">
        <f t="shared" si="28"/>
        <v>0.14400000000000002</v>
      </c>
      <c r="AU162" s="4">
        <f t="shared" si="29"/>
        <v>0</v>
      </c>
      <c r="AV162" s="13">
        <f t="shared" si="22"/>
        <v>0.37871361211342802</v>
      </c>
      <c r="AW162" s="14">
        <f t="shared" si="30"/>
        <v>-1.088257506073069</v>
      </c>
    </row>
    <row r="163" spans="1:49">
      <c r="A163" s="1">
        <v>1488414600</v>
      </c>
      <c r="B163" s="1">
        <v>16506</v>
      </c>
      <c r="C163" s="1">
        <v>16789</v>
      </c>
      <c r="D163" s="1">
        <v>5499</v>
      </c>
      <c r="E163" s="1">
        <v>7330</v>
      </c>
      <c r="F163" s="1">
        <v>4850</v>
      </c>
      <c r="G163" s="1">
        <v>426</v>
      </c>
      <c r="H163" s="2">
        <v>1488414600</v>
      </c>
      <c r="I163" s="2">
        <v>65</v>
      </c>
      <c r="J163" s="2">
        <v>16512</v>
      </c>
      <c r="K163" s="2">
        <v>5495</v>
      </c>
      <c r="L163" s="2">
        <v>7290</v>
      </c>
      <c r="M163" s="2">
        <v>4860</v>
      </c>
      <c r="N163" s="2">
        <v>413</v>
      </c>
      <c r="O163" s="3">
        <v>1488414600</v>
      </c>
      <c r="P163" s="3">
        <v>16487</v>
      </c>
      <c r="Q163" s="3">
        <v>16762</v>
      </c>
      <c r="R163" s="3">
        <v>5498</v>
      </c>
      <c r="S163" s="3">
        <v>7281</v>
      </c>
      <c r="T163" s="3">
        <v>4845</v>
      </c>
      <c r="U163" s="3">
        <v>447</v>
      </c>
      <c r="V163" s="4">
        <v>1488414600</v>
      </c>
      <c r="W163" s="4">
        <v>65</v>
      </c>
      <c r="X163" s="4">
        <v>16417</v>
      </c>
      <c r="Y163" s="4">
        <v>5480</v>
      </c>
      <c r="Z163" s="4">
        <v>7337</v>
      </c>
      <c r="AA163" s="4">
        <v>4842</v>
      </c>
      <c r="AB163" s="4">
        <v>441</v>
      </c>
      <c r="AC163" s="5">
        <f t="shared" si="23"/>
        <v>42796.020833333328</v>
      </c>
      <c r="AD163" s="1">
        <v>7330</v>
      </c>
      <c r="AE163" s="2">
        <v>7290</v>
      </c>
      <c r="AF163" s="3">
        <v>7281</v>
      </c>
      <c r="AG163" s="4">
        <v>7337</v>
      </c>
      <c r="AH163" s="10">
        <f>(1/(Sheet2!C$7+(Sheet2!C$8*LOG10(AD163))+Sheet2!C$9*LOG10(AD163)^3))-273.15</f>
        <v>18.335315366076088</v>
      </c>
      <c r="AI163" s="11">
        <f>(1/(Sheet2!D$7+(Sheet2!D$8*LOG10(AE163))+Sheet2!D$9*LOG10(AE163)^3))-273.15</f>
        <v>18.48677561297194</v>
      </c>
      <c r="AJ163" s="12">
        <f>(1/(Sheet2!E$7+(Sheet2!E$8*LOG10(AF163))+Sheet2!E$9*LOG10(AF163)^3))-273.15</f>
        <v>18.679202328169367</v>
      </c>
      <c r="AK163" s="13">
        <f>(1/(Sheet2!F$7+(Sheet2!F$8*LOG10(AG163))+Sheet2!F$9*LOG10(AG163)^3))-273.15</f>
        <v>18.297828949641428</v>
      </c>
      <c r="AL163" s="13">
        <f t="shared" si="24"/>
        <v>0.17339218952513172</v>
      </c>
      <c r="AM163" s="13">
        <f t="shared" si="25"/>
        <v>0.10003855872495605</v>
      </c>
      <c r="AN163" s="1">
        <v>4850</v>
      </c>
      <c r="AO163" s="2">
        <v>4860</v>
      </c>
      <c r="AP163" s="3">
        <v>4845</v>
      </c>
      <c r="AQ163" s="4">
        <v>4842</v>
      </c>
      <c r="AR163" s="1">
        <f t="shared" si="26"/>
        <v>0.38400000000000001</v>
      </c>
      <c r="AS163" s="2">
        <f t="shared" si="27"/>
        <v>0.86399999999999999</v>
      </c>
      <c r="AT163" s="3">
        <f t="shared" si="28"/>
        <v>0.14400000000000002</v>
      </c>
      <c r="AU163" s="4">
        <f t="shared" si="29"/>
        <v>0</v>
      </c>
      <c r="AV163" s="13">
        <f t="shared" ref="AV163:AV226" si="31">STDEV(AR163:AU163)</f>
        <v>0.37871361211342802</v>
      </c>
      <c r="AW163" s="14">
        <f t="shared" si="30"/>
        <v>-1.088257506073069</v>
      </c>
    </row>
    <row r="164" spans="1:49">
      <c r="A164" s="1">
        <v>1488414900</v>
      </c>
      <c r="B164" s="1">
        <v>16505</v>
      </c>
      <c r="C164" s="1">
        <v>16788</v>
      </c>
      <c r="D164" s="1">
        <v>5499</v>
      </c>
      <c r="E164" s="1">
        <v>7325</v>
      </c>
      <c r="F164" s="1">
        <v>4850</v>
      </c>
      <c r="G164" s="1">
        <v>423</v>
      </c>
      <c r="H164" s="2">
        <v>1488414900</v>
      </c>
      <c r="I164" s="2">
        <v>65</v>
      </c>
      <c r="J164" s="2">
        <v>16513</v>
      </c>
      <c r="K164" s="2">
        <v>5495</v>
      </c>
      <c r="L164" s="2">
        <v>7292</v>
      </c>
      <c r="M164" s="2">
        <v>4860</v>
      </c>
      <c r="N164" s="2">
        <v>408</v>
      </c>
      <c r="O164" s="3">
        <v>1488414900</v>
      </c>
      <c r="P164" s="3">
        <v>16487</v>
      </c>
      <c r="Q164" s="3">
        <v>16762</v>
      </c>
      <c r="R164" s="3">
        <v>5498</v>
      </c>
      <c r="S164" s="3">
        <v>7284</v>
      </c>
      <c r="T164" s="3">
        <v>4845</v>
      </c>
      <c r="U164" s="3">
        <v>446</v>
      </c>
      <c r="V164" s="4">
        <v>1488414900</v>
      </c>
      <c r="W164" s="4">
        <v>65</v>
      </c>
      <c r="X164" s="4">
        <v>16416</v>
      </c>
      <c r="Y164" s="4">
        <v>5480</v>
      </c>
      <c r="Z164" s="4">
        <v>7336</v>
      </c>
      <c r="AA164" s="4">
        <v>4842</v>
      </c>
      <c r="AB164" s="4">
        <v>435</v>
      </c>
      <c r="AC164" s="5">
        <f t="shared" si="23"/>
        <v>42796.024305555555</v>
      </c>
      <c r="AD164" s="1">
        <v>7325</v>
      </c>
      <c r="AE164" s="2">
        <v>7292</v>
      </c>
      <c r="AF164" s="3">
        <v>7284</v>
      </c>
      <c r="AG164" s="4">
        <v>7336</v>
      </c>
      <c r="AH164" s="10">
        <f>(1/(Sheet2!C$7+(Sheet2!C$8*LOG10(AD164))+Sheet2!C$9*LOG10(AD164)^3))-273.15</f>
        <v>18.350252575140757</v>
      </c>
      <c r="AI164" s="11">
        <f>(1/(Sheet2!D$7+(Sheet2!D$8*LOG10(AE164))+Sheet2!D$9*LOG10(AE164)^3))-273.15</f>
        <v>18.480767069054878</v>
      </c>
      <c r="AJ164" s="12">
        <f>(1/(Sheet2!E$7+(Sheet2!E$8*LOG10(AF164))+Sheet2!E$9*LOG10(AF164)^3))-273.15</f>
        <v>18.67017657159812</v>
      </c>
      <c r="AK164" s="13">
        <f>(1/(Sheet2!F$7+(Sheet2!F$8*LOG10(AG164))+Sheet2!F$9*LOG10(AG164)^3))-273.15</f>
        <v>18.300808640356252</v>
      </c>
      <c r="AL164" s="13">
        <f t="shared" si="24"/>
        <v>0.16495548987053496</v>
      </c>
      <c r="AM164" s="13">
        <f t="shared" si="25"/>
        <v>9.2972909914942267E-2</v>
      </c>
      <c r="AN164" s="1">
        <v>4850</v>
      </c>
      <c r="AO164" s="2">
        <v>4860</v>
      </c>
      <c r="AP164" s="3">
        <v>4845</v>
      </c>
      <c r="AQ164" s="4">
        <v>4842</v>
      </c>
      <c r="AR164" s="1">
        <f t="shared" si="26"/>
        <v>0.38400000000000001</v>
      </c>
      <c r="AS164" s="2">
        <f t="shared" si="27"/>
        <v>0.86399999999999999</v>
      </c>
      <c r="AT164" s="3">
        <f t="shared" si="28"/>
        <v>0.14400000000000002</v>
      </c>
      <c r="AU164" s="4">
        <f t="shared" si="29"/>
        <v>0</v>
      </c>
      <c r="AV164" s="13">
        <f t="shared" si="31"/>
        <v>0.37871361211342802</v>
      </c>
      <c r="AW164" s="14">
        <f t="shared" si="30"/>
        <v>-1.088257506073069</v>
      </c>
    </row>
    <row r="165" spans="1:49">
      <c r="A165" s="1">
        <v>1488415200</v>
      </c>
      <c r="B165" s="1">
        <v>16506</v>
      </c>
      <c r="C165" s="1">
        <v>16790</v>
      </c>
      <c r="D165" s="1">
        <v>5499</v>
      </c>
      <c r="E165" s="1">
        <v>7328</v>
      </c>
      <c r="F165" s="1">
        <v>4850</v>
      </c>
      <c r="G165" s="1">
        <v>423</v>
      </c>
      <c r="H165" s="2">
        <v>1488415200</v>
      </c>
      <c r="I165" s="2">
        <v>65</v>
      </c>
      <c r="J165" s="2">
        <v>16512</v>
      </c>
      <c r="K165" s="2">
        <v>5495</v>
      </c>
      <c r="L165" s="2">
        <v>7290</v>
      </c>
      <c r="M165" s="2">
        <v>4860</v>
      </c>
      <c r="N165" s="2">
        <v>413</v>
      </c>
      <c r="O165" s="3">
        <v>1488415200</v>
      </c>
      <c r="P165" s="3">
        <v>16486</v>
      </c>
      <c r="Q165" s="3">
        <v>16762</v>
      </c>
      <c r="R165" s="3">
        <v>5498</v>
      </c>
      <c r="S165" s="3">
        <v>7284</v>
      </c>
      <c r="T165" s="3">
        <v>4845</v>
      </c>
      <c r="U165" s="3">
        <v>444</v>
      </c>
      <c r="V165" s="4">
        <v>1488415200</v>
      </c>
      <c r="W165" s="4">
        <v>65</v>
      </c>
      <c r="X165" s="4">
        <v>16418</v>
      </c>
      <c r="Y165" s="4">
        <v>5480</v>
      </c>
      <c r="Z165" s="4">
        <v>7338</v>
      </c>
      <c r="AA165" s="4">
        <v>4842</v>
      </c>
      <c r="AB165" s="4">
        <v>441</v>
      </c>
      <c r="AC165" s="5">
        <f t="shared" si="23"/>
        <v>42796.027777777781</v>
      </c>
      <c r="AD165" s="1">
        <v>7328</v>
      </c>
      <c r="AE165" s="2">
        <v>7290</v>
      </c>
      <c r="AF165" s="3">
        <v>7284</v>
      </c>
      <c r="AG165" s="4">
        <v>7338</v>
      </c>
      <c r="AH165" s="10">
        <f>(1/(Sheet2!C$7+(Sheet2!C$8*LOG10(AD165))+Sheet2!C$9*LOG10(AD165)^3))-273.15</f>
        <v>18.341288866280536</v>
      </c>
      <c r="AI165" s="11">
        <f>(1/(Sheet2!D$7+(Sheet2!D$8*LOG10(AE165))+Sheet2!D$9*LOG10(AE165)^3))-273.15</f>
        <v>18.48677561297194</v>
      </c>
      <c r="AJ165" s="12">
        <f>(1/(Sheet2!E$7+(Sheet2!E$8*LOG10(AF165))+Sheet2!E$9*LOG10(AF165)^3))-273.15</f>
        <v>18.67017657159812</v>
      </c>
      <c r="AK165" s="13">
        <f>(1/(Sheet2!F$7+(Sheet2!F$8*LOG10(AG165))+Sheet2!F$9*LOG10(AG165)^3))-273.15</f>
        <v>18.294849717589102</v>
      </c>
      <c r="AL165" s="13">
        <f t="shared" si="24"/>
        <v>0.16902460841223479</v>
      </c>
      <c r="AM165" s="13">
        <f t="shared" si="25"/>
        <v>0.10013202727111316</v>
      </c>
      <c r="AN165" s="1">
        <v>4850</v>
      </c>
      <c r="AO165" s="2">
        <v>4860</v>
      </c>
      <c r="AP165" s="3">
        <v>4845</v>
      </c>
      <c r="AQ165" s="4">
        <v>4842</v>
      </c>
      <c r="AR165" s="1">
        <f t="shared" si="26"/>
        <v>0.38400000000000001</v>
      </c>
      <c r="AS165" s="2">
        <f t="shared" si="27"/>
        <v>0.86399999999999999</v>
      </c>
      <c r="AT165" s="3">
        <f t="shared" si="28"/>
        <v>0.14400000000000002</v>
      </c>
      <c r="AU165" s="4">
        <f t="shared" si="29"/>
        <v>0</v>
      </c>
      <c r="AV165" s="13">
        <f t="shared" si="31"/>
        <v>0.37871361211342802</v>
      </c>
      <c r="AW165" s="14">
        <f t="shared" si="30"/>
        <v>-1.088257506073069</v>
      </c>
    </row>
    <row r="166" spans="1:49">
      <c r="A166" s="1">
        <v>1488415500</v>
      </c>
      <c r="B166" s="1">
        <v>16506</v>
      </c>
      <c r="C166" s="1">
        <v>16790</v>
      </c>
      <c r="D166" s="1">
        <v>5499</v>
      </c>
      <c r="E166" s="1">
        <v>7328</v>
      </c>
      <c r="F166" s="1">
        <v>4850</v>
      </c>
      <c r="G166" s="1">
        <v>422</v>
      </c>
      <c r="H166" s="2">
        <v>1488415500</v>
      </c>
      <c r="I166" s="2">
        <v>65</v>
      </c>
      <c r="J166" s="2">
        <v>16513</v>
      </c>
      <c r="K166" s="2">
        <v>5495</v>
      </c>
      <c r="L166" s="2">
        <v>7290</v>
      </c>
      <c r="M166" s="2">
        <v>4860</v>
      </c>
      <c r="N166" s="2">
        <v>411</v>
      </c>
      <c r="O166" s="3">
        <v>1488415500</v>
      </c>
      <c r="P166" s="3">
        <v>16488</v>
      </c>
      <c r="Q166" s="3">
        <v>16762</v>
      </c>
      <c r="R166" s="3">
        <v>5498</v>
      </c>
      <c r="S166" s="3">
        <v>7283</v>
      </c>
      <c r="T166" s="3">
        <v>4845</v>
      </c>
      <c r="U166" s="3">
        <v>446</v>
      </c>
      <c r="V166" s="4">
        <v>1488415500</v>
      </c>
      <c r="W166" s="4">
        <v>65</v>
      </c>
      <c r="X166" s="4">
        <v>16416</v>
      </c>
      <c r="Y166" s="4">
        <v>5480</v>
      </c>
      <c r="Z166" s="4">
        <v>7336</v>
      </c>
      <c r="AA166" s="4">
        <v>4842</v>
      </c>
      <c r="AB166" s="4">
        <v>433</v>
      </c>
      <c r="AC166" s="5">
        <f t="shared" si="23"/>
        <v>42796.03125</v>
      </c>
      <c r="AD166" s="1">
        <v>7328</v>
      </c>
      <c r="AE166" s="2">
        <v>7290</v>
      </c>
      <c r="AF166" s="3">
        <v>7283</v>
      </c>
      <c r="AG166" s="4">
        <v>7336</v>
      </c>
      <c r="AH166" s="10">
        <f>(1/(Sheet2!C$7+(Sheet2!C$8*LOG10(AD166))+Sheet2!C$9*LOG10(AD166)^3))-273.15</f>
        <v>18.341288866280536</v>
      </c>
      <c r="AI166" s="11">
        <f>(1/(Sheet2!D$7+(Sheet2!D$8*LOG10(AE166))+Sheet2!D$9*LOG10(AE166)^3))-273.15</f>
        <v>18.48677561297194</v>
      </c>
      <c r="AJ166" s="12">
        <f>(1/(Sheet2!E$7+(Sheet2!E$8*LOG10(AF166))+Sheet2!E$9*LOG10(AF166)^3))-273.15</f>
        <v>18.673184690077733</v>
      </c>
      <c r="AK166" s="13">
        <f>(1/(Sheet2!F$7+(Sheet2!F$8*LOG10(AG166))+Sheet2!F$9*LOG10(AG166)^3))-273.15</f>
        <v>18.300808640356252</v>
      </c>
      <c r="AL166" s="13">
        <f t="shared" si="24"/>
        <v>0.16856152718053291</v>
      </c>
      <c r="AM166" s="13">
        <f t="shared" si="25"/>
        <v>9.77997589103827E-2</v>
      </c>
      <c r="AN166" s="1">
        <v>4850</v>
      </c>
      <c r="AO166" s="2">
        <v>4860</v>
      </c>
      <c r="AP166" s="3">
        <v>4845</v>
      </c>
      <c r="AQ166" s="4">
        <v>4842</v>
      </c>
      <c r="AR166" s="1">
        <f t="shared" si="26"/>
        <v>0.38400000000000001</v>
      </c>
      <c r="AS166" s="2">
        <f t="shared" si="27"/>
        <v>0.86399999999999999</v>
      </c>
      <c r="AT166" s="3">
        <f t="shared" si="28"/>
        <v>0.14400000000000002</v>
      </c>
      <c r="AU166" s="4">
        <f t="shared" si="29"/>
        <v>0</v>
      </c>
      <c r="AV166" s="13">
        <f t="shared" si="31"/>
        <v>0.37871361211342802</v>
      </c>
      <c r="AW166" s="14">
        <f t="shared" si="30"/>
        <v>-1.088257506073069</v>
      </c>
    </row>
    <row r="167" spans="1:49">
      <c r="A167" s="1">
        <v>1488415800</v>
      </c>
      <c r="B167" s="1">
        <v>16508</v>
      </c>
      <c r="C167" s="1">
        <v>16787</v>
      </c>
      <c r="D167" s="1">
        <v>5499</v>
      </c>
      <c r="E167" s="1">
        <v>7328</v>
      </c>
      <c r="F167" s="1">
        <v>4850</v>
      </c>
      <c r="G167" s="1">
        <v>423</v>
      </c>
      <c r="H167" s="2">
        <v>1488415800</v>
      </c>
      <c r="I167" s="2">
        <v>65</v>
      </c>
      <c r="J167" s="2">
        <v>16512</v>
      </c>
      <c r="K167" s="2">
        <v>5495</v>
      </c>
      <c r="L167" s="2">
        <v>7291</v>
      </c>
      <c r="M167" s="2">
        <v>4860</v>
      </c>
      <c r="N167" s="2">
        <v>416</v>
      </c>
      <c r="O167" s="3">
        <v>1488415800</v>
      </c>
      <c r="P167" s="3">
        <v>16487</v>
      </c>
      <c r="Q167" s="3">
        <v>16760</v>
      </c>
      <c r="R167" s="3">
        <v>5498</v>
      </c>
      <c r="S167" s="3">
        <v>7284</v>
      </c>
      <c r="T167" s="3">
        <v>4845</v>
      </c>
      <c r="U167" s="3">
        <v>447</v>
      </c>
      <c r="V167" s="4">
        <v>1488415800</v>
      </c>
      <c r="W167" s="4">
        <v>65</v>
      </c>
      <c r="X167" s="4">
        <v>16416</v>
      </c>
      <c r="Y167" s="4">
        <v>5480</v>
      </c>
      <c r="Z167" s="4">
        <v>7338</v>
      </c>
      <c r="AA167" s="4">
        <v>4842</v>
      </c>
      <c r="AB167" s="4">
        <v>430</v>
      </c>
      <c r="AC167" s="5">
        <f t="shared" si="23"/>
        <v>42796.034722222219</v>
      </c>
      <c r="AD167" s="1">
        <v>7328</v>
      </c>
      <c r="AE167" s="2">
        <v>7291</v>
      </c>
      <c r="AF167" s="3">
        <v>7284</v>
      </c>
      <c r="AG167" s="4">
        <v>7338</v>
      </c>
      <c r="AH167" s="10">
        <f>(1/(Sheet2!C$7+(Sheet2!C$8*LOG10(AD167))+Sheet2!C$9*LOG10(AD167)^3))-273.15</f>
        <v>18.341288866280536</v>
      </c>
      <c r="AI167" s="11">
        <f>(1/(Sheet2!D$7+(Sheet2!D$8*LOG10(AE167))+Sheet2!D$9*LOG10(AE167)^3))-273.15</f>
        <v>18.483771108071664</v>
      </c>
      <c r="AJ167" s="12">
        <f>(1/(Sheet2!E$7+(Sheet2!E$8*LOG10(AF167))+Sheet2!E$9*LOG10(AF167)^3))-273.15</f>
        <v>18.67017657159812</v>
      </c>
      <c r="AK167" s="13">
        <f>(1/(Sheet2!F$7+(Sheet2!F$8*LOG10(AG167))+Sheet2!F$9*LOG10(AG167)^3))-273.15</f>
        <v>18.294849717589102</v>
      </c>
      <c r="AL167" s="13">
        <f t="shared" si="24"/>
        <v>0.16880300215062341</v>
      </c>
      <c r="AM167" s="13">
        <f t="shared" si="25"/>
        <v>9.8445480291441484E-2</v>
      </c>
      <c r="AN167" s="1">
        <v>4850</v>
      </c>
      <c r="AO167" s="2">
        <v>4860</v>
      </c>
      <c r="AP167" s="3">
        <v>4845</v>
      </c>
      <c r="AQ167" s="4">
        <v>4842</v>
      </c>
      <c r="AR167" s="1">
        <f t="shared" si="26"/>
        <v>0.38400000000000001</v>
      </c>
      <c r="AS167" s="2">
        <f t="shared" si="27"/>
        <v>0.86399999999999999</v>
      </c>
      <c r="AT167" s="3">
        <f t="shared" si="28"/>
        <v>0.14400000000000002</v>
      </c>
      <c r="AU167" s="4">
        <f t="shared" si="29"/>
        <v>0</v>
      </c>
      <c r="AV167" s="13">
        <f t="shared" si="31"/>
        <v>0.37871361211342802</v>
      </c>
      <c r="AW167" s="14">
        <f t="shared" si="30"/>
        <v>-1.088257506073069</v>
      </c>
    </row>
    <row r="168" spans="1:49">
      <c r="A168" s="1">
        <v>1488416100</v>
      </c>
      <c r="B168" s="1">
        <v>16506</v>
      </c>
      <c r="C168" s="1">
        <v>16789</v>
      </c>
      <c r="D168" s="1">
        <v>5499</v>
      </c>
      <c r="E168" s="1">
        <v>7327</v>
      </c>
      <c r="F168" s="1">
        <v>4850</v>
      </c>
      <c r="G168" s="1">
        <v>425</v>
      </c>
      <c r="H168" s="2">
        <v>1488416100</v>
      </c>
      <c r="I168" s="2">
        <v>65</v>
      </c>
      <c r="J168" s="2">
        <v>16512</v>
      </c>
      <c r="K168" s="2">
        <v>5495</v>
      </c>
      <c r="L168" s="2">
        <v>7290</v>
      </c>
      <c r="M168" s="2">
        <v>4860</v>
      </c>
      <c r="N168" s="2">
        <v>409</v>
      </c>
      <c r="O168" s="3">
        <v>1488416100</v>
      </c>
      <c r="P168" s="3">
        <v>16487</v>
      </c>
      <c r="Q168" s="3">
        <v>16762</v>
      </c>
      <c r="R168" s="3">
        <v>5498</v>
      </c>
      <c r="S168" s="3">
        <v>7285</v>
      </c>
      <c r="T168" s="3">
        <v>4845</v>
      </c>
      <c r="U168" s="3">
        <v>450</v>
      </c>
      <c r="V168" s="4">
        <v>1488416100</v>
      </c>
      <c r="W168" s="4">
        <v>65</v>
      </c>
      <c r="X168" s="4">
        <v>16416</v>
      </c>
      <c r="Y168" s="4">
        <v>5480</v>
      </c>
      <c r="Z168" s="4">
        <v>7337</v>
      </c>
      <c r="AA168" s="4">
        <v>4842</v>
      </c>
      <c r="AB168" s="4">
        <v>441</v>
      </c>
      <c r="AC168" s="5">
        <f t="shared" si="23"/>
        <v>42796.038194444445</v>
      </c>
      <c r="AD168" s="1">
        <v>7327</v>
      </c>
      <c r="AE168" s="2">
        <v>7290</v>
      </c>
      <c r="AF168" s="3">
        <v>7285</v>
      </c>
      <c r="AG168" s="4">
        <v>7337</v>
      </c>
      <c r="AH168" s="10">
        <f>(1/(Sheet2!C$7+(Sheet2!C$8*LOG10(AD168))+Sheet2!C$9*LOG10(AD168)^3))-273.15</f>
        <v>18.344276307958694</v>
      </c>
      <c r="AI168" s="11">
        <f>(1/(Sheet2!D$7+(Sheet2!D$8*LOG10(AE168))+Sheet2!D$9*LOG10(AE168)^3))-273.15</f>
        <v>18.48677561297194</v>
      </c>
      <c r="AJ168" s="12">
        <f>(1/(Sheet2!E$7+(Sheet2!E$8*LOG10(AF168))+Sheet2!E$9*LOG10(AF168)^3))-273.15</f>
        <v>18.667168919979588</v>
      </c>
      <c r="AK168" s="13">
        <f>(1/(Sheet2!F$7+(Sheet2!F$8*LOG10(AG168))+Sheet2!F$9*LOG10(AG168)^3))-273.15</f>
        <v>18.297828949641428</v>
      </c>
      <c r="AL168" s="13">
        <f t="shared" si="24"/>
        <v>0.16617702619191693</v>
      </c>
      <c r="AM168" s="13">
        <f t="shared" si="25"/>
        <v>9.8458325031155841E-2</v>
      </c>
      <c r="AN168" s="1">
        <v>4850</v>
      </c>
      <c r="AO168" s="2">
        <v>4860</v>
      </c>
      <c r="AP168" s="3">
        <v>4845</v>
      </c>
      <c r="AQ168" s="4">
        <v>4842</v>
      </c>
      <c r="AR168" s="1">
        <f t="shared" si="26"/>
        <v>0.38400000000000001</v>
      </c>
      <c r="AS168" s="2">
        <f t="shared" si="27"/>
        <v>0.86399999999999999</v>
      </c>
      <c r="AT168" s="3">
        <f t="shared" si="28"/>
        <v>0.14400000000000002</v>
      </c>
      <c r="AU168" s="4">
        <f t="shared" si="29"/>
        <v>0</v>
      </c>
      <c r="AV168" s="13">
        <f t="shared" si="31"/>
        <v>0.37871361211342802</v>
      </c>
      <c r="AW168" s="14">
        <f t="shared" si="30"/>
        <v>-1.088257506073069</v>
      </c>
    </row>
    <row r="169" spans="1:49">
      <c r="A169" s="1">
        <v>1488416400</v>
      </c>
      <c r="B169" s="1">
        <v>16506</v>
      </c>
      <c r="C169" s="1">
        <v>16788</v>
      </c>
      <c r="D169" s="1">
        <v>5499</v>
      </c>
      <c r="E169" s="1">
        <v>7327</v>
      </c>
      <c r="F169" s="1">
        <v>4850</v>
      </c>
      <c r="G169" s="1">
        <v>428</v>
      </c>
      <c r="H169" s="2">
        <v>1488416400</v>
      </c>
      <c r="I169" s="2">
        <v>65</v>
      </c>
      <c r="J169" s="2">
        <v>16512</v>
      </c>
      <c r="K169" s="2">
        <v>5495</v>
      </c>
      <c r="L169" s="2">
        <v>7290</v>
      </c>
      <c r="M169" s="2">
        <v>4860</v>
      </c>
      <c r="N169" s="2">
        <v>414</v>
      </c>
      <c r="O169" s="3">
        <v>1488416400</v>
      </c>
      <c r="P169" s="3">
        <v>16487</v>
      </c>
      <c r="Q169" s="3">
        <v>16761</v>
      </c>
      <c r="R169" s="3">
        <v>5498</v>
      </c>
      <c r="S169" s="3">
        <v>7284</v>
      </c>
      <c r="T169" s="3">
        <v>4845</v>
      </c>
      <c r="U169" s="3">
        <v>446</v>
      </c>
      <c r="V169" s="4">
        <v>1488416400</v>
      </c>
      <c r="W169" s="4">
        <v>65</v>
      </c>
      <c r="X169" s="4">
        <v>16416</v>
      </c>
      <c r="Y169" s="4">
        <v>5480</v>
      </c>
      <c r="Z169" s="4">
        <v>7336</v>
      </c>
      <c r="AA169" s="4">
        <v>4842</v>
      </c>
      <c r="AB169" s="4">
        <v>436</v>
      </c>
      <c r="AC169" s="5">
        <f t="shared" si="23"/>
        <v>42796.041666666672</v>
      </c>
      <c r="AD169" s="1">
        <v>7327</v>
      </c>
      <c r="AE169" s="2">
        <v>7290</v>
      </c>
      <c r="AF169" s="3">
        <v>7284</v>
      </c>
      <c r="AG169" s="4">
        <v>7336</v>
      </c>
      <c r="AH169" s="10">
        <f>(1/(Sheet2!C$7+(Sheet2!C$8*LOG10(AD169))+Sheet2!C$9*LOG10(AD169)^3))-273.15</f>
        <v>18.344276307958694</v>
      </c>
      <c r="AI169" s="11">
        <f>(1/(Sheet2!D$7+(Sheet2!D$8*LOG10(AE169))+Sheet2!D$9*LOG10(AE169)^3))-273.15</f>
        <v>18.48677561297194</v>
      </c>
      <c r="AJ169" s="12">
        <f>(1/(Sheet2!E$7+(Sheet2!E$8*LOG10(AF169))+Sheet2!E$9*LOG10(AF169)^3))-273.15</f>
        <v>18.67017657159812</v>
      </c>
      <c r="AK169" s="13">
        <f>(1/(Sheet2!F$7+(Sheet2!F$8*LOG10(AG169))+Sheet2!F$9*LOG10(AG169)^3))-273.15</f>
        <v>18.300808640356252</v>
      </c>
      <c r="AL169" s="13">
        <f t="shared" si="24"/>
        <v>0.16659801095627483</v>
      </c>
      <c r="AM169" s="13">
        <f t="shared" si="25"/>
        <v>9.7278984506674174E-2</v>
      </c>
      <c r="AN169" s="1">
        <v>4850</v>
      </c>
      <c r="AO169" s="2">
        <v>4860</v>
      </c>
      <c r="AP169" s="3">
        <v>4845</v>
      </c>
      <c r="AQ169" s="4">
        <v>4842</v>
      </c>
      <c r="AR169" s="1">
        <f t="shared" si="26"/>
        <v>0.38400000000000001</v>
      </c>
      <c r="AS169" s="2">
        <f t="shared" si="27"/>
        <v>0.86399999999999999</v>
      </c>
      <c r="AT169" s="3">
        <f t="shared" si="28"/>
        <v>0.14400000000000002</v>
      </c>
      <c r="AU169" s="4">
        <f t="shared" si="29"/>
        <v>0</v>
      </c>
      <c r="AV169" s="13">
        <f t="shared" si="31"/>
        <v>0.37871361211342802</v>
      </c>
      <c r="AW169" s="14">
        <f t="shared" si="30"/>
        <v>-1.088257506073069</v>
      </c>
    </row>
    <row r="170" spans="1:49">
      <c r="A170" s="1">
        <v>1488416700</v>
      </c>
      <c r="B170" s="1">
        <v>16506</v>
      </c>
      <c r="C170" s="1">
        <v>16789</v>
      </c>
      <c r="D170" s="1">
        <v>5499</v>
      </c>
      <c r="E170" s="1">
        <v>7327</v>
      </c>
      <c r="F170" s="1">
        <v>4850</v>
      </c>
      <c r="G170" s="1">
        <v>425</v>
      </c>
      <c r="H170" s="2">
        <v>1488416700</v>
      </c>
      <c r="I170" s="2">
        <v>65</v>
      </c>
      <c r="J170" s="2">
        <v>16513</v>
      </c>
      <c r="K170" s="2">
        <v>5495</v>
      </c>
      <c r="L170" s="2">
        <v>7288</v>
      </c>
      <c r="M170" s="2">
        <v>4860</v>
      </c>
      <c r="N170" s="2">
        <v>414</v>
      </c>
      <c r="O170" s="3">
        <v>1488416700</v>
      </c>
      <c r="P170" s="3">
        <v>16487</v>
      </c>
      <c r="Q170" s="3">
        <v>16761</v>
      </c>
      <c r="R170" s="3">
        <v>5498</v>
      </c>
      <c r="S170" s="3">
        <v>7284</v>
      </c>
      <c r="T170" s="3">
        <v>4845</v>
      </c>
      <c r="U170" s="3">
        <v>444</v>
      </c>
      <c r="V170" s="4">
        <v>1488416700</v>
      </c>
      <c r="W170" s="4">
        <v>65</v>
      </c>
      <c r="X170" s="4">
        <v>16416</v>
      </c>
      <c r="Y170" s="4">
        <v>5480</v>
      </c>
      <c r="Z170" s="4">
        <v>7334</v>
      </c>
      <c r="AA170" s="4">
        <v>4842</v>
      </c>
      <c r="AB170" s="4">
        <v>438</v>
      </c>
      <c r="AC170" s="5">
        <f t="shared" si="23"/>
        <v>42796.045138888891</v>
      </c>
      <c r="AD170" s="1">
        <v>7327</v>
      </c>
      <c r="AE170" s="2">
        <v>7288</v>
      </c>
      <c r="AF170" s="3">
        <v>7284</v>
      </c>
      <c r="AG170" s="4">
        <v>7334</v>
      </c>
      <c r="AH170" s="10">
        <f>(1/(Sheet2!C$7+(Sheet2!C$8*LOG10(AD170))+Sheet2!C$9*LOG10(AD170)^3))-273.15</f>
        <v>18.344276307958694</v>
      </c>
      <c r="AI170" s="11">
        <f>(1/(Sheet2!D$7+(Sheet2!D$8*LOG10(AE170))+Sheet2!D$9*LOG10(AE170)^3))-273.15</f>
        <v>18.492786020969902</v>
      </c>
      <c r="AJ170" s="12">
        <f>(1/(Sheet2!E$7+(Sheet2!E$8*LOG10(AF170))+Sheet2!E$9*LOG10(AF170)^3))-273.15</f>
        <v>18.67017657159812</v>
      </c>
      <c r="AK170" s="13">
        <f>(1/(Sheet2!F$7+(Sheet2!F$8*LOG10(AG170))+Sheet2!F$9*LOG10(AG170)^3))-273.15</f>
        <v>18.30676939830829</v>
      </c>
      <c r="AL170" s="13">
        <f t="shared" si="24"/>
        <v>0.16527937205621493</v>
      </c>
      <c r="AM170" s="13">
        <f t="shared" si="25"/>
        <v>9.8373511879153136E-2</v>
      </c>
      <c r="AN170" s="1">
        <v>4850</v>
      </c>
      <c r="AO170" s="2">
        <v>4860</v>
      </c>
      <c r="AP170" s="3">
        <v>4845</v>
      </c>
      <c r="AQ170" s="4">
        <v>4842</v>
      </c>
      <c r="AR170" s="1">
        <f t="shared" si="26"/>
        <v>0.38400000000000001</v>
      </c>
      <c r="AS170" s="2">
        <f t="shared" si="27"/>
        <v>0.86399999999999999</v>
      </c>
      <c r="AT170" s="3">
        <f t="shared" si="28"/>
        <v>0.14400000000000002</v>
      </c>
      <c r="AU170" s="4">
        <f t="shared" si="29"/>
        <v>0</v>
      </c>
      <c r="AV170" s="13">
        <f t="shared" si="31"/>
        <v>0.37871361211342802</v>
      </c>
      <c r="AW170" s="14">
        <f t="shared" si="30"/>
        <v>-1.088257506073069</v>
      </c>
    </row>
    <row r="171" spans="1:49">
      <c r="A171" s="1">
        <v>1488417000</v>
      </c>
      <c r="B171" s="1">
        <v>16506</v>
      </c>
      <c r="C171" s="1">
        <v>16789</v>
      </c>
      <c r="D171" s="1">
        <v>5499</v>
      </c>
      <c r="E171" s="1">
        <v>7326</v>
      </c>
      <c r="F171" s="1">
        <v>4850</v>
      </c>
      <c r="G171" s="1">
        <v>422</v>
      </c>
      <c r="H171" s="2">
        <v>1488417000</v>
      </c>
      <c r="I171" s="2">
        <v>65</v>
      </c>
      <c r="J171" s="2">
        <v>16424</v>
      </c>
      <c r="K171" s="2">
        <v>5495</v>
      </c>
      <c r="L171" s="2">
        <v>7289</v>
      </c>
      <c r="M171" s="2">
        <v>4860</v>
      </c>
      <c r="N171" s="2">
        <v>411</v>
      </c>
      <c r="O171" s="3">
        <v>1488417000</v>
      </c>
      <c r="P171" s="3">
        <v>16487</v>
      </c>
      <c r="Q171" s="3">
        <v>16761</v>
      </c>
      <c r="R171" s="3">
        <v>5498</v>
      </c>
      <c r="S171" s="3">
        <v>7284</v>
      </c>
      <c r="T171" s="3">
        <v>4845</v>
      </c>
      <c r="U171" s="3">
        <v>449</v>
      </c>
      <c r="V171" s="4">
        <v>1488417000</v>
      </c>
      <c r="W171" s="4">
        <v>65</v>
      </c>
      <c r="X171" s="4">
        <v>16418</v>
      </c>
      <c r="Y171" s="4">
        <v>5480</v>
      </c>
      <c r="Z171" s="4">
        <v>7335</v>
      </c>
      <c r="AA171" s="4">
        <v>4842</v>
      </c>
      <c r="AB171" s="4">
        <v>436</v>
      </c>
      <c r="AC171" s="5">
        <f t="shared" si="23"/>
        <v>42796.048611111109</v>
      </c>
      <c r="AD171" s="1">
        <v>7326</v>
      </c>
      <c r="AE171" s="2">
        <v>7289</v>
      </c>
      <c r="AF171" s="3">
        <v>7284</v>
      </c>
      <c r="AG171" s="4">
        <v>7335</v>
      </c>
      <c r="AH171" s="10">
        <f>(1/(Sheet2!C$7+(Sheet2!C$8*LOG10(AD171))+Sheet2!C$9*LOG10(AD171)^3))-273.15</f>
        <v>18.347264210867309</v>
      </c>
      <c r="AI171" s="11">
        <f>(1/(Sheet2!D$7+(Sheet2!D$8*LOG10(AE171))+Sheet2!D$9*LOG10(AE171)^3))-273.15</f>
        <v>18.489780583892411</v>
      </c>
      <c r="AJ171" s="12">
        <f>(1/(Sheet2!E$7+(Sheet2!E$8*LOG10(AF171))+Sheet2!E$9*LOG10(AF171)^3))-273.15</f>
        <v>18.67017657159812</v>
      </c>
      <c r="AK171" s="13">
        <f>(1/(Sheet2!F$7+(Sheet2!F$8*LOG10(AG171))+Sheet2!F$9*LOG10(AG171)^3))-273.15</f>
        <v>18.303788789867269</v>
      </c>
      <c r="AL171" s="13">
        <f t="shared" si="24"/>
        <v>0.16528991901876747</v>
      </c>
      <c r="AM171" s="13">
        <f t="shared" si="25"/>
        <v>9.7291637407034975E-2</v>
      </c>
      <c r="AN171" s="1">
        <v>4850</v>
      </c>
      <c r="AO171" s="2">
        <v>4860</v>
      </c>
      <c r="AP171" s="3">
        <v>4845</v>
      </c>
      <c r="AQ171" s="4">
        <v>4842</v>
      </c>
      <c r="AR171" s="1">
        <f t="shared" si="26"/>
        <v>0.38400000000000001</v>
      </c>
      <c r="AS171" s="2">
        <f t="shared" si="27"/>
        <v>0.86399999999999999</v>
      </c>
      <c r="AT171" s="3">
        <f t="shared" si="28"/>
        <v>0.14400000000000002</v>
      </c>
      <c r="AU171" s="4">
        <f t="shared" si="29"/>
        <v>0</v>
      </c>
      <c r="AV171" s="13">
        <f t="shared" si="31"/>
        <v>0.37871361211342802</v>
      </c>
      <c r="AW171" s="14">
        <f t="shared" si="30"/>
        <v>-1.088257506073069</v>
      </c>
    </row>
    <row r="172" spans="1:49">
      <c r="A172" s="1">
        <v>1488417300</v>
      </c>
      <c r="B172" s="1">
        <v>16507</v>
      </c>
      <c r="C172" s="1">
        <v>16786</v>
      </c>
      <c r="D172" s="1">
        <v>5499</v>
      </c>
      <c r="E172" s="1">
        <v>7324</v>
      </c>
      <c r="F172" s="1">
        <v>4850</v>
      </c>
      <c r="G172" s="1">
        <v>423</v>
      </c>
      <c r="H172" s="2">
        <v>1488417300</v>
      </c>
      <c r="I172" s="2">
        <v>65</v>
      </c>
      <c r="J172" s="2">
        <v>16512</v>
      </c>
      <c r="K172" s="2">
        <v>5495</v>
      </c>
      <c r="L172" s="2">
        <v>7289</v>
      </c>
      <c r="M172" s="2">
        <v>4860</v>
      </c>
      <c r="N172" s="2">
        <v>414</v>
      </c>
      <c r="O172" s="3">
        <v>1488417300</v>
      </c>
      <c r="P172" s="3">
        <v>16488</v>
      </c>
      <c r="Q172" s="3">
        <v>16762</v>
      </c>
      <c r="R172" s="3">
        <v>5498</v>
      </c>
      <c r="S172" s="3">
        <v>7284</v>
      </c>
      <c r="T172" s="3">
        <v>4845</v>
      </c>
      <c r="U172" s="3">
        <v>449</v>
      </c>
      <c r="V172" s="4">
        <v>1488417300</v>
      </c>
      <c r="W172" s="4">
        <v>65</v>
      </c>
      <c r="X172" s="4">
        <v>16416</v>
      </c>
      <c r="Y172" s="4">
        <v>5480</v>
      </c>
      <c r="Z172" s="4">
        <v>7336</v>
      </c>
      <c r="AA172" s="4">
        <v>4842</v>
      </c>
      <c r="AB172" s="4">
        <v>438</v>
      </c>
      <c r="AC172" s="5">
        <f t="shared" si="23"/>
        <v>42796.052083333328</v>
      </c>
      <c r="AD172" s="1">
        <v>7324</v>
      </c>
      <c r="AE172" s="2">
        <v>7289</v>
      </c>
      <c r="AF172" s="3">
        <v>7284</v>
      </c>
      <c r="AG172" s="4">
        <v>7336</v>
      </c>
      <c r="AH172" s="10">
        <f>(1/(Sheet2!C$7+(Sheet2!C$8*LOG10(AD172))+Sheet2!C$9*LOG10(AD172)^3))-273.15</f>
        <v>18.353241400914158</v>
      </c>
      <c r="AI172" s="11">
        <f>(1/(Sheet2!D$7+(Sheet2!D$8*LOG10(AE172))+Sheet2!D$9*LOG10(AE172)^3))-273.15</f>
        <v>18.489780583892411</v>
      </c>
      <c r="AJ172" s="12">
        <f>(1/(Sheet2!E$7+(Sheet2!E$8*LOG10(AF172))+Sheet2!E$9*LOG10(AF172)^3))-273.15</f>
        <v>18.67017657159812</v>
      </c>
      <c r="AK172" s="13">
        <f>(1/(Sheet2!F$7+(Sheet2!F$8*LOG10(AG172))+Sheet2!F$9*LOG10(AG172)^3))-273.15</f>
        <v>18.300808640356252</v>
      </c>
      <c r="AL172" s="13">
        <f t="shared" si="24"/>
        <v>0.16495600972648558</v>
      </c>
      <c r="AM172" s="13">
        <f t="shared" si="25"/>
        <v>9.7555572463361773E-2</v>
      </c>
      <c r="AN172" s="1">
        <v>4850</v>
      </c>
      <c r="AO172" s="2">
        <v>4860</v>
      </c>
      <c r="AP172" s="3">
        <v>4845</v>
      </c>
      <c r="AQ172" s="4">
        <v>4842</v>
      </c>
      <c r="AR172" s="1">
        <f t="shared" si="26"/>
        <v>0.38400000000000001</v>
      </c>
      <c r="AS172" s="2">
        <f t="shared" si="27"/>
        <v>0.86399999999999999</v>
      </c>
      <c r="AT172" s="3">
        <f t="shared" si="28"/>
        <v>0.14400000000000002</v>
      </c>
      <c r="AU172" s="4">
        <f t="shared" si="29"/>
        <v>0</v>
      </c>
      <c r="AV172" s="13">
        <f t="shared" si="31"/>
        <v>0.37871361211342802</v>
      </c>
      <c r="AW172" s="14">
        <f t="shared" si="30"/>
        <v>-1.088257506073069</v>
      </c>
    </row>
    <row r="173" spans="1:49">
      <c r="A173" s="1">
        <v>1488417600</v>
      </c>
      <c r="B173" s="1">
        <v>16506</v>
      </c>
      <c r="C173" s="1">
        <v>16789</v>
      </c>
      <c r="D173" s="1">
        <v>5499</v>
      </c>
      <c r="E173" s="1">
        <v>7324</v>
      </c>
      <c r="F173" s="1">
        <v>4850</v>
      </c>
      <c r="G173" s="1">
        <v>425</v>
      </c>
      <c r="H173" s="2">
        <v>1488417600</v>
      </c>
      <c r="I173" s="2">
        <v>65</v>
      </c>
      <c r="J173" s="2">
        <v>16514</v>
      </c>
      <c r="K173" s="2">
        <v>5495</v>
      </c>
      <c r="L173" s="2">
        <v>7288</v>
      </c>
      <c r="M173" s="2">
        <v>4860</v>
      </c>
      <c r="N173" s="2">
        <v>413</v>
      </c>
      <c r="O173" s="3">
        <v>1488417600</v>
      </c>
      <c r="P173" s="3">
        <v>16488</v>
      </c>
      <c r="Q173" s="3">
        <v>16761</v>
      </c>
      <c r="R173" s="3">
        <v>5498</v>
      </c>
      <c r="S173" s="3">
        <v>7283</v>
      </c>
      <c r="T173" s="3">
        <v>4845</v>
      </c>
      <c r="U173" s="3">
        <v>442</v>
      </c>
      <c r="V173" s="4">
        <v>1488417600</v>
      </c>
      <c r="W173" s="4">
        <v>65</v>
      </c>
      <c r="X173" s="4">
        <v>16416</v>
      </c>
      <c r="Y173" s="4">
        <v>5480</v>
      </c>
      <c r="Z173" s="4">
        <v>7336</v>
      </c>
      <c r="AA173" s="4">
        <v>4842</v>
      </c>
      <c r="AB173" s="4">
        <v>433</v>
      </c>
      <c r="AC173" s="5">
        <f t="shared" si="23"/>
        <v>42796.055555555555</v>
      </c>
      <c r="AD173" s="1">
        <v>7324</v>
      </c>
      <c r="AE173" s="2">
        <v>7288</v>
      </c>
      <c r="AF173" s="3">
        <v>7283</v>
      </c>
      <c r="AG173" s="4">
        <v>7336</v>
      </c>
      <c r="AH173" s="10">
        <f>(1/(Sheet2!C$7+(Sheet2!C$8*LOG10(AD173))+Sheet2!C$9*LOG10(AD173)^3))-273.15</f>
        <v>18.353241400914158</v>
      </c>
      <c r="AI173" s="11">
        <f>(1/(Sheet2!D$7+(Sheet2!D$8*LOG10(AE173))+Sheet2!D$9*LOG10(AE173)^3))-273.15</f>
        <v>18.492786020969902</v>
      </c>
      <c r="AJ173" s="12">
        <f>(1/(Sheet2!E$7+(Sheet2!E$8*LOG10(AF173))+Sheet2!E$9*LOG10(AF173)^3))-273.15</f>
        <v>18.673184690077733</v>
      </c>
      <c r="AK173" s="13">
        <f>(1/(Sheet2!F$7+(Sheet2!F$8*LOG10(AG173))+Sheet2!F$9*LOG10(AG173)^3))-273.15</f>
        <v>18.300808640356252</v>
      </c>
      <c r="AL173" s="13">
        <f t="shared" si="24"/>
        <v>0.16649537544537635</v>
      </c>
      <c r="AM173" s="13">
        <f t="shared" si="25"/>
        <v>9.9228028662523213E-2</v>
      </c>
      <c r="AN173" s="1">
        <v>4850</v>
      </c>
      <c r="AO173" s="2">
        <v>4860</v>
      </c>
      <c r="AP173" s="3">
        <v>4845</v>
      </c>
      <c r="AQ173" s="4">
        <v>4842</v>
      </c>
      <c r="AR173" s="1">
        <f t="shared" si="26"/>
        <v>0.38400000000000001</v>
      </c>
      <c r="AS173" s="2">
        <f t="shared" si="27"/>
        <v>0.86399999999999999</v>
      </c>
      <c r="AT173" s="3">
        <f t="shared" si="28"/>
        <v>0.14400000000000002</v>
      </c>
      <c r="AU173" s="4">
        <f t="shared" si="29"/>
        <v>0</v>
      </c>
      <c r="AV173" s="13">
        <f t="shared" si="31"/>
        <v>0.37871361211342802</v>
      </c>
      <c r="AW173" s="14">
        <f t="shared" si="30"/>
        <v>-1.088257506073069</v>
      </c>
    </row>
    <row r="174" spans="1:49">
      <c r="A174" s="1">
        <v>1488417900</v>
      </c>
      <c r="B174" s="1">
        <v>16506</v>
      </c>
      <c r="C174" s="1">
        <v>16787</v>
      </c>
      <c r="D174" s="1">
        <v>5499</v>
      </c>
      <c r="E174" s="1">
        <v>7323</v>
      </c>
      <c r="F174" s="1">
        <v>4850</v>
      </c>
      <c r="G174" s="1">
        <v>420</v>
      </c>
      <c r="H174" s="2">
        <v>1488417900</v>
      </c>
      <c r="I174" s="2">
        <v>65</v>
      </c>
      <c r="J174" s="2">
        <v>16513</v>
      </c>
      <c r="K174" s="2">
        <v>5495</v>
      </c>
      <c r="L174" s="2">
        <v>7287</v>
      </c>
      <c r="M174" s="2">
        <v>4860</v>
      </c>
      <c r="N174" s="2">
        <v>414</v>
      </c>
      <c r="O174" s="3">
        <v>1488417900</v>
      </c>
      <c r="P174" s="3">
        <v>16486</v>
      </c>
      <c r="Q174" s="3">
        <v>16760</v>
      </c>
      <c r="R174" s="3">
        <v>5498</v>
      </c>
      <c r="S174" s="3">
        <v>7281</v>
      </c>
      <c r="T174" s="3">
        <v>4845</v>
      </c>
      <c r="U174" s="3">
        <v>450</v>
      </c>
      <c r="V174" s="4">
        <v>1488417900</v>
      </c>
      <c r="W174" s="4">
        <v>65</v>
      </c>
      <c r="X174" s="4">
        <v>16416</v>
      </c>
      <c r="Y174" s="4">
        <v>5480</v>
      </c>
      <c r="Z174" s="4">
        <v>7333</v>
      </c>
      <c r="AA174" s="4">
        <v>4842</v>
      </c>
      <c r="AB174" s="4">
        <v>433</v>
      </c>
      <c r="AC174" s="5">
        <f t="shared" si="23"/>
        <v>42796.059027777781</v>
      </c>
      <c r="AD174" s="1">
        <v>7323</v>
      </c>
      <c r="AE174" s="2">
        <v>7287</v>
      </c>
      <c r="AF174" s="3">
        <v>7281</v>
      </c>
      <c r="AG174" s="4">
        <v>7333</v>
      </c>
      <c r="AH174" s="10">
        <f>(1/(Sheet2!C$7+(Sheet2!C$8*LOG10(AD174))+Sheet2!C$9*LOG10(AD174)^3))-273.15</f>
        <v>18.356230688322228</v>
      </c>
      <c r="AI174" s="11">
        <f>(1/(Sheet2!D$7+(Sheet2!D$8*LOG10(AE174))+Sheet2!D$9*LOG10(AE174)^3))-273.15</f>
        <v>18.49579192434129</v>
      </c>
      <c r="AJ174" s="12">
        <f>(1/(Sheet2!E$7+(Sheet2!E$8*LOG10(AF174))+Sheet2!E$9*LOG10(AF174)^3))-273.15</f>
        <v>18.679202328169367</v>
      </c>
      <c r="AK174" s="13">
        <f>(1/(Sheet2!F$7+(Sheet2!F$8*LOG10(AG174))+Sheet2!F$9*LOG10(AG174)^3))-273.15</f>
        <v>18.309750465813011</v>
      </c>
      <c r="AL174" s="13">
        <f t="shared" si="24"/>
        <v>0.16600549914373158</v>
      </c>
      <c r="AM174" s="13">
        <f t="shared" si="25"/>
        <v>9.68238727234529E-2</v>
      </c>
      <c r="AN174" s="1">
        <v>4850</v>
      </c>
      <c r="AO174" s="2">
        <v>4860</v>
      </c>
      <c r="AP174" s="3">
        <v>4845</v>
      </c>
      <c r="AQ174" s="4">
        <v>4842</v>
      </c>
      <c r="AR174" s="1">
        <f t="shared" si="26"/>
        <v>0.38400000000000001</v>
      </c>
      <c r="AS174" s="2">
        <f t="shared" si="27"/>
        <v>0.86399999999999999</v>
      </c>
      <c r="AT174" s="3">
        <f t="shared" si="28"/>
        <v>0.14400000000000002</v>
      </c>
      <c r="AU174" s="4">
        <f t="shared" si="29"/>
        <v>0</v>
      </c>
      <c r="AV174" s="13">
        <f t="shared" si="31"/>
        <v>0.37871361211342802</v>
      </c>
      <c r="AW174" s="14">
        <f t="shared" si="30"/>
        <v>-1.088257506073069</v>
      </c>
    </row>
    <row r="175" spans="1:49">
      <c r="A175" s="1">
        <v>1488418200</v>
      </c>
      <c r="B175" s="1">
        <v>16505</v>
      </c>
      <c r="C175" s="1">
        <v>16786</v>
      </c>
      <c r="D175" s="1">
        <v>5499</v>
      </c>
      <c r="E175" s="1">
        <v>7323</v>
      </c>
      <c r="F175" s="1">
        <v>4850</v>
      </c>
      <c r="G175" s="1">
        <v>423</v>
      </c>
      <c r="H175" s="2">
        <v>1488418200</v>
      </c>
      <c r="I175" s="2">
        <v>65</v>
      </c>
      <c r="J175" s="2">
        <v>16425</v>
      </c>
      <c r="K175" s="2">
        <v>5495</v>
      </c>
      <c r="L175" s="2">
        <v>7286</v>
      </c>
      <c r="M175" s="2">
        <v>4860</v>
      </c>
      <c r="N175" s="2">
        <v>414</v>
      </c>
      <c r="O175" s="3">
        <v>1488418200</v>
      </c>
      <c r="P175" s="3">
        <v>16487</v>
      </c>
      <c r="Q175" s="3">
        <v>16759</v>
      </c>
      <c r="R175" s="3">
        <v>5498</v>
      </c>
      <c r="S175" s="3">
        <v>7281</v>
      </c>
      <c r="T175" s="3">
        <v>4845</v>
      </c>
      <c r="U175" s="3">
        <v>446</v>
      </c>
      <c r="V175" s="4">
        <v>1488418200</v>
      </c>
      <c r="W175" s="4">
        <v>65</v>
      </c>
      <c r="X175" s="4">
        <v>16416</v>
      </c>
      <c r="Y175" s="4">
        <v>5480</v>
      </c>
      <c r="Z175" s="4">
        <v>7334</v>
      </c>
      <c r="AA175" s="4">
        <v>4842</v>
      </c>
      <c r="AB175" s="4">
        <v>435</v>
      </c>
      <c r="AC175" s="5">
        <f t="shared" si="23"/>
        <v>42796.0625</v>
      </c>
      <c r="AD175" s="1">
        <v>7323</v>
      </c>
      <c r="AE175" s="2">
        <v>7286</v>
      </c>
      <c r="AF175" s="3">
        <v>7281</v>
      </c>
      <c r="AG175" s="4">
        <v>7334</v>
      </c>
      <c r="AH175" s="10">
        <f>(1/(Sheet2!C$7+(Sheet2!C$8*LOG10(AD175))+Sheet2!C$9*LOG10(AD175)^3))-273.15</f>
        <v>18.356230688322228</v>
      </c>
      <c r="AI175" s="11">
        <f>(1/(Sheet2!D$7+(Sheet2!D$8*LOG10(AE175))+Sheet2!D$9*LOG10(AE175)^3))-273.15</f>
        <v>18.498798294143569</v>
      </c>
      <c r="AJ175" s="12">
        <f>(1/(Sheet2!E$7+(Sheet2!E$8*LOG10(AF175))+Sheet2!E$9*LOG10(AF175)^3))-273.15</f>
        <v>18.679202328169367</v>
      </c>
      <c r="AK175" s="13">
        <f>(1/(Sheet2!F$7+(Sheet2!F$8*LOG10(AG175))+Sheet2!F$9*LOG10(AG175)^3))-273.15</f>
        <v>18.30676939830829</v>
      </c>
      <c r="AL175" s="13">
        <f t="shared" si="24"/>
        <v>0.1671350803886949</v>
      </c>
      <c r="AM175" s="13">
        <f t="shared" si="25"/>
        <v>9.970543137595228E-2</v>
      </c>
      <c r="AN175" s="1">
        <v>4850</v>
      </c>
      <c r="AO175" s="2">
        <v>4860</v>
      </c>
      <c r="AP175" s="3">
        <v>4845</v>
      </c>
      <c r="AQ175" s="4">
        <v>4842</v>
      </c>
      <c r="AR175" s="1">
        <f t="shared" si="26"/>
        <v>0.38400000000000001</v>
      </c>
      <c r="AS175" s="2">
        <f t="shared" si="27"/>
        <v>0.86399999999999999</v>
      </c>
      <c r="AT175" s="3">
        <f t="shared" si="28"/>
        <v>0.14400000000000002</v>
      </c>
      <c r="AU175" s="4">
        <f t="shared" si="29"/>
        <v>0</v>
      </c>
      <c r="AV175" s="13">
        <f t="shared" si="31"/>
        <v>0.37871361211342802</v>
      </c>
      <c r="AW175" s="14">
        <f t="shared" si="30"/>
        <v>-1.088257506073069</v>
      </c>
    </row>
    <row r="176" spans="1:49">
      <c r="A176" s="1">
        <v>1488418500</v>
      </c>
      <c r="B176" s="1">
        <v>16506</v>
      </c>
      <c r="C176" s="1">
        <v>16788</v>
      </c>
      <c r="D176" s="1">
        <v>5499</v>
      </c>
      <c r="E176" s="1">
        <v>7323</v>
      </c>
      <c r="F176" s="1">
        <v>4850</v>
      </c>
      <c r="G176" s="1">
        <v>423</v>
      </c>
      <c r="H176" s="2">
        <v>1488418500</v>
      </c>
      <c r="I176" s="2">
        <v>65</v>
      </c>
      <c r="J176" s="2">
        <v>16512</v>
      </c>
      <c r="K176" s="2">
        <v>5495</v>
      </c>
      <c r="L176" s="2">
        <v>7285</v>
      </c>
      <c r="M176" s="2">
        <v>4860</v>
      </c>
      <c r="N176" s="2">
        <v>411</v>
      </c>
      <c r="O176" s="3">
        <v>1488418500</v>
      </c>
      <c r="P176" s="3">
        <v>16487</v>
      </c>
      <c r="Q176" s="3">
        <v>16759</v>
      </c>
      <c r="R176" s="3">
        <v>5498</v>
      </c>
      <c r="S176" s="3">
        <v>7281</v>
      </c>
      <c r="T176" s="3">
        <v>4845</v>
      </c>
      <c r="U176" s="3">
        <v>446</v>
      </c>
      <c r="V176" s="4">
        <v>1488418500</v>
      </c>
      <c r="W176" s="4">
        <v>65</v>
      </c>
      <c r="X176" s="4">
        <v>16416</v>
      </c>
      <c r="Y176" s="4">
        <v>5480</v>
      </c>
      <c r="Z176" s="4">
        <v>7335</v>
      </c>
      <c r="AA176" s="4">
        <v>4842</v>
      </c>
      <c r="AB176" s="4">
        <v>435</v>
      </c>
      <c r="AC176" s="5">
        <f t="shared" si="23"/>
        <v>42796.065972222219</v>
      </c>
      <c r="AD176" s="1">
        <v>7323</v>
      </c>
      <c r="AE176" s="2">
        <v>7285</v>
      </c>
      <c r="AF176" s="3">
        <v>7281</v>
      </c>
      <c r="AG176" s="4">
        <v>7335</v>
      </c>
      <c r="AH176" s="10">
        <f>(1/(Sheet2!C$7+(Sheet2!C$8*LOG10(AD176))+Sheet2!C$9*LOG10(AD176)^3))-273.15</f>
        <v>18.356230688322228</v>
      </c>
      <c r="AI176" s="11">
        <f>(1/(Sheet2!D$7+(Sheet2!D$8*LOG10(AE176))+Sheet2!D$9*LOG10(AE176)^3))-273.15</f>
        <v>18.50180513051356</v>
      </c>
      <c r="AJ176" s="12">
        <f>(1/(Sheet2!E$7+(Sheet2!E$8*LOG10(AF176))+Sheet2!E$9*LOG10(AF176)^3))-273.15</f>
        <v>18.679202328169367</v>
      </c>
      <c r="AK176" s="13">
        <f>(1/(Sheet2!F$7+(Sheet2!F$8*LOG10(AG176))+Sheet2!F$9*LOG10(AG176)^3))-273.15</f>
        <v>18.303788789867269</v>
      </c>
      <c r="AL176" s="13">
        <f t="shared" si="24"/>
        <v>0.16829248168937178</v>
      </c>
      <c r="AM176" s="13">
        <f t="shared" si="25"/>
        <v>0.10259348752546427</v>
      </c>
      <c r="AN176" s="1">
        <v>4850</v>
      </c>
      <c r="AO176" s="2">
        <v>4860</v>
      </c>
      <c r="AP176" s="3">
        <v>4845</v>
      </c>
      <c r="AQ176" s="4">
        <v>4842</v>
      </c>
      <c r="AR176" s="1">
        <f t="shared" si="26"/>
        <v>0.38400000000000001</v>
      </c>
      <c r="AS176" s="2">
        <f t="shared" si="27"/>
        <v>0.86399999999999999</v>
      </c>
      <c r="AT176" s="3">
        <f t="shared" si="28"/>
        <v>0.14400000000000002</v>
      </c>
      <c r="AU176" s="4">
        <f t="shared" si="29"/>
        <v>0</v>
      </c>
      <c r="AV176" s="13">
        <f t="shared" si="31"/>
        <v>0.37871361211342802</v>
      </c>
      <c r="AW176" s="14">
        <f t="shared" si="30"/>
        <v>-1.088257506073069</v>
      </c>
    </row>
    <row r="177" spans="1:49">
      <c r="A177" s="1">
        <v>1488418800</v>
      </c>
      <c r="B177" s="1">
        <v>16506</v>
      </c>
      <c r="C177" s="1">
        <v>16786</v>
      </c>
      <c r="D177" s="1">
        <v>5499</v>
      </c>
      <c r="E177" s="1">
        <v>7320</v>
      </c>
      <c r="F177" s="1">
        <v>4850</v>
      </c>
      <c r="G177" s="1">
        <v>426</v>
      </c>
      <c r="H177" s="2">
        <v>1488418800</v>
      </c>
      <c r="I177" s="2">
        <v>65</v>
      </c>
      <c r="J177" s="2">
        <v>16512</v>
      </c>
      <c r="K177" s="2">
        <v>5495</v>
      </c>
      <c r="L177" s="2">
        <v>7285</v>
      </c>
      <c r="M177" s="2">
        <v>4860</v>
      </c>
      <c r="N177" s="2">
        <v>414</v>
      </c>
      <c r="O177" s="3">
        <v>1488418800</v>
      </c>
      <c r="P177" s="3">
        <v>16487</v>
      </c>
      <c r="Q177" s="3">
        <v>16761</v>
      </c>
      <c r="R177" s="3">
        <v>5498</v>
      </c>
      <c r="S177" s="3">
        <v>7281</v>
      </c>
      <c r="T177" s="3">
        <v>4845</v>
      </c>
      <c r="U177" s="3">
        <v>447</v>
      </c>
      <c r="V177" s="4">
        <v>1488418800</v>
      </c>
      <c r="W177" s="4">
        <v>65</v>
      </c>
      <c r="X177" s="4">
        <v>16416</v>
      </c>
      <c r="Y177" s="4">
        <v>5480</v>
      </c>
      <c r="Z177" s="4">
        <v>7335</v>
      </c>
      <c r="AA177" s="4">
        <v>4842</v>
      </c>
      <c r="AB177" s="4">
        <v>436</v>
      </c>
      <c r="AC177" s="5">
        <f t="shared" si="23"/>
        <v>42796.069444444445</v>
      </c>
      <c r="AD177" s="1">
        <v>7320</v>
      </c>
      <c r="AE177" s="2">
        <v>7285</v>
      </c>
      <c r="AF177" s="3">
        <v>7281</v>
      </c>
      <c r="AG177" s="4">
        <v>7335</v>
      </c>
      <c r="AH177" s="10">
        <f>(1/(Sheet2!C$7+(Sheet2!C$8*LOG10(AD177))+Sheet2!C$9*LOG10(AD177)^3))-273.15</f>
        <v>18.365201321704092</v>
      </c>
      <c r="AI177" s="11">
        <f>(1/(Sheet2!D$7+(Sheet2!D$8*LOG10(AE177))+Sheet2!D$9*LOG10(AE177)^3))-273.15</f>
        <v>18.50180513051356</v>
      </c>
      <c r="AJ177" s="12">
        <f>(1/(Sheet2!E$7+(Sheet2!E$8*LOG10(AF177))+Sheet2!E$9*LOG10(AF177)^3))-273.15</f>
        <v>18.679202328169367</v>
      </c>
      <c r="AK177" s="13">
        <f>(1/(Sheet2!F$7+(Sheet2!F$8*LOG10(AG177))+Sheet2!F$9*LOG10(AG177)^3))-273.15</f>
        <v>18.303788789867269</v>
      </c>
      <c r="AL177" s="13">
        <f t="shared" si="24"/>
        <v>0.1664943175578501</v>
      </c>
      <c r="AM177" s="13">
        <f t="shared" si="25"/>
        <v>0.10135956689825447</v>
      </c>
      <c r="AN177" s="1">
        <v>4850</v>
      </c>
      <c r="AO177" s="2">
        <v>4860</v>
      </c>
      <c r="AP177" s="3">
        <v>4845</v>
      </c>
      <c r="AQ177" s="4">
        <v>4842</v>
      </c>
      <c r="AR177" s="1">
        <f t="shared" si="26"/>
        <v>0.38400000000000001</v>
      </c>
      <c r="AS177" s="2">
        <f t="shared" si="27"/>
        <v>0.86399999999999999</v>
      </c>
      <c r="AT177" s="3">
        <f t="shared" si="28"/>
        <v>0.14400000000000002</v>
      </c>
      <c r="AU177" s="4">
        <f t="shared" si="29"/>
        <v>0</v>
      </c>
      <c r="AV177" s="13">
        <f t="shared" si="31"/>
        <v>0.37871361211342802</v>
      </c>
      <c r="AW177" s="14">
        <f t="shared" si="30"/>
        <v>-1.088257506073069</v>
      </c>
    </row>
    <row r="178" spans="1:49">
      <c r="A178" s="1">
        <v>1488419100</v>
      </c>
      <c r="B178" s="1">
        <v>16506</v>
      </c>
      <c r="C178" s="1">
        <v>16787</v>
      </c>
      <c r="D178" s="1">
        <v>5499</v>
      </c>
      <c r="E178" s="1">
        <v>7319</v>
      </c>
      <c r="F178" s="1">
        <v>4850</v>
      </c>
      <c r="G178" s="1">
        <v>425</v>
      </c>
      <c r="H178" s="2">
        <v>1488419100</v>
      </c>
      <c r="I178" s="2">
        <v>65</v>
      </c>
      <c r="J178" s="2">
        <v>16424</v>
      </c>
      <c r="K178" s="2">
        <v>5495</v>
      </c>
      <c r="L178" s="2">
        <v>7285</v>
      </c>
      <c r="M178" s="2">
        <v>4860</v>
      </c>
      <c r="N178" s="2">
        <v>411</v>
      </c>
      <c r="O178" s="3">
        <v>1488419100</v>
      </c>
      <c r="P178" s="3">
        <v>16486</v>
      </c>
      <c r="Q178" s="3">
        <v>16760</v>
      </c>
      <c r="R178" s="3">
        <v>5498</v>
      </c>
      <c r="S178" s="3">
        <v>7281</v>
      </c>
      <c r="T178" s="3">
        <v>4845</v>
      </c>
      <c r="U178" s="3">
        <v>449</v>
      </c>
      <c r="V178" s="4">
        <v>1488419100</v>
      </c>
      <c r="W178" s="4">
        <v>65</v>
      </c>
      <c r="X178" s="4">
        <v>16416</v>
      </c>
      <c r="Y178" s="4">
        <v>5480</v>
      </c>
      <c r="Z178" s="4">
        <v>7330</v>
      </c>
      <c r="AA178" s="4">
        <v>4842</v>
      </c>
      <c r="AB178" s="4">
        <v>436</v>
      </c>
      <c r="AC178" s="5">
        <f t="shared" si="23"/>
        <v>42796.072916666672</v>
      </c>
      <c r="AD178" s="1">
        <v>7319</v>
      </c>
      <c r="AE178" s="2">
        <v>7285</v>
      </c>
      <c r="AF178" s="3">
        <v>7281</v>
      </c>
      <c r="AG178" s="4">
        <v>7330</v>
      </c>
      <c r="AH178" s="10">
        <f>(1/(Sheet2!C$7+(Sheet2!C$8*LOG10(AD178))+Sheet2!C$9*LOG10(AD178)^3))-273.15</f>
        <v>18.368192457000703</v>
      </c>
      <c r="AI178" s="11">
        <f>(1/(Sheet2!D$7+(Sheet2!D$8*LOG10(AE178))+Sheet2!D$9*LOG10(AE178)^3))-273.15</f>
        <v>18.50180513051356</v>
      </c>
      <c r="AJ178" s="12">
        <f>(1/(Sheet2!E$7+(Sheet2!E$8*LOG10(AF178))+Sheet2!E$9*LOG10(AF178)^3))-273.15</f>
        <v>18.679202328169367</v>
      </c>
      <c r="AK178" s="13">
        <f>(1/(Sheet2!F$7+(Sheet2!F$8*LOG10(AG178))+Sheet2!F$9*LOG10(AG178)^3))-273.15</f>
        <v>18.318696424048824</v>
      </c>
      <c r="AL178" s="13">
        <f t="shared" si="24"/>
        <v>0.16124319489275338</v>
      </c>
      <c r="AM178" s="13">
        <f t="shared" si="25"/>
        <v>9.4719764027380499E-2</v>
      </c>
      <c r="AN178" s="1">
        <v>4850</v>
      </c>
      <c r="AO178" s="2">
        <v>4860</v>
      </c>
      <c r="AP178" s="3">
        <v>4845</v>
      </c>
      <c r="AQ178" s="4">
        <v>4842</v>
      </c>
      <c r="AR178" s="1">
        <f t="shared" si="26"/>
        <v>0.38400000000000001</v>
      </c>
      <c r="AS178" s="2">
        <f t="shared" si="27"/>
        <v>0.86399999999999999</v>
      </c>
      <c r="AT178" s="3">
        <f t="shared" si="28"/>
        <v>0.14400000000000002</v>
      </c>
      <c r="AU178" s="4">
        <f t="shared" si="29"/>
        <v>0</v>
      </c>
      <c r="AV178" s="13">
        <f t="shared" si="31"/>
        <v>0.37871361211342802</v>
      </c>
      <c r="AW178" s="14">
        <f t="shared" si="30"/>
        <v>-1.088257506073069</v>
      </c>
    </row>
    <row r="179" spans="1:49">
      <c r="A179" s="1">
        <v>1488419400</v>
      </c>
      <c r="B179" s="1">
        <v>16506</v>
      </c>
      <c r="C179" s="1">
        <v>16786</v>
      </c>
      <c r="D179" s="1">
        <v>5499</v>
      </c>
      <c r="E179" s="1">
        <v>7319</v>
      </c>
      <c r="F179" s="1">
        <v>4850</v>
      </c>
      <c r="G179" s="1">
        <v>423</v>
      </c>
      <c r="H179" s="2">
        <v>1488419400</v>
      </c>
      <c r="I179" s="2">
        <v>65</v>
      </c>
      <c r="J179" s="2">
        <v>16424</v>
      </c>
      <c r="K179" s="2">
        <v>5495</v>
      </c>
      <c r="L179" s="2">
        <v>7286</v>
      </c>
      <c r="M179" s="2">
        <v>4860</v>
      </c>
      <c r="N179" s="2">
        <v>413</v>
      </c>
      <c r="O179" s="3">
        <v>1488419400</v>
      </c>
      <c r="P179" s="3">
        <v>16486</v>
      </c>
      <c r="Q179" s="3">
        <v>16760</v>
      </c>
      <c r="R179" s="3">
        <v>5498</v>
      </c>
      <c r="S179" s="3">
        <v>7280</v>
      </c>
      <c r="T179" s="3">
        <v>4845</v>
      </c>
      <c r="U179" s="3">
        <v>447</v>
      </c>
      <c r="V179" s="4">
        <v>1488419400</v>
      </c>
      <c r="W179" s="4">
        <v>65</v>
      </c>
      <c r="X179" s="4">
        <v>16417</v>
      </c>
      <c r="Y179" s="4">
        <v>5480</v>
      </c>
      <c r="Z179" s="4">
        <v>7331</v>
      </c>
      <c r="AA179" s="4">
        <v>4842</v>
      </c>
      <c r="AB179" s="4">
        <v>435</v>
      </c>
      <c r="AC179" s="5">
        <f t="shared" si="23"/>
        <v>42796.076388888891</v>
      </c>
      <c r="AD179" s="1">
        <v>7319</v>
      </c>
      <c r="AE179" s="2">
        <v>7286</v>
      </c>
      <c r="AF179" s="3">
        <v>7280</v>
      </c>
      <c r="AG179" s="4">
        <v>7331</v>
      </c>
      <c r="AH179" s="10">
        <f>(1/(Sheet2!C$7+(Sheet2!C$8*LOG10(AD179))+Sheet2!C$9*LOG10(AD179)^3))-273.15</f>
        <v>18.368192457000703</v>
      </c>
      <c r="AI179" s="11">
        <f>(1/(Sheet2!D$7+(Sheet2!D$8*LOG10(AE179))+Sheet2!D$9*LOG10(AE179)^3))-273.15</f>
        <v>18.498798294143569</v>
      </c>
      <c r="AJ179" s="12">
        <f>(1/(Sheet2!E$7+(Sheet2!E$8*LOG10(AF179))+Sheet2!E$9*LOG10(AF179)^3))-273.15</f>
        <v>18.682211848055715</v>
      </c>
      <c r="AK179" s="13">
        <f>(1/(Sheet2!F$7+(Sheet2!F$8*LOG10(AG179))+Sheet2!F$9*LOG10(AG179)^3))-273.15</f>
        <v>18.315713978549297</v>
      </c>
      <c r="AL179" s="13">
        <f t="shared" si="24"/>
        <v>0.16327408961696235</v>
      </c>
      <c r="AM179" s="13">
        <f t="shared" si="25"/>
        <v>9.4279497605953874E-2</v>
      </c>
      <c r="AN179" s="1">
        <v>4850</v>
      </c>
      <c r="AO179" s="2">
        <v>4860</v>
      </c>
      <c r="AP179" s="3">
        <v>4845</v>
      </c>
      <c r="AQ179" s="4">
        <v>4842</v>
      </c>
      <c r="AR179" s="1">
        <f t="shared" si="26"/>
        <v>0.38400000000000001</v>
      </c>
      <c r="AS179" s="2">
        <f t="shared" si="27"/>
        <v>0.86399999999999999</v>
      </c>
      <c r="AT179" s="3">
        <f t="shared" si="28"/>
        <v>0.14400000000000002</v>
      </c>
      <c r="AU179" s="4">
        <f t="shared" si="29"/>
        <v>0</v>
      </c>
      <c r="AV179" s="13">
        <f t="shared" si="31"/>
        <v>0.37871361211342802</v>
      </c>
      <c r="AW179" s="14">
        <f t="shared" si="30"/>
        <v>-1.088257506073069</v>
      </c>
    </row>
    <row r="180" spans="1:49">
      <c r="A180" s="1">
        <v>1488419700</v>
      </c>
      <c r="B180" s="1">
        <v>16506</v>
      </c>
      <c r="C180" s="1">
        <v>16786</v>
      </c>
      <c r="D180" s="1">
        <v>5499</v>
      </c>
      <c r="E180" s="1">
        <v>7316</v>
      </c>
      <c r="F180" s="1">
        <v>4850</v>
      </c>
      <c r="G180" s="1">
        <v>423</v>
      </c>
      <c r="H180" s="2">
        <v>1488419700</v>
      </c>
      <c r="I180" s="2">
        <v>65</v>
      </c>
      <c r="J180" s="2">
        <v>16424</v>
      </c>
      <c r="K180" s="2">
        <v>5495</v>
      </c>
      <c r="L180" s="2">
        <v>7284</v>
      </c>
      <c r="M180" s="2">
        <v>4860</v>
      </c>
      <c r="N180" s="2">
        <v>413</v>
      </c>
      <c r="O180" s="3">
        <v>1488419700</v>
      </c>
      <c r="P180" s="3">
        <v>16487</v>
      </c>
      <c r="Q180" s="3">
        <v>16760</v>
      </c>
      <c r="R180" s="3">
        <v>5498</v>
      </c>
      <c r="S180" s="3">
        <v>7279</v>
      </c>
      <c r="T180" s="3">
        <v>4845</v>
      </c>
      <c r="U180" s="3">
        <v>446</v>
      </c>
      <c r="V180" s="4">
        <v>1488419700</v>
      </c>
      <c r="W180" s="4">
        <v>65</v>
      </c>
      <c r="X180" s="4">
        <v>16417</v>
      </c>
      <c r="Y180" s="4">
        <v>5480</v>
      </c>
      <c r="Z180" s="4">
        <v>7329</v>
      </c>
      <c r="AA180" s="4">
        <v>4842</v>
      </c>
      <c r="AB180" s="4">
        <v>436</v>
      </c>
      <c r="AC180" s="5">
        <f t="shared" si="23"/>
        <v>42796.079861111109</v>
      </c>
      <c r="AD180" s="1">
        <v>7316</v>
      </c>
      <c r="AE180" s="2">
        <v>7284</v>
      </c>
      <c r="AF180" s="3">
        <v>7279</v>
      </c>
      <c r="AG180" s="4">
        <v>7329</v>
      </c>
      <c r="AH180" s="10">
        <f>(1/(Sheet2!C$7+(Sheet2!C$8*LOG10(AD180))+Sheet2!C$9*LOG10(AD180)^3))-273.15</f>
        <v>18.377168637290765</v>
      </c>
      <c r="AI180" s="11">
        <f>(1/(Sheet2!D$7+(Sheet2!D$8*LOG10(AE180))+Sheet2!D$9*LOG10(AE180)^3))-273.15</f>
        <v>18.504812433588484</v>
      </c>
      <c r="AJ180" s="12">
        <f>(1/(Sheet2!E$7+(Sheet2!E$8*LOG10(AF180))+Sheet2!E$9*LOG10(AF180)^3))-273.15</f>
        <v>18.685221835352309</v>
      </c>
      <c r="AK180" s="13">
        <f>(1/(Sheet2!F$7+(Sheet2!F$8*LOG10(AG180))+Sheet2!F$9*LOG10(AG180)^3))-273.15</f>
        <v>18.321679329148026</v>
      </c>
      <c r="AL180" s="13">
        <f t="shared" si="24"/>
        <v>0.16137875089662765</v>
      </c>
      <c r="AM180" s="13">
        <f t="shared" si="25"/>
        <v>9.3905747067163883E-2</v>
      </c>
      <c r="AN180" s="1">
        <v>4850</v>
      </c>
      <c r="AO180" s="2">
        <v>4860</v>
      </c>
      <c r="AP180" s="3">
        <v>4845</v>
      </c>
      <c r="AQ180" s="4">
        <v>4842</v>
      </c>
      <c r="AR180" s="1">
        <f t="shared" si="26"/>
        <v>0.38400000000000001</v>
      </c>
      <c r="AS180" s="2">
        <f t="shared" si="27"/>
        <v>0.86399999999999999</v>
      </c>
      <c r="AT180" s="3">
        <f t="shared" si="28"/>
        <v>0.14400000000000002</v>
      </c>
      <c r="AU180" s="4">
        <f t="shared" si="29"/>
        <v>0</v>
      </c>
      <c r="AV180" s="13">
        <f t="shared" si="31"/>
        <v>0.37871361211342802</v>
      </c>
      <c r="AW180" s="14">
        <f t="shared" si="30"/>
        <v>-1.088257506073069</v>
      </c>
    </row>
    <row r="181" spans="1:49">
      <c r="A181" s="1">
        <v>1488420000</v>
      </c>
      <c r="B181" s="1">
        <v>16506</v>
      </c>
      <c r="C181" s="1">
        <v>16785</v>
      </c>
      <c r="D181" s="1">
        <v>5499</v>
      </c>
      <c r="E181" s="1">
        <v>7317</v>
      </c>
      <c r="F181" s="1">
        <v>4850</v>
      </c>
      <c r="G181" s="1">
        <v>423</v>
      </c>
      <c r="H181" s="2">
        <v>1488420000</v>
      </c>
      <c r="I181" s="2">
        <v>65</v>
      </c>
      <c r="J181" s="2">
        <v>16424</v>
      </c>
      <c r="K181" s="2">
        <v>5495</v>
      </c>
      <c r="L181" s="2">
        <v>7283</v>
      </c>
      <c r="M181" s="2">
        <v>4860</v>
      </c>
      <c r="N181" s="2">
        <v>414</v>
      </c>
      <c r="O181" s="3">
        <v>1488420000</v>
      </c>
      <c r="P181" s="3">
        <v>16487</v>
      </c>
      <c r="Q181" s="3">
        <v>16757</v>
      </c>
      <c r="R181" s="3">
        <v>5498</v>
      </c>
      <c r="S181" s="3">
        <v>7280</v>
      </c>
      <c r="T181" s="3">
        <v>4845</v>
      </c>
      <c r="U181" s="3">
        <v>452</v>
      </c>
      <c r="V181" s="4">
        <v>1488420000</v>
      </c>
      <c r="W181" s="4">
        <v>65</v>
      </c>
      <c r="X181" s="4">
        <v>16416</v>
      </c>
      <c r="Y181" s="4">
        <v>5480</v>
      </c>
      <c r="Z181" s="4">
        <v>7329</v>
      </c>
      <c r="AA181" s="4">
        <v>4842</v>
      </c>
      <c r="AB181" s="4">
        <v>435</v>
      </c>
      <c r="AC181" s="5">
        <f t="shared" si="23"/>
        <v>42796.083333333328</v>
      </c>
      <c r="AD181" s="1">
        <v>7317</v>
      </c>
      <c r="AE181" s="2">
        <v>7283</v>
      </c>
      <c r="AF181" s="3">
        <v>7280</v>
      </c>
      <c r="AG181" s="4">
        <v>7329</v>
      </c>
      <c r="AH181" s="10">
        <f>(1/(Sheet2!C$7+(Sheet2!C$8*LOG10(AD181))+Sheet2!C$9*LOG10(AD181)^3))-273.15</f>
        <v>18.374176114658837</v>
      </c>
      <c r="AI181" s="11">
        <f>(1/(Sheet2!D$7+(Sheet2!D$8*LOG10(AE181))+Sheet2!D$9*LOG10(AE181)^3))-273.15</f>
        <v>18.507820203505332</v>
      </c>
      <c r="AJ181" s="12">
        <f>(1/(Sheet2!E$7+(Sheet2!E$8*LOG10(AF181))+Sheet2!E$9*LOG10(AF181)^3))-273.15</f>
        <v>18.682211848055715</v>
      </c>
      <c r="AK181" s="13">
        <f>(1/(Sheet2!F$7+(Sheet2!F$8*LOG10(AG181))+Sheet2!F$9*LOG10(AG181)^3))-273.15</f>
        <v>18.321679329148026</v>
      </c>
      <c r="AL181" s="13">
        <f t="shared" si="24"/>
        <v>0.16086931445724906</v>
      </c>
      <c r="AM181" s="13">
        <f t="shared" si="25"/>
        <v>9.5973156037752347E-2</v>
      </c>
      <c r="AN181" s="1">
        <v>4850</v>
      </c>
      <c r="AO181" s="2">
        <v>4860</v>
      </c>
      <c r="AP181" s="3">
        <v>4845</v>
      </c>
      <c r="AQ181" s="4">
        <v>4842</v>
      </c>
      <c r="AR181" s="1">
        <f t="shared" si="26"/>
        <v>0.38400000000000001</v>
      </c>
      <c r="AS181" s="2">
        <f t="shared" si="27"/>
        <v>0.86399999999999999</v>
      </c>
      <c r="AT181" s="3">
        <f t="shared" si="28"/>
        <v>0.14400000000000002</v>
      </c>
      <c r="AU181" s="4">
        <f t="shared" si="29"/>
        <v>0</v>
      </c>
      <c r="AV181" s="13">
        <f t="shared" si="31"/>
        <v>0.37871361211342802</v>
      </c>
      <c r="AW181" s="14">
        <f t="shared" si="30"/>
        <v>-1.088257506073069</v>
      </c>
    </row>
    <row r="182" spans="1:49">
      <c r="A182" s="1">
        <v>1488420300</v>
      </c>
      <c r="B182" s="1">
        <v>16506</v>
      </c>
      <c r="C182" s="1">
        <v>16784</v>
      </c>
      <c r="D182" s="1">
        <v>5499</v>
      </c>
      <c r="E182" s="1">
        <v>7316</v>
      </c>
      <c r="F182" s="1">
        <v>4850</v>
      </c>
      <c r="G182" s="1">
        <v>426</v>
      </c>
      <c r="H182" s="2">
        <v>1488420300</v>
      </c>
      <c r="I182" s="2">
        <v>65</v>
      </c>
      <c r="J182" s="2">
        <v>16424</v>
      </c>
      <c r="K182" s="2">
        <v>5495</v>
      </c>
      <c r="L182" s="2">
        <v>7282</v>
      </c>
      <c r="M182" s="2">
        <v>4860</v>
      </c>
      <c r="N182" s="2">
        <v>411</v>
      </c>
      <c r="O182" s="3">
        <v>1488420300</v>
      </c>
      <c r="P182" s="3">
        <v>16486</v>
      </c>
      <c r="Q182" s="3">
        <v>16759</v>
      </c>
      <c r="R182" s="3">
        <v>5498</v>
      </c>
      <c r="S182" s="3">
        <v>7277</v>
      </c>
      <c r="T182" s="3">
        <v>4845</v>
      </c>
      <c r="U182" s="3">
        <v>445</v>
      </c>
      <c r="V182" s="4">
        <v>1488420300</v>
      </c>
      <c r="W182" s="4">
        <v>65</v>
      </c>
      <c r="X182" s="4">
        <v>16416</v>
      </c>
      <c r="Y182" s="4">
        <v>5480</v>
      </c>
      <c r="Z182" s="4">
        <v>7327</v>
      </c>
      <c r="AA182" s="4">
        <v>4842</v>
      </c>
      <c r="AB182" s="4">
        <v>440</v>
      </c>
      <c r="AC182" s="5">
        <f t="shared" si="23"/>
        <v>42796.086805555555</v>
      </c>
      <c r="AD182" s="1">
        <v>7316</v>
      </c>
      <c r="AE182" s="2">
        <v>7282</v>
      </c>
      <c r="AF182" s="3">
        <v>7277</v>
      </c>
      <c r="AG182" s="4">
        <v>7327</v>
      </c>
      <c r="AH182" s="10">
        <f>(1/(Sheet2!C$7+(Sheet2!C$8*LOG10(AD182))+Sheet2!C$9*LOG10(AD182)^3))-273.15</f>
        <v>18.377168637290765</v>
      </c>
      <c r="AI182" s="11">
        <f>(1/(Sheet2!D$7+(Sheet2!D$8*LOG10(AE182))+Sheet2!D$9*LOG10(AE182)^3))-273.15</f>
        <v>18.510828440401326</v>
      </c>
      <c r="AJ182" s="12">
        <f>(1/(Sheet2!E$7+(Sheet2!E$8*LOG10(AF182))+Sheet2!E$9*LOG10(AF182)^3))-273.15</f>
        <v>18.691243212725624</v>
      </c>
      <c r="AK182" s="13">
        <f>(1/(Sheet2!F$7+(Sheet2!F$8*LOG10(AG182))+Sheet2!F$9*LOG10(AG182)^3))-273.15</f>
        <v>18.327646518681718</v>
      </c>
      <c r="AL182" s="13">
        <f t="shared" si="24"/>
        <v>0.16260070842687105</v>
      </c>
      <c r="AM182" s="13">
        <f t="shared" si="25"/>
        <v>9.4756705694083773E-2</v>
      </c>
      <c r="AN182" s="1">
        <v>4850</v>
      </c>
      <c r="AO182" s="2">
        <v>4860</v>
      </c>
      <c r="AP182" s="3">
        <v>4845</v>
      </c>
      <c r="AQ182" s="4">
        <v>4842</v>
      </c>
      <c r="AR182" s="1">
        <f t="shared" si="26"/>
        <v>0.38400000000000001</v>
      </c>
      <c r="AS182" s="2">
        <f t="shared" si="27"/>
        <v>0.86399999999999999</v>
      </c>
      <c r="AT182" s="3">
        <f t="shared" si="28"/>
        <v>0.14400000000000002</v>
      </c>
      <c r="AU182" s="4">
        <f t="shared" si="29"/>
        <v>0</v>
      </c>
      <c r="AV182" s="13">
        <f t="shared" si="31"/>
        <v>0.37871361211342802</v>
      </c>
      <c r="AW182" s="14">
        <f t="shared" si="30"/>
        <v>-1.088257506073069</v>
      </c>
    </row>
    <row r="183" spans="1:49">
      <c r="A183" s="1">
        <v>1488420600</v>
      </c>
      <c r="B183" s="1">
        <v>16506</v>
      </c>
      <c r="C183" s="1">
        <v>16786</v>
      </c>
      <c r="D183" s="1">
        <v>5499</v>
      </c>
      <c r="E183" s="1">
        <v>7316</v>
      </c>
      <c r="F183" s="1">
        <v>4850</v>
      </c>
      <c r="G183" s="1">
        <v>431</v>
      </c>
      <c r="H183" s="2">
        <v>1488420600</v>
      </c>
      <c r="I183" s="2">
        <v>65</v>
      </c>
      <c r="J183" s="2">
        <v>16513</v>
      </c>
      <c r="K183" s="2">
        <v>5495</v>
      </c>
      <c r="L183" s="2">
        <v>7279</v>
      </c>
      <c r="M183" s="2">
        <v>4860</v>
      </c>
      <c r="N183" s="2">
        <v>413</v>
      </c>
      <c r="O183" s="3">
        <v>1488420600</v>
      </c>
      <c r="P183" s="3">
        <v>16485</v>
      </c>
      <c r="Q183" s="3">
        <v>16758</v>
      </c>
      <c r="R183" s="3">
        <v>5498</v>
      </c>
      <c r="S183" s="3">
        <v>7276</v>
      </c>
      <c r="T183" s="3">
        <v>4845</v>
      </c>
      <c r="U183" s="3">
        <v>447</v>
      </c>
      <c r="V183" s="4">
        <v>1488420600</v>
      </c>
      <c r="W183" s="4">
        <v>65</v>
      </c>
      <c r="X183" s="4">
        <v>16418</v>
      </c>
      <c r="Y183" s="4">
        <v>5480</v>
      </c>
      <c r="Z183" s="4">
        <v>7327</v>
      </c>
      <c r="AA183" s="4">
        <v>4842</v>
      </c>
      <c r="AB183" s="4">
        <v>435</v>
      </c>
      <c r="AC183" s="5">
        <f t="shared" si="23"/>
        <v>42796.090277777781</v>
      </c>
      <c r="AD183" s="1">
        <v>7316</v>
      </c>
      <c r="AE183" s="2">
        <v>7279</v>
      </c>
      <c r="AF183" s="3">
        <v>7276</v>
      </c>
      <c r="AG183" s="4">
        <v>7327</v>
      </c>
      <c r="AH183" s="10">
        <f>(1/(Sheet2!C$7+(Sheet2!C$8*LOG10(AD183))+Sheet2!C$9*LOG10(AD183)^3))-273.15</f>
        <v>18.377168637290765</v>
      </c>
      <c r="AI183" s="11">
        <f>(1/(Sheet2!D$7+(Sheet2!D$8*LOG10(AE183))+Sheet2!D$9*LOG10(AE183)^3))-273.15</f>
        <v>18.519855954336322</v>
      </c>
      <c r="AJ183" s="12">
        <f>(1/(Sheet2!E$7+(Sheet2!E$8*LOG10(AF183))+Sheet2!E$9*LOG10(AF183)^3))-273.15</f>
        <v>18.694254603077297</v>
      </c>
      <c r="AK183" s="13">
        <f>(1/(Sheet2!F$7+(Sheet2!F$8*LOG10(AG183))+Sheet2!F$9*LOG10(AG183)^3))-273.15</f>
        <v>18.327646518681718</v>
      </c>
      <c r="AL183" s="13">
        <f t="shared" si="24"/>
        <v>0.16459963136793007</v>
      </c>
      <c r="AM183" s="13">
        <f t="shared" si="25"/>
        <v>9.9796942030512717E-2</v>
      </c>
      <c r="AN183" s="1">
        <v>4850</v>
      </c>
      <c r="AO183" s="2">
        <v>4860</v>
      </c>
      <c r="AP183" s="3">
        <v>4845</v>
      </c>
      <c r="AQ183" s="4">
        <v>4842</v>
      </c>
      <c r="AR183" s="1">
        <f t="shared" si="26"/>
        <v>0.38400000000000001</v>
      </c>
      <c r="AS183" s="2">
        <f t="shared" si="27"/>
        <v>0.86399999999999999</v>
      </c>
      <c r="AT183" s="3">
        <f t="shared" si="28"/>
        <v>0.14400000000000002</v>
      </c>
      <c r="AU183" s="4">
        <f t="shared" si="29"/>
        <v>0</v>
      </c>
      <c r="AV183" s="13">
        <f t="shared" si="31"/>
        <v>0.37871361211342802</v>
      </c>
      <c r="AW183" s="14">
        <f t="shared" si="30"/>
        <v>-1.088257506073069</v>
      </c>
    </row>
    <row r="184" spans="1:49">
      <c r="A184" s="1">
        <v>1488420900</v>
      </c>
      <c r="B184" s="1">
        <v>16506</v>
      </c>
      <c r="C184" s="1">
        <v>16785</v>
      </c>
      <c r="D184" s="1">
        <v>5499</v>
      </c>
      <c r="E184" s="1">
        <v>7315</v>
      </c>
      <c r="F184" s="1">
        <v>4850</v>
      </c>
      <c r="G184" s="1">
        <v>423</v>
      </c>
      <c r="H184" s="2">
        <v>1488420900</v>
      </c>
      <c r="I184" s="2">
        <v>65</v>
      </c>
      <c r="J184" s="2">
        <v>16424</v>
      </c>
      <c r="K184" s="2">
        <v>5495</v>
      </c>
      <c r="L184" s="2">
        <v>7277</v>
      </c>
      <c r="M184" s="2">
        <v>4860</v>
      </c>
      <c r="N184" s="2">
        <v>411</v>
      </c>
      <c r="O184" s="3">
        <v>1488420900</v>
      </c>
      <c r="P184" s="3">
        <v>16485</v>
      </c>
      <c r="Q184" s="3">
        <v>16756</v>
      </c>
      <c r="R184" s="3">
        <v>5498</v>
      </c>
      <c r="S184" s="3">
        <v>7274</v>
      </c>
      <c r="T184" s="3">
        <v>4845</v>
      </c>
      <c r="U184" s="3">
        <v>453</v>
      </c>
      <c r="V184" s="4">
        <v>1488420900</v>
      </c>
      <c r="W184" s="4">
        <v>65</v>
      </c>
      <c r="X184" s="4">
        <v>16407</v>
      </c>
      <c r="Y184" s="4">
        <v>5480</v>
      </c>
      <c r="Z184" s="4">
        <v>7323</v>
      </c>
      <c r="AA184" s="4">
        <v>4842</v>
      </c>
      <c r="AB184" s="4">
        <v>436</v>
      </c>
      <c r="AC184" s="5">
        <f t="shared" si="23"/>
        <v>42796.09375</v>
      </c>
      <c r="AD184" s="1">
        <v>7315</v>
      </c>
      <c r="AE184" s="2">
        <v>7277</v>
      </c>
      <c r="AF184" s="3">
        <v>7274</v>
      </c>
      <c r="AG184" s="4">
        <v>7323</v>
      </c>
      <c r="AH184" s="10">
        <f>(1/(Sheet2!C$7+(Sheet2!C$8*LOG10(AD184))+Sheet2!C$9*LOG10(AD184)^3))-273.15</f>
        <v>18.380161622638525</v>
      </c>
      <c r="AI184" s="11">
        <f>(1/(Sheet2!D$7+(Sheet2!D$8*LOG10(AE184))+Sheet2!D$9*LOG10(AE184)^3))-273.15</f>
        <v>18.525876634372594</v>
      </c>
      <c r="AJ184" s="12">
        <f>(1/(Sheet2!E$7+(Sheet2!E$8*LOG10(AF184))+Sheet2!E$9*LOG10(AF184)^3))-273.15</f>
        <v>18.700278787798652</v>
      </c>
      <c r="AK184" s="13">
        <f>(1/(Sheet2!F$7+(Sheet2!F$8*LOG10(AG184))+Sheet2!F$9*LOG10(AG184)^3))-273.15</f>
        <v>18.339586418849251</v>
      </c>
      <c r="AL184" s="13">
        <f t="shared" si="24"/>
        <v>0.16344554439095502</v>
      </c>
      <c r="AM184" s="13">
        <f t="shared" si="25"/>
        <v>9.7965347791055216E-2</v>
      </c>
      <c r="AN184" s="1">
        <v>4850</v>
      </c>
      <c r="AO184" s="2">
        <v>4860</v>
      </c>
      <c r="AP184" s="3">
        <v>4845</v>
      </c>
      <c r="AQ184" s="4">
        <v>4842</v>
      </c>
      <c r="AR184" s="1">
        <f t="shared" si="26"/>
        <v>0.38400000000000001</v>
      </c>
      <c r="AS184" s="2">
        <f t="shared" si="27"/>
        <v>0.86399999999999999</v>
      </c>
      <c r="AT184" s="3">
        <f t="shared" si="28"/>
        <v>0.14400000000000002</v>
      </c>
      <c r="AU184" s="4">
        <f t="shared" si="29"/>
        <v>0</v>
      </c>
      <c r="AV184" s="13">
        <f t="shared" si="31"/>
        <v>0.37871361211342802</v>
      </c>
      <c r="AW184" s="14">
        <f t="shared" si="30"/>
        <v>-1.088257506073069</v>
      </c>
    </row>
    <row r="185" spans="1:49">
      <c r="A185" s="1">
        <v>1488421200</v>
      </c>
      <c r="B185" s="1">
        <v>16503</v>
      </c>
      <c r="C185" s="1">
        <v>16785</v>
      </c>
      <c r="D185" s="1">
        <v>5499</v>
      </c>
      <c r="E185" s="1">
        <v>7313</v>
      </c>
      <c r="F185" s="1">
        <v>4850</v>
      </c>
      <c r="G185" s="1">
        <v>428</v>
      </c>
      <c r="H185" s="2">
        <v>1488421200</v>
      </c>
      <c r="I185" s="2">
        <v>65</v>
      </c>
      <c r="J185" s="2">
        <v>16424</v>
      </c>
      <c r="K185" s="2">
        <v>5495</v>
      </c>
      <c r="L185" s="2">
        <v>7277</v>
      </c>
      <c r="M185" s="2">
        <v>4860</v>
      </c>
      <c r="N185" s="2">
        <v>411</v>
      </c>
      <c r="O185" s="3">
        <v>1488421200</v>
      </c>
      <c r="P185" s="3">
        <v>16487</v>
      </c>
      <c r="Q185" s="3">
        <v>16757</v>
      </c>
      <c r="R185" s="3">
        <v>5498</v>
      </c>
      <c r="S185" s="3">
        <v>7275</v>
      </c>
      <c r="T185" s="3">
        <v>4845</v>
      </c>
      <c r="U185" s="3">
        <v>444</v>
      </c>
      <c r="V185" s="4">
        <v>1488421200</v>
      </c>
      <c r="W185" s="4">
        <v>65</v>
      </c>
      <c r="X185" s="4">
        <v>16407</v>
      </c>
      <c r="Y185" s="4">
        <v>5480</v>
      </c>
      <c r="Z185" s="4">
        <v>7323</v>
      </c>
      <c r="AA185" s="4">
        <v>4842</v>
      </c>
      <c r="AB185" s="4">
        <v>440</v>
      </c>
      <c r="AC185" s="5">
        <f t="shared" si="23"/>
        <v>42796.097222222219</v>
      </c>
      <c r="AD185" s="1">
        <v>7313</v>
      </c>
      <c r="AE185" s="2">
        <v>7277</v>
      </c>
      <c r="AF185" s="3">
        <v>7275</v>
      </c>
      <c r="AG185" s="4">
        <v>7323</v>
      </c>
      <c r="AH185" s="10">
        <f>(1/(Sheet2!C$7+(Sheet2!C$8*LOG10(AD185))+Sheet2!C$9*LOG10(AD185)^3))-273.15</f>
        <v>18.386148982022576</v>
      </c>
      <c r="AI185" s="11">
        <f>(1/(Sheet2!D$7+(Sheet2!D$8*LOG10(AE185))+Sheet2!D$9*LOG10(AE185)^3))-273.15</f>
        <v>18.525876634372594</v>
      </c>
      <c r="AJ185" s="12">
        <f>(1/(Sheet2!E$7+(Sheet2!E$8*LOG10(AF185))+Sheet2!E$9*LOG10(AF185)^3))-273.15</f>
        <v>18.69726646138912</v>
      </c>
      <c r="AK185" s="13">
        <f>(1/(Sheet2!F$7+(Sheet2!F$8*LOG10(AG185))+Sheet2!F$9*LOG10(AG185)^3))-273.15</f>
        <v>18.339586418849251</v>
      </c>
      <c r="AL185" s="13">
        <f t="shared" si="24"/>
        <v>0.16085695123403895</v>
      </c>
      <c r="AM185" s="13">
        <f t="shared" si="25"/>
        <v>9.6950101873980246E-2</v>
      </c>
      <c r="AN185" s="1">
        <v>4850</v>
      </c>
      <c r="AO185" s="2">
        <v>4860</v>
      </c>
      <c r="AP185" s="3">
        <v>4845</v>
      </c>
      <c r="AQ185" s="4">
        <v>4842</v>
      </c>
      <c r="AR185" s="1">
        <f t="shared" si="26"/>
        <v>0.38400000000000001</v>
      </c>
      <c r="AS185" s="2">
        <f t="shared" si="27"/>
        <v>0.86399999999999999</v>
      </c>
      <c r="AT185" s="3">
        <f t="shared" si="28"/>
        <v>0.14400000000000002</v>
      </c>
      <c r="AU185" s="4">
        <f t="shared" si="29"/>
        <v>0</v>
      </c>
      <c r="AV185" s="13">
        <f t="shared" si="31"/>
        <v>0.37871361211342802</v>
      </c>
      <c r="AW185" s="14">
        <f t="shared" si="30"/>
        <v>-1.088257506073069</v>
      </c>
    </row>
    <row r="186" spans="1:49">
      <c r="A186" s="1">
        <v>1488421500</v>
      </c>
      <c r="B186" s="1">
        <v>16505</v>
      </c>
      <c r="C186" s="1">
        <v>16783</v>
      </c>
      <c r="D186" s="1">
        <v>5499</v>
      </c>
      <c r="E186" s="1">
        <v>7309</v>
      </c>
      <c r="F186" s="1">
        <v>4850</v>
      </c>
      <c r="G186" s="1">
        <v>425</v>
      </c>
      <c r="H186" s="2">
        <v>1488421500</v>
      </c>
      <c r="I186" s="2">
        <v>65</v>
      </c>
      <c r="J186" s="2">
        <v>16424</v>
      </c>
      <c r="K186" s="2">
        <v>5495</v>
      </c>
      <c r="L186" s="2">
        <v>7274</v>
      </c>
      <c r="M186" s="2">
        <v>4860</v>
      </c>
      <c r="N186" s="2">
        <v>413</v>
      </c>
      <c r="O186" s="3">
        <v>1488421500</v>
      </c>
      <c r="P186" s="3">
        <v>16485</v>
      </c>
      <c r="Q186" s="3">
        <v>16758</v>
      </c>
      <c r="R186" s="3">
        <v>5498</v>
      </c>
      <c r="S186" s="3">
        <v>7274</v>
      </c>
      <c r="T186" s="3">
        <v>4845</v>
      </c>
      <c r="U186" s="3">
        <v>446</v>
      </c>
      <c r="V186" s="4">
        <v>1488421500</v>
      </c>
      <c r="W186" s="4">
        <v>65</v>
      </c>
      <c r="X186" s="4">
        <v>16416</v>
      </c>
      <c r="Y186" s="4">
        <v>5480</v>
      </c>
      <c r="Z186" s="4">
        <v>7319</v>
      </c>
      <c r="AA186" s="4">
        <v>4842</v>
      </c>
      <c r="AB186" s="4">
        <v>436</v>
      </c>
      <c r="AC186" s="5">
        <f t="shared" si="23"/>
        <v>42796.100694444445</v>
      </c>
      <c r="AD186" s="1">
        <v>7309</v>
      </c>
      <c r="AE186" s="2">
        <v>7274</v>
      </c>
      <c r="AF186" s="3">
        <v>7274</v>
      </c>
      <c r="AG186" s="4">
        <v>7319</v>
      </c>
      <c r="AH186" s="10">
        <f>(1/(Sheet2!C$7+(Sheet2!C$8*LOG10(AD186))+Sheet2!C$9*LOG10(AD186)^3))-273.15</f>
        <v>18.398129259340124</v>
      </c>
      <c r="AI186" s="11">
        <f>(1/(Sheet2!D$7+(Sheet2!D$8*LOG10(AE186))+Sheet2!D$9*LOG10(AE186)^3))-273.15</f>
        <v>18.534911163296101</v>
      </c>
      <c r="AJ186" s="12">
        <f>(1/(Sheet2!E$7+(Sheet2!E$8*LOG10(AF186))+Sheet2!E$9*LOG10(AF186)^3))-273.15</f>
        <v>18.700278787798652</v>
      </c>
      <c r="AK186" s="13">
        <f>(1/(Sheet2!F$7+(Sheet2!F$8*LOG10(AG186))+Sheet2!F$9*LOG10(AG186)^3))-273.15</f>
        <v>18.351533687651454</v>
      </c>
      <c r="AL186" s="13">
        <f t="shared" si="24"/>
        <v>0.15673004093627216</v>
      </c>
      <c r="AM186" s="13">
        <f t="shared" si="25"/>
        <v>9.5313286171288383E-2</v>
      </c>
      <c r="AN186" s="1">
        <v>4850</v>
      </c>
      <c r="AO186" s="2">
        <v>4860</v>
      </c>
      <c r="AP186" s="3">
        <v>4845</v>
      </c>
      <c r="AQ186" s="4">
        <v>4842</v>
      </c>
      <c r="AR186" s="1">
        <f t="shared" si="26"/>
        <v>0.38400000000000001</v>
      </c>
      <c r="AS186" s="2">
        <f t="shared" si="27"/>
        <v>0.86399999999999999</v>
      </c>
      <c r="AT186" s="3">
        <f t="shared" si="28"/>
        <v>0.14400000000000002</v>
      </c>
      <c r="AU186" s="4">
        <f t="shared" si="29"/>
        <v>0</v>
      </c>
      <c r="AV186" s="13">
        <f t="shared" si="31"/>
        <v>0.37871361211342802</v>
      </c>
      <c r="AW186" s="14">
        <f t="shared" si="30"/>
        <v>-1.088257506073069</v>
      </c>
    </row>
    <row r="187" spans="1:49">
      <c r="A187" s="1">
        <v>1488421800</v>
      </c>
      <c r="B187" s="1">
        <v>16505</v>
      </c>
      <c r="C187" s="1">
        <v>16780</v>
      </c>
      <c r="D187" s="1">
        <v>5499</v>
      </c>
      <c r="E187" s="1">
        <v>7311</v>
      </c>
      <c r="F187" s="1">
        <v>4850</v>
      </c>
      <c r="G187" s="1">
        <v>425</v>
      </c>
      <c r="H187" s="2">
        <v>1488421800</v>
      </c>
      <c r="I187" s="2">
        <v>65</v>
      </c>
      <c r="J187" s="2">
        <v>16424</v>
      </c>
      <c r="K187" s="2">
        <v>5495</v>
      </c>
      <c r="L187" s="2">
        <v>7272</v>
      </c>
      <c r="M187" s="2">
        <v>4860</v>
      </c>
      <c r="N187" s="2">
        <v>409</v>
      </c>
      <c r="O187" s="3">
        <v>1488421800</v>
      </c>
      <c r="P187" s="3">
        <v>16486</v>
      </c>
      <c r="Q187" s="3">
        <v>16757</v>
      </c>
      <c r="R187" s="3">
        <v>5498</v>
      </c>
      <c r="S187" s="3">
        <v>7272</v>
      </c>
      <c r="T187" s="3">
        <v>4845</v>
      </c>
      <c r="U187" s="3">
        <v>444</v>
      </c>
      <c r="V187" s="4">
        <v>1488421800</v>
      </c>
      <c r="W187" s="4">
        <v>65</v>
      </c>
      <c r="X187" s="4">
        <v>16416</v>
      </c>
      <c r="Y187" s="4">
        <v>5480</v>
      </c>
      <c r="Z187" s="4">
        <v>7319</v>
      </c>
      <c r="AA187" s="4">
        <v>4842</v>
      </c>
      <c r="AB187" s="4">
        <v>438</v>
      </c>
      <c r="AC187" s="5">
        <f t="shared" si="23"/>
        <v>42796.104166666672</v>
      </c>
      <c r="AD187" s="1">
        <v>7311</v>
      </c>
      <c r="AE187" s="2">
        <v>7272</v>
      </c>
      <c r="AF187" s="3">
        <v>7272</v>
      </c>
      <c r="AG187" s="4">
        <v>7319</v>
      </c>
      <c r="AH187" s="10">
        <f>(1/(Sheet2!C$7+(Sheet2!C$8*LOG10(AD187))+Sheet2!C$9*LOG10(AD187)^3))-273.15</f>
        <v>18.39213819389488</v>
      </c>
      <c r="AI187" s="11">
        <f>(1/(Sheet2!D$7+(Sheet2!D$8*LOG10(AE187))+Sheet2!D$9*LOG10(AE187)^3))-273.15</f>
        <v>18.540936523430219</v>
      </c>
      <c r="AJ187" s="12">
        <f>(1/(Sheet2!E$7+(Sheet2!E$8*LOG10(AF187))+Sheet2!E$9*LOG10(AF187)^3))-273.15</f>
        <v>18.706304845462</v>
      </c>
      <c r="AK187" s="13">
        <f>(1/(Sheet2!F$7+(Sheet2!F$8*LOG10(AG187))+Sheet2!F$9*LOG10(AG187)^3))-273.15</f>
        <v>18.351533687651454</v>
      </c>
      <c r="AL187" s="13">
        <f t="shared" si="24"/>
        <v>0.1611347894113177</v>
      </c>
      <c r="AM187" s="13">
        <f t="shared" si="25"/>
        <v>9.9718857294577107E-2</v>
      </c>
      <c r="AN187" s="1">
        <v>4850</v>
      </c>
      <c r="AO187" s="2">
        <v>4860</v>
      </c>
      <c r="AP187" s="3">
        <v>4845</v>
      </c>
      <c r="AQ187" s="4">
        <v>4842</v>
      </c>
      <c r="AR187" s="1">
        <f t="shared" si="26"/>
        <v>0.38400000000000001</v>
      </c>
      <c r="AS187" s="2">
        <f t="shared" si="27"/>
        <v>0.86399999999999999</v>
      </c>
      <c r="AT187" s="3">
        <f t="shared" si="28"/>
        <v>0.14400000000000002</v>
      </c>
      <c r="AU187" s="4">
        <f t="shared" si="29"/>
        <v>0</v>
      </c>
      <c r="AV187" s="13">
        <f t="shared" si="31"/>
        <v>0.37871361211342802</v>
      </c>
      <c r="AW187" s="14">
        <f t="shared" si="30"/>
        <v>-1.088257506073069</v>
      </c>
    </row>
    <row r="188" spans="1:49">
      <c r="A188" s="1">
        <v>1488422100</v>
      </c>
      <c r="B188" s="1">
        <v>16504</v>
      </c>
      <c r="C188" s="1">
        <v>16783</v>
      </c>
      <c r="D188" s="1">
        <v>5499</v>
      </c>
      <c r="E188" s="1">
        <v>7308</v>
      </c>
      <c r="F188" s="1">
        <v>4850</v>
      </c>
      <c r="G188" s="1">
        <v>420</v>
      </c>
      <c r="H188" s="2">
        <v>1488422100</v>
      </c>
      <c r="I188" s="2">
        <v>65</v>
      </c>
      <c r="J188" s="2">
        <v>16424</v>
      </c>
      <c r="K188" s="2">
        <v>5495</v>
      </c>
      <c r="L188" s="2">
        <v>7271</v>
      </c>
      <c r="M188" s="2">
        <v>4860</v>
      </c>
      <c r="N188" s="2">
        <v>411</v>
      </c>
      <c r="O188" s="3">
        <v>1488422100</v>
      </c>
      <c r="P188" s="3">
        <v>16486</v>
      </c>
      <c r="Q188" s="3">
        <v>16756</v>
      </c>
      <c r="R188" s="3">
        <v>5498</v>
      </c>
      <c r="S188" s="3">
        <v>7270</v>
      </c>
      <c r="T188" s="3">
        <v>4845</v>
      </c>
      <c r="U188" s="3">
        <v>445</v>
      </c>
      <c r="V188" s="4">
        <v>1488422100</v>
      </c>
      <c r="W188" s="4">
        <v>65</v>
      </c>
      <c r="X188" s="4">
        <v>16406</v>
      </c>
      <c r="Y188" s="4">
        <v>5480</v>
      </c>
      <c r="Z188" s="4">
        <v>7319</v>
      </c>
      <c r="AA188" s="4">
        <v>4842</v>
      </c>
      <c r="AB188" s="4">
        <v>433</v>
      </c>
      <c r="AC188" s="5">
        <f t="shared" si="23"/>
        <v>42796.107638888891</v>
      </c>
      <c r="AD188" s="1">
        <v>7308</v>
      </c>
      <c r="AE188" s="2">
        <v>7271</v>
      </c>
      <c r="AF188" s="3">
        <v>7270</v>
      </c>
      <c r="AG188" s="4">
        <v>7319</v>
      </c>
      <c r="AH188" s="10">
        <f>(1/(Sheet2!C$7+(Sheet2!C$8*LOG10(AD188))+Sheet2!C$9*LOG10(AD188)^3))-273.15</f>
        <v>18.401125487491868</v>
      </c>
      <c r="AI188" s="11">
        <f>(1/(Sheet2!D$7+(Sheet2!D$8*LOG10(AE188))+Sheet2!D$9*LOG10(AE188)^3))-273.15</f>
        <v>18.543949906166176</v>
      </c>
      <c r="AJ188" s="12">
        <f>(1/(Sheet2!E$7+(Sheet2!E$8*LOG10(AF188))+Sheet2!E$9*LOG10(AF188)^3))-273.15</f>
        <v>18.712332777169422</v>
      </c>
      <c r="AK188" s="13">
        <f>(1/(Sheet2!F$7+(Sheet2!F$8*LOG10(AG188))+Sheet2!F$9*LOG10(AG188)^3))-273.15</f>
        <v>18.351533687651454</v>
      </c>
      <c r="AL188" s="13">
        <f t="shared" si="24"/>
        <v>0.16208560334005381</v>
      </c>
      <c r="AM188" s="13">
        <f t="shared" si="25"/>
        <v>9.9901753678777905E-2</v>
      </c>
      <c r="AN188" s="1">
        <v>4850</v>
      </c>
      <c r="AO188" s="2">
        <v>4860</v>
      </c>
      <c r="AP188" s="3">
        <v>4845</v>
      </c>
      <c r="AQ188" s="4">
        <v>4842</v>
      </c>
      <c r="AR188" s="1">
        <f t="shared" si="26"/>
        <v>0.38400000000000001</v>
      </c>
      <c r="AS188" s="2">
        <f t="shared" si="27"/>
        <v>0.86399999999999999</v>
      </c>
      <c r="AT188" s="3">
        <f t="shared" si="28"/>
        <v>0.14400000000000002</v>
      </c>
      <c r="AU188" s="4">
        <f t="shared" si="29"/>
        <v>0</v>
      </c>
      <c r="AV188" s="13">
        <f t="shared" si="31"/>
        <v>0.37871361211342802</v>
      </c>
      <c r="AW188" s="14">
        <f t="shared" si="30"/>
        <v>-1.088257506073069</v>
      </c>
    </row>
    <row r="189" spans="1:49">
      <c r="A189" s="1">
        <v>1488422400</v>
      </c>
      <c r="B189" s="1">
        <v>16504</v>
      </c>
      <c r="C189" s="1">
        <v>16781</v>
      </c>
      <c r="D189" s="1">
        <v>5499</v>
      </c>
      <c r="E189" s="1">
        <v>7305</v>
      </c>
      <c r="F189" s="1">
        <v>4850</v>
      </c>
      <c r="G189" s="1">
        <v>423</v>
      </c>
      <c r="H189" s="2">
        <v>1488422400</v>
      </c>
      <c r="I189" s="2">
        <v>65</v>
      </c>
      <c r="J189" s="2">
        <v>16424</v>
      </c>
      <c r="K189" s="2">
        <v>5495</v>
      </c>
      <c r="L189" s="2">
        <v>7270</v>
      </c>
      <c r="M189" s="2">
        <v>4860</v>
      </c>
      <c r="N189" s="2">
        <v>411</v>
      </c>
      <c r="O189" s="3">
        <v>1488422400</v>
      </c>
      <c r="P189" s="3">
        <v>16486</v>
      </c>
      <c r="Q189" s="3">
        <v>16752</v>
      </c>
      <c r="R189" s="3">
        <v>5498</v>
      </c>
      <c r="S189" s="3">
        <v>7268</v>
      </c>
      <c r="T189" s="3">
        <v>4845</v>
      </c>
      <c r="U189" s="3">
        <v>447</v>
      </c>
      <c r="V189" s="4">
        <v>1488422400</v>
      </c>
      <c r="W189" s="4">
        <v>65</v>
      </c>
      <c r="X189" s="4">
        <v>16404</v>
      </c>
      <c r="Y189" s="4">
        <v>5480</v>
      </c>
      <c r="Z189" s="4">
        <v>7317</v>
      </c>
      <c r="AA189" s="4">
        <v>4842</v>
      </c>
      <c r="AB189" s="4">
        <v>438</v>
      </c>
      <c r="AC189" s="5">
        <f t="shared" si="23"/>
        <v>42796.111111111109</v>
      </c>
      <c r="AD189" s="1">
        <v>7305</v>
      </c>
      <c r="AE189" s="2">
        <v>7270</v>
      </c>
      <c r="AF189" s="3">
        <v>7268</v>
      </c>
      <c r="AG189" s="4">
        <v>7317</v>
      </c>
      <c r="AH189" s="10">
        <f>(1/(Sheet2!C$7+(Sheet2!C$8*LOG10(AD189))+Sheet2!C$9*LOG10(AD189)^3))-273.15</f>
        <v>18.410116955293006</v>
      </c>
      <c r="AI189" s="11">
        <f>(1/(Sheet2!D$7+(Sheet2!D$8*LOG10(AE189))+Sheet2!D$9*LOG10(AE189)^3))-273.15</f>
        <v>18.546963757531728</v>
      </c>
      <c r="AJ189" s="12">
        <f>(1/(Sheet2!E$7+(Sheet2!E$8*LOG10(AF189))+Sheet2!E$9*LOG10(AF189)^3))-273.15</f>
        <v>18.718362584024305</v>
      </c>
      <c r="AK189" s="13">
        <f>(1/(Sheet2!F$7+(Sheet2!F$8*LOG10(AG189))+Sheet2!F$9*LOG10(AG189)^3))-273.15</f>
        <v>18.357510087981893</v>
      </c>
      <c r="AL189" s="13">
        <f t="shared" si="24"/>
        <v>0.16124377815701305</v>
      </c>
      <c r="AM189" s="13">
        <f t="shared" si="25"/>
        <v>9.779845148497221E-2</v>
      </c>
      <c r="AN189" s="1">
        <v>4850</v>
      </c>
      <c r="AO189" s="2">
        <v>4860</v>
      </c>
      <c r="AP189" s="3">
        <v>4845</v>
      </c>
      <c r="AQ189" s="4">
        <v>4842</v>
      </c>
      <c r="AR189" s="1">
        <f t="shared" si="26"/>
        <v>0.38400000000000001</v>
      </c>
      <c r="AS189" s="2">
        <f t="shared" si="27"/>
        <v>0.86399999999999999</v>
      </c>
      <c r="AT189" s="3">
        <f t="shared" si="28"/>
        <v>0.14400000000000002</v>
      </c>
      <c r="AU189" s="4">
        <f t="shared" si="29"/>
        <v>0</v>
      </c>
      <c r="AV189" s="13">
        <f t="shared" si="31"/>
        <v>0.37871361211342802</v>
      </c>
      <c r="AW189" s="14">
        <f t="shared" si="30"/>
        <v>-1.088257506073069</v>
      </c>
    </row>
    <row r="190" spans="1:49">
      <c r="A190" s="1">
        <v>1488422700</v>
      </c>
      <c r="B190" s="1">
        <v>16504</v>
      </c>
      <c r="C190" s="1">
        <v>16777</v>
      </c>
      <c r="D190" s="1">
        <v>5499</v>
      </c>
      <c r="E190" s="1">
        <v>7303</v>
      </c>
      <c r="F190" s="1">
        <v>4850</v>
      </c>
      <c r="G190" s="1">
        <v>428</v>
      </c>
      <c r="H190" s="2">
        <v>1488422700</v>
      </c>
      <c r="I190" s="2">
        <v>65</v>
      </c>
      <c r="J190" s="2">
        <v>16416</v>
      </c>
      <c r="K190" s="2">
        <v>5495</v>
      </c>
      <c r="L190" s="2">
        <v>7269</v>
      </c>
      <c r="M190" s="2">
        <v>4860</v>
      </c>
      <c r="N190" s="2">
        <v>413</v>
      </c>
      <c r="O190" s="3">
        <v>1488422700</v>
      </c>
      <c r="P190" s="3">
        <v>16486</v>
      </c>
      <c r="Q190" s="3">
        <v>16756</v>
      </c>
      <c r="R190" s="3">
        <v>5498</v>
      </c>
      <c r="S190" s="3">
        <v>7267</v>
      </c>
      <c r="T190" s="3">
        <v>4845</v>
      </c>
      <c r="U190" s="3">
        <v>442</v>
      </c>
      <c r="V190" s="4">
        <v>1488422700</v>
      </c>
      <c r="W190" s="4">
        <v>65</v>
      </c>
      <c r="X190" s="4">
        <v>16404</v>
      </c>
      <c r="Y190" s="4">
        <v>5480</v>
      </c>
      <c r="Z190" s="4">
        <v>7314</v>
      </c>
      <c r="AA190" s="4">
        <v>4842</v>
      </c>
      <c r="AB190" s="4">
        <v>438</v>
      </c>
      <c r="AC190" s="5">
        <f t="shared" si="23"/>
        <v>42796.114583333328</v>
      </c>
      <c r="AD190" s="1">
        <v>7303</v>
      </c>
      <c r="AE190" s="2">
        <v>7269</v>
      </c>
      <c r="AF190" s="3">
        <v>7267</v>
      </c>
      <c r="AG190" s="4">
        <v>7314</v>
      </c>
      <c r="AH190" s="10">
        <f>(1/(Sheet2!C$7+(Sheet2!C$8*LOG10(AD190))+Sheet2!C$9*LOG10(AD190)^3))-273.15</f>
        <v>18.416113587974735</v>
      </c>
      <c r="AI190" s="11">
        <f>(1/(Sheet2!D$7+(Sheet2!D$8*LOG10(AE190))+Sheet2!D$9*LOG10(AE190)^3))-273.15</f>
        <v>18.549978077664946</v>
      </c>
      <c r="AJ190" s="12">
        <f>(1/(Sheet2!E$7+(Sheet2!E$8*LOG10(AF190))+Sheet2!E$9*LOG10(AF190)^3))-273.15</f>
        <v>18.72137819097702</v>
      </c>
      <c r="AK190" s="13">
        <f>(1/(Sheet2!F$7+(Sheet2!F$8*LOG10(AG190))+Sheet2!F$9*LOG10(AG190)^3))-273.15</f>
        <v>18.366478148921317</v>
      </c>
      <c r="AL190" s="13">
        <f t="shared" si="24"/>
        <v>0.15879077397622907</v>
      </c>
      <c r="AM190" s="13">
        <f t="shared" si="25"/>
        <v>9.4917158844755323E-2</v>
      </c>
      <c r="AN190" s="1">
        <v>4850</v>
      </c>
      <c r="AO190" s="2">
        <v>4860</v>
      </c>
      <c r="AP190" s="3">
        <v>4845</v>
      </c>
      <c r="AQ190" s="4">
        <v>4842</v>
      </c>
      <c r="AR190" s="1">
        <f t="shared" si="26"/>
        <v>0.38400000000000001</v>
      </c>
      <c r="AS190" s="2">
        <f t="shared" si="27"/>
        <v>0.86399999999999999</v>
      </c>
      <c r="AT190" s="3">
        <f t="shared" si="28"/>
        <v>0.14400000000000002</v>
      </c>
      <c r="AU190" s="4">
        <f t="shared" si="29"/>
        <v>0</v>
      </c>
      <c r="AV190" s="13">
        <f t="shared" si="31"/>
        <v>0.37871361211342802</v>
      </c>
      <c r="AW190" s="14">
        <f t="shared" si="30"/>
        <v>-1.088257506073069</v>
      </c>
    </row>
    <row r="191" spans="1:49">
      <c r="A191" s="1">
        <v>1488423000</v>
      </c>
      <c r="B191" s="1">
        <v>16503</v>
      </c>
      <c r="C191" s="1">
        <v>16777</v>
      </c>
      <c r="D191" s="1">
        <v>5499</v>
      </c>
      <c r="E191" s="1">
        <v>7301</v>
      </c>
      <c r="F191" s="1">
        <v>4850</v>
      </c>
      <c r="G191" s="1">
        <v>420</v>
      </c>
      <c r="H191" s="2">
        <v>1488423000</v>
      </c>
      <c r="I191" s="2">
        <v>65</v>
      </c>
      <c r="J191" s="2">
        <v>16417</v>
      </c>
      <c r="K191" s="2">
        <v>5495</v>
      </c>
      <c r="L191" s="2">
        <v>7265</v>
      </c>
      <c r="M191" s="2">
        <v>4860</v>
      </c>
      <c r="N191" s="2">
        <v>416</v>
      </c>
      <c r="O191" s="3">
        <v>1488423000</v>
      </c>
      <c r="P191" s="3">
        <v>16485</v>
      </c>
      <c r="Q191" s="3">
        <v>16752</v>
      </c>
      <c r="R191" s="3">
        <v>5498</v>
      </c>
      <c r="S191" s="3">
        <v>7265</v>
      </c>
      <c r="T191" s="3">
        <v>4845</v>
      </c>
      <c r="U191" s="3">
        <v>446</v>
      </c>
      <c r="V191" s="4">
        <v>1488423000</v>
      </c>
      <c r="W191" s="4">
        <v>65</v>
      </c>
      <c r="X191" s="4">
        <v>16401</v>
      </c>
      <c r="Y191" s="4">
        <v>5480</v>
      </c>
      <c r="Z191" s="4">
        <v>7312</v>
      </c>
      <c r="AA191" s="4">
        <v>4842</v>
      </c>
      <c r="AB191" s="4">
        <v>435</v>
      </c>
      <c r="AC191" s="5">
        <f t="shared" si="23"/>
        <v>42796.118055555555</v>
      </c>
      <c r="AD191" s="1">
        <v>7301</v>
      </c>
      <c r="AE191" s="2">
        <v>7265</v>
      </c>
      <c r="AF191" s="3">
        <v>7265</v>
      </c>
      <c r="AG191" s="4">
        <v>7312</v>
      </c>
      <c r="AH191" s="10">
        <f>(1/(Sheet2!C$7+(Sheet2!C$8*LOG10(AD191))+Sheet2!C$9*LOG10(AD191)^3))-273.15</f>
        <v>18.422112078577811</v>
      </c>
      <c r="AI191" s="11">
        <f>(1/(Sheet2!D$7+(Sheet2!D$8*LOG10(AE191))+Sheet2!D$9*LOG10(AE191)^3))-273.15</f>
        <v>18.562040048634856</v>
      </c>
      <c r="AJ191" s="12">
        <f>(1/(Sheet2!E$7+(Sheet2!E$8*LOG10(AF191))+Sheet2!E$9*LOG10(AF191)^3))-273.15</f>
        <v>18.727410812623646</v>
      </c>
      <c r="AK191" s="13">
        <f>(1/(Sheet2!F$7+(Sheet2!F$8*LOG10(AG191))+Sheet2!F$9*LOG10(AG191)^3))-273.15</f>
        <v>18.372459164750751</v>
      </c>
      <c r="AL191" s="13">
        <f t="shared" si="24"/>
        <v>0.15930359880586234</v>
      </c>
      <c r="AM191" s="13">
        <f t="shared" si="25"/>
        <v>9.8307476987664483E-2</v>
      </c>
      <c r="AN191" s="1">
        <v>4850</v>
      </c>
      <c r="AO191" s="2">
        <v>4860</v>
      </c>
      <c r="AP191" s="3">
        <v>4845</v>
      </c>
      <c r="AQ191" s="4">
        <v>4842</v>
      </c>
      <c r="AR191" s="1">
        <f t="shared" si="26"/>
        <v>0.38400000000000001</v>
      </c>
      <c r="AS191" s="2">
        <f t="shared" si="27"/>
        <v>0.86399999999999999</v>
      </c>
      <c r="AT191" s="3">
        <f t="shared" si="28"/>
        <v>0.14400000000000002</v>
      </c>
      <c r="AU191" s="4">
        <f t="shared" si="29"/>
        <v>0</v>
      </c>
      <c r="AV191" s="13">
        <f t="shared" si="31"/>
        <v>0.37871361211342802</v>
      </c>
      <c r="AW191" s="14">
        <f t="shared" si="30"/>
        <v>-1.088257506073069</v>
      </c>
    </row>
    <row r="192" spans="1:49">
      <c r="A192" s="1">
        <v>1488423300</v>
      </c>
      <c r="B192" s="1">
        <v>16504</v>
      </c>
      <c r="C192" s="1">
        <v>16779</v>
      </c>
      <c r="D192" s="1">
        <v>5499</v>
      </c>
      <c r="E192" s="1">
        <v>7300</v>
      </c>
      <c r="F192" s="1">
        <v>4850</v>
      </c>
      <c r="G192" s="1">
        <v>423</v>
      </c>
      <c r="H192" s="2">
        <v>1488423300</v>
      </c>
      <c r="I192" s="2">
        <v>65</v>
      </c>
      <c r="J192" s="2">
        <v>16416</v>
      </c>
      <c r="K192" s="2">
        <v>5495</v>
      </c>
      <c r="L192" s="2">
        <v>7262</v>
      </c>
      <c r="M192" s="2">
        <v>4860</v>
      </c>
      <c r="N192" s="2">
        <v>411</v>
      </c>
      <c r="O192" s="3">
        <v>1488423300</v>
      </c>
      <c r="P192" s="3">
        <v>16484</v>
      </c>
      <c r="Q192" s="3">
        <v>16754</v>
      </c>
      <c r="R192" s="3">
        <v>5498</v>
      </c>
      <c r="S192" s="3">
        <v>7263</v>
      </c>
      <c r="T192" s="3">
        <v>4845</v>
      </c>
      <c r="U192" s="3">
        <v>445</v>
      </c>
      <c r="V192" s="4">
        <v>1488423300</v>
      </c>
      <c r="W192" s="4">
        <v>65</v>
      </c>
      <c r="X192" s="4">
        <v>16402</v>
      </c>
      <c r="Y192" s="4">
        <v>5480</v>
      </c>
      <c r="Z192" s="4">
        <v>7311</v>
      </c>
      <c r="AA192" s="4">
        <v>4842</v>
      </c>
      <c r="AB192" s="4">
        <v>436</v>
      </c>
      <c r="AC192" s="5">
        <f t="shared" si="23"/>
        <v>42796.121527777781</v>
      </c>
      <c r="AD192" s="1">
        <v>7300</v>
      </c>
      <c r="AE192" s="2">
        <v>7262</v>
      </c>
      <c r="AF192" s="3">
        <v>7263</v>
      </c>
      <c r="AG192" s="4">
        <v>7311</v>
      </c>
      <c r="AH192" s="10">
        <f>(1/(Sheet2!C$7+(Sheet2!C$8*LOG10(AD192))+Sheet2!C$9*LOG10(AD192)^3))-273.15</f>
        <v>18.425112020940219</v>
      </c>
      <c r="AI192" s="11">
        <f>(1/(Sheet2!D$7+(Sheet2!D$8*LOG10(AE192))+Sheet2!D$9*LOG10(AE192)^3))-273.15</f>
        <v>18.571091455690066</v>
      </c>
      <c r="AJ192" s="12">
        <f>(1/(Sheet2!E$7+(Sheet2!E$8*LOG10(AF192))+Sheet2!E$9*LOG10(AF192)^3))-273.15</f>
        <v>18.733445312179981</v>
      </c>
      <c r="AK192" s="13">
        <f>(1/(Sheet2!F$7+(Sheet2!F$8*LOG10(AG192))+Sheet2!F$9*LOG10(AG192)^3))-273.15</f>
        <v>18.375450365631593</v>
      </c>
      <c r="AL192" s="13">
        <f t="shared" si="24"/>
        <v>0.16115217612948435</v>
      </c>
      <c r="AM192" s="13">
        <f t="shared" si="25"/>
        <v>0.10169538788062543</v>
      </c>
      <c r="AN192" s="1">
        <v>4850</v>
      </c>
      <c r="AO192" s="2">
        <v>4860</v>
      </c>
      <c r="AP192" s="3">
        <v>4845</v>
      </c>
      <c r="AQ192" s="4">
        <v>4842</v>
      </c>
      <c r="AR192" s="1">
        <f t="shared" si="26"/>
        <v>0.38400000000000001</v>
      </c>
      <c r="AS192" s="2">
        <f t="shared" si="27"/>
        <v>0.86399999999999999</v>
      </c>
      <c r="AT192" s="3">
        <f t="shared" si="28"/>
        <v>0.14400000000000002</v>
      </c>
      <c r="AU192" s="4">
        <f t="shared" si="29"/>
        <v>0</v>
      </c>
      <c r="AV192" s="13">
        <f t="shared" si="31"/>
        <v>0.37871361211342802</v>
      </c>
      <c r="AW192" s="14">
        <f t="shared" si="30"/>
        <v>-1.088257506073069</v>
      </c>
    </row>
    <row r="193" spans="1:49">
      <c r="A193" s="1">
        <v>1488423600</v>
      </c>
      <c r="B193" s="1">
        <v>16503</v>
      </c>
      <c r="C193" s="1">
        <v>16780</v>
      </c>
      <c r="D193" s="1">
        <v>5499</v>
      </c>
      <c r="E193" s="1">
        <v>7296</v>
      </c>
      <c r="F193" s="1">
        <v>4850</v>
      </c>
      <c r="G193" s="1">
        <v>425</v>
      </c>
      <c r="H193" s="2">
        <v>1488423600</v>
      </c>
      <c r="I193" s="2">
        <v>65</v>
      </c>
      <c r="J193" s="2">
        <v>16417</v>
      </c>
      <c r="K193" s="2">
        <v>5495</v>
      </c>
      <c r="L193" s="2">
        <v>7260</v>
      </c>
      <c r="M193" s="2">
        <v>4860</v>
      </c>
      <c r="N193" s="2">
        <v>414</v>
      </c>
      <c r="O193" s="3">
        <v>1488423600</v>
      </c>
      <c r="P193" s="3">
        <v>16485</v>
      </c>
      <c r="Q193" s="3">
        <v>16751</v>
      </c>
      <c r="R193" s="3">
        <v>5498</v>
      </c>
      <c r="S193" s="3">
        <v>7261</v>
      </c>
      <c r="T193" s="3">
        <v>4845</v>
      </c>
      <c r="U193" s="3">
        <v>449</v>
      </c>
      <c r="V193" s="4">
        <v>1488423600</v>
      </c>
      <c r="W193" s="4">
        <v>65</v>
      </c>
      <c r="X193" s="4">
        <v>16404</v>
      </c>
      <c r="Y193" s="4">
        <v>5480</v>
      </c>
      <c r="Z193" s="4">
        <v>7307</v>
      </c>
      <c r="AA193" s="4">
        <v>4842</v>
      </c>
      <c r="AB193" s="4">
        <v>436</v>
      </c>
      <c r="AC193" s="5">
        <f t="shared" si="23"/>
        <v>42796.125</v>
      </c>
      <c r="AD193" s="1">
        <v>7296</v>
      </c>
      <c r="AE193" s="2">
        <v>7260</v>
      </c>
      <c r="AF193" s="3">
        <v>7261</v>
      </c>
      <c r="AG193" s="4">
        <v>7307</v>
      </c>
      <c r="AH193" s="10">
        <f>(1/(Sheet2!C$7+(Sheet2!C$8*LOG10(AD193))+Sheet2!C$9*LOG10(AD193)^3))-273.15</f>
        <v>18.437116440642399</v>
      </c>
      <c r="AI193" s="11">
        <f>(1/(Sheet2!D$7+(Sheet2!D$8*LOG10(AE193))+Sheet2!D$9*LOG10(AE193)^3))-273.15</f>
        <v>18.577128076195891</v>
      </c>
      <c r="AJ193" s="12">
        <f>(1/(Sheet2!E$7+(Sheet2!E$8*LOG10(AF193))+Sheet2!E$9*LOG10(AF193)^3))-273.15</f>
        <v>18.739481690752541</v>
      </c>
      <c r="AK193" s="13">
        <f>(1/(Sheet2!F$7+(Sheet2!F$8*LOG10(AG193))+Sheet2!F$9*LOG10(AG193)^3))-273.15</f>
        <v>18.38741979208254</v>
      </c>
      <c r="AL193" s="13">
        <f t="shared" si="24"/>
        <v>0.15805939525976268</v>
      </c>
      <c r="AM193" s="13">
        <f t="shared" si="25"/>
        <v>9.8371954022880181E-2</v>
      </c>
      <c r="AN193" s="1">
        <v>4850</v>
      </c>
      <c r="AO193" s="2">
        <v>4860</v>
      </c>
      <c r="AP193" s="3">
        <v>4845</v>
      </c>
      <c r="AQ193" s="4">
        <v>4842</v>
      </c>
      <c r="AR193" s="1">
        <f t="shared" si="26"/>
        <v>0.38400000000000001</v>
      </c>
      <c r="AS193" s="2">
        <f t="shared" si="27"/>
        <v>0.86399999999999999</v>
      </c>
      <c r="AT193" s="3">
        <f t="shared" si="28"/>
        <v>0.14400000000000002</v>
      </c>
      <c r="AU193" s="4">
        <f t="shared" si="29"/>
        <v>0</v>
      </c>
      <c r="AV193" s="13">
        <f t="shared" si="31"/>
        <v>0.37871361211342802</v>
      </c>
      <c r="AW193" s="14">
        <f t="shared" si="30"/>
        <v>-1.088257506073069</v>
      </c>
    </row>
    <row r="194" spans="1:49">
      <c r="A194" s="1">
        <v>1488423900</v>
      </c>
      <c r="B194" s="1">
        <v>16503</v>
      </c>
      <c r="C194" s="1">
        <v>16774</v>
      </c>
      <c r="D194" s="1">
        <v>5499</v>
      </c>
      <c r="E194" s="1">
        <v>7295</v>
      </c>
      <c r="F194" s="1">
        <v>4850</v>
      </c>
      <c r="G194" s="1">
        <v>428</v>
      </c>
      <c r="H194" s="2">
        <v>1488423900</v>
      </c>
      <c r="I194" s="2">
        <v>65</v>
      </c>
      <c r="J194" s="2">
        <v>16418</v>
      </c>
      <c r="K194" s="2">
        <v>5495</v>
      </c>
      <c r="L194" s="2">
        <v>7257</v>
      </c>
      <c r="M194" s="2">
        <v>4860</v>
      </c>
      <c r="N194" s="2">
        <v>410</v>
      </c>
      <c r="O194" s="3">
        <v>1488423900</v>
      </c>
      <c r="P194" s="3">
        <v>16486</v>
      </c>
      <c r="Q194" s="3">
        <v>16755</v>
      </c>
      <c r="R194" s="3">
        <v>5498</v>
      </c>
      <c r="S194" s="3">
        <v>7260</v>
      </c>
      <c r="T194" s="3">
        <v>4845</v>
      </c>
      <c r="U194" s="3">
        <v>450</v>
      </c>
      <c r="V194" s="4">
        <v>1488423900</v>
      </c>
      <c r="W194" s="4">
        <v>65</v>
      </c>
      <c r="X194" s="4">
        <v>16400</v>
      </c>
      <c r="Y194" s="4">
        <v>5480</v>
      </c>
      <c r="Z194" s="4">
        <v>7304</v>
      </c>
      <c r="AA194" s="4">
        <v>4842</v>
      </c>
      <c r="AB194" s="4">
        <v>438</v>
      </c>
      <c r="AC194" s="5">
        <f t="shared" ref="AC194:AC257" si="32">A194/(60*60*24)+"1/1/1970"</f>
        <v>42796.128472222219</v>
      </c>
      <c r="AD194" s="1">
        <v>7295</v>
      </c>
      <c r="AE194" s="2">
        <v>7257</v>
      </c>
      <c r="AF194" s="3">
        <v>7260</v>
      </c>
      <c r="AG194" s="4">
        <v>7304</v>
      </c>
      <c r="AH194" s="10">
        <f>(1/(Sheet2!C$7+(Sheet2!C$8*LOG10(AD194))+Sheet2!C$9*LOG10(AD194)^3))-273.15</f>
        <v>18.440118708813145</v>
      </c>
      <c r="AI194" s="11">
        <f>(1/(Sheet2!D$7+(Sheet2!D$8*LOG10(AE194))+Sheet2!D$9*LOG10(AE194)^3))-273.15</f>
        <v>18.586186533428247</v>
      </c>
      <c r="AJ194" s="12">
        <f>(1/(Sheet2!E$7+(Sheet2!E$8*LOG10(AF194))+Sheet2!E$9*LOG10(AF194)^3))-273.15</f>
        <v>18.742500585015989</v>
      </c>
      <c r="AK194" s="13">
        <f>(1/(Sheet2!F$7+(Sheet2!F$8*LOG10(AG194))+Sheet2!F$9*LOG10(AG194)^3))-273.15</f>
        <v>18.396401719784023</v>
      </c>
      <c r="AL194" s="13">
        <f t="shared" ref="AL194:AL257" si="33">STDEV(AH194:AK194)</f>
        <v>0.15676908876383414</v>
      </c>
      <c r="AM194" s="13">
        <f t="shared" ref="AM194:AM257" si="34">STDEV(AH194,AI194,AK194)</f>
        <v>9.938583065301039E-2</v>
      </c>
      <c r="AN194" s="1">
        <v>4850</v>
      </c>
      <c r="AO194" s="2">
        <v>4860</v>
      </c>
      <c r="AP194" s="3">
        <v>4845</v>
      </c>
      <c r="AQ194" s="4">
        <v>4842</v>
      </c>
      <c r="AR194" s="1">
        <f t="shared" ref="AR194:AR257" si="35">(AN194-4842)*0.048</f>
        <v>0.38400000000000001</v>
      </c>
      <c r="AS194" s="2">
        <f t="shared" ref="AS194:AS257" si="36">(AO194-4842)*0.048</f>
        <v>0.86399999999999999</v>
      </c>
      <c r="AT194" s="3">
        <f t="shared" ref="AT194:AT257" si="37">(AP194-4842)*0.048</f>
        <v>0.14400000000000002</v>
      </c>
      <c r="AU194" s="4">
        <f t="shared" ref="AU194:AU257" si="38">(AQ194-4842)*0.048</f>
        <v>0</v>
      </c>
      <c r="AV194" s="13">
        <f t="shared" si="31"/>
        <v>0.37871361211342802</v>
      </c>
      <c r="AW194" s="14">
        <f t="shared" si="30"/>
        <v>-1.088257506073069</v>
      </c>
    </row>
    <row r="195" spans="1:49">
      <c r="A195" s="1">
        <v>1488424200</v>
      </c>
      <c r="B195" s="1">
        <v>16503</v>
      </c>
      <c r="C195" s="1">
        <v>16777</v>
      </c>
      <c r="D195" s="1">
        <v>5499</v>
      </c>
      <c r="E195" s="1">
        <v>7294</v>
      </c>
      <c r="F195" s="1">
        <v>4850</v>
      </c>
      <c r="G195" s="1">
        <v>423</v>
      </c>
      <c r="H195" s="2">
        <v>1488424200</v>
      </c>
      <c r="I195" s="2">
        <v>65</v>
      </c>
      <c r="J195" s="2">
        <v>16422</v>
      </c>
      <c r="K195" s="2">
        <v>5495</v>
      </c>
      <c r="L195" s="2">
        <v>7257</v>
      </c>
      <c r="M195" s="2">
        <v>4860</v>
      </c>
      <c r="N195" s="2">
        <v>413</v>
      </c>
      <c r="O195" s="3">
        <v>1488424200</v>
      </c>
      <c r="P195" s="3">
        <v>16485</v>
      </c>
      <c r="Q195" s="3">
        <v>16751</v>
      </c>
      <c r="R195" s="3">
        <v>5498</v>
      </c>
      <c r="S195" s="3">
        <v>7257</v>
      </c>
      <c r="T195" s="3">
        <v>4845</v>
      </c>
      <c r="U195" s="3">
        <v>447</v>
      </c>
      <c r="V195" s="4">
        <v>1488424200</v>
      </c>
      <c r="W195" s="4">
        <v>65</v>
      </c>
      <c r="X195" s="4">
        <v>16400</v>
      </c>
      <c r="Y195" s="4">
        <v>5480</v>
      </c>
      <c r="Z195" s="4">
        <v>7303</v>
      </c>
      <c r="AA195" s="4">
        <v>4842</v>
      </c>
      <c r="AB195" s="4">
        <v>433</v>
      </c>
      <c r="AC195" s="5">
        <f t="shared" si="32"/>
        <v>42796.131944444445</v>
      </c>
      <c r="AD195" s="1">
        <v>7294</v>
      </c>
      <c r="AE195" s="2">
        <v>7257</v>
      </c>
      <c r="AF195" s="3">
        <v>7257</v>
      </c>
      <c r="AG195" s="4">
        <v>7303</v>
      </c>
      <c r="AH195" s="10">
        <f>(1/(Sheet2!C$7+(Sheet2!C$8*LOG10(AD195))+Sheet2!C$9*LOG10(AD195)^3))-273.15</f>
        <v>18.443121442555025</v>
      </c>
      <c r="AI195" s="11">
        <f>(1/(Sheet2!D$7+(Sheet2!D$8*LOG10(AE195))+Sheet2!D$9*LOG10(AE195)^3))-273.15</f>
        <v>18.586186533428247</v>
      </c>
      <c r="AJ195" s="12">
        <f>(1/(Sheet2!E$7+(Sheet2!E$8*LOG10(AF195))+Sheet2!E$9*LOG10(AF195)^3))-273.15</f>
        <v>18.75156008937762</v>
      </c>
      <c r="AK195" s="13">
        <f>(1/(Sheet2!F$7+(Sheet2!F$8*LOG10(AG195))+Sheet2!F$9*LOG10(AG195)^3))-273.15</f>
        <v>18.399396621714175</v>
      </c>
      <c r="AL195" s="13">
        <f t="shared" si="33"/>
        <v>0.15910475352214606</v>
      </c>
      <c r="AM195" s="13">
        <f t="shared" si="34"/>
        <v>9.769847431619956E-2</v>
      </c>
      <c r="AN195" s="1">
        <v>4850</v>
      </c>
      <c r="AO195" s="2">
        <v>4860</v>
      </c>
      <c r="AP195" s="3">
        <v>4845</v>
      </c>
      <c r="AQ195" s="4">
        <v>4842</v>
      </c>
      <c r="AR195" s="1">
        <f t="shared" si="35"/>
        <v>0.38400000000000001</v>
      </c>
      <c r="AS195" s="2">
        <f t="shared" si="36"/>
        <v>0.86399999999999999</v>
      </c>
      <c r="AT195" s="3">
        <f t="shared" si="37"/>
        <v>0.14400000000000002</v>
      </c>
      <c r="AU195" s="4">
        <f t="shared" si="38"/>
        <v>0</v>
      </c>
      <c r="AV195" s="13">
        <f t="shared" si="31"/>
        <v>0.37871361211342802</v>
      </c>
      <c r="AW195" s="14">
        <f t="shared" si="30"/>
        <v>-1.088257506073069</v>
      </c>
    </row>
    <row r="196" spans="1:49">
      <c r="A196" s="1">
        <v>1488424500</v>
      </c>
      <c r="B196" s="1">
        <v>16503</v>
      </c>
      <c r="C196" s="1">
        <v>16774</v>
      </c>
      <c r="D196" s="1">
        <v>5499</v>
      </c>
      <c r="E196" s="1">
        <v>7291</v>
      </c>
      <c r="F196" s="1">
        <v>4850</v>
      </c>
      <c r="G196" s="1">
        <v>425</v>
      </c>
      <c r="H196" s="2">
        <v>1488424500</v>
      </c>
      <c r="I196" s="2">
        <v>65</v>
      </c>
      <c r="J196" s="2">
        <v>16420</v>
      </c>
      <c r="K196" s="2">
        <v>5495</v>
      </c>
      <c r="L196" s="2">
        <v>7255</v>
      </c>
      <c r="M196" s="2">
        <v>4860</v>
      </c>
      <c r="N196" s="2">
        <v>411</v>
      </c>
      <c r="O196" s="3">
        <v>1488424500</v>
      </c>
      <c r="P196" s="3">
        <v>16484</v>
      </c>
      <c r="Q196" s="3">
        <v>16751</v>
      </c>
      <c r="R196" s="3">
        <v>5498</v>
      </c>
      <c r="S196" s="3">
        <v>7255</v>
      </c>
      <c r="T196" s="3">
        <v>4845</v>
      </c>
      <c r="U196" s="3">
        <v>445</v>
      </c>
      <c r="V196" s="4">
        <v>1488424500</v>
      </c>
      <c r="W196" s="4">
        <v>65</v>
      </c>
      <c r="X196" s="4">
        <v>16401</v>
      </c>
      <c r="Y196" s="4">
        <v>5480</v>
      </c>
      <c r="Z196" s="4">
        <v>7300</v>
      </c>
      <c r="AA196" s="4">
        <v>4842</v>
      </c>
      <c r="AB196" s="4">
        <v>433</v>
      </c>
      <c r="AC196" s="5">
        <f t="shared" si="32"/>
        <v>42796.135416666672</v>
      </c>
      <c r="AD196" s="1">
        <v>7291</v>
      </c>
      <c r="AE196" s="2">
        <v>7255</v>
      </c>
      <c r="AF196" s="3">
        <v>7255</v>
      </c>
      <c r="AG196" s="4">
        <v>7300</v>
      </c>
      <c r="AH196" s="10">
        <f>(1/(Sheet2!C$7+(Sheet2!C$8*LOG10(AD196))+Sheet2!C$9*LOG10(AD196)^3))-273.15</f>
        <v>18.452132438573813</v>
      </c>
      <c r="AI196" s="11">
        <f>(1/(Sheet2!D$7+(Sheet2!D$8*LOG10(AE196))+Sheet2!D$9*LOG10(AE196)^3))-273.15</f>
        <v>18.592227857516548</v>
      </c>
      <c r="AJ196" s="12">
        <f>(1/(Sheet2!E$7+(Sheet2!E$8*LOG10(AF196))+Sheet2!E$9*LOG10(AF196)^3))-273.15</f>
        <v>18.757602111648055</v>
      </c>
      <c r="AK196" s="13">
        <f>(1/(Sheet2!F$7+(Sheet2!F$8*LOG10(AG196))+Sheet2!F$9*LOG10(AG196)^3))-273.15</f>
        <v>18.408384107492566</v>
      </c>
      <c r="AL196" s="13">
        <f t="shared" si="33"/>
        <v>0.15757346086508214</v>
      </c>
      <c r="AM196" s="13">
        <f t="shared" si="34"/>
        <v>9.6037464307785703E-2</v>
      </c>
      <c r="AN196" s="1">
        <v>4850</v>
      </c>
      <c r="AO196" s="2">
        <v>4860</v>
      </c>
      <c r="AP196" s="3">
        <v>4845</v>
      </c>
      <c r="AQ196" s="4">
        <v>4842</v>
      </c>
      <c r="AR196" s="1">
        <f t="shared" si="35"/>
        <v>0.38400000000000001</v>
      </c>
      <c r="AS196" s="2">
        <f t="shared" si="36"/>
        <v>0.86399999999999999</v>
      </c>
      <c r="AT196" s="3">
        <f t="shared" si="37"/>
        <v>0.14400000000000002</v>
      </c>
      <c r="AU196" s="4">
        <f t="shared" si="38"/>
        <v>0</v>
      </c>
      <c r="AV196" s="13">
        <f t="shared" si="31"/>
        <v>0.37871361211342802</v>
      </c>
      <c r="AW196" s="14">
        <f t="shared" si="30"/>
        <v>-1.088257506073069</v>
      </c>
    </row>
    <row r="197" spans="1:49">
      <c r="A197" s="1">
        <v>1488424800</v>
      </c>
      <c r="B197" s="1">
        <v>16502</v>
      </c>
      <c r="C197" s="1">
        <v>16774</v>
      </c>
      <c r="D197" s="1">
        <v>5499</v>
      </c>
      <c r="E197" s="1">
        <v>7291</v>
      </c>
      <c r="F197" s="1">
        <v>4850</v>
      </c>
      <c r="G197" s="1">
        <v>422</v>
      </c>
      <c r="H197" s="2">
        <v>1488424800</v>
      </c>
      <c r="I197" s="2">
        <v>65</v>
      </c>
      <c r="J197" s="2">
        <v>16421</v>
      </c>
      <c r="K197" s="2">
        <v>5495</v>
      </c>
      <c r="L197" s="2">
        <v>7254</v>
      </c>
      <c r="M197" s="2">
        <v>4860</v>
      </c>
      <c r="N197" s="2">
        <v>411</v>
      </c>
      <c r="O197" s="3">
        <v>1488424800</v>
      </c>
      <c r="P197" s="3">
        <v>16484</v>
      </c>
      <c r="Q197" s="3">
        <v>16748</v>
      </c>
      <c r="R197" s="3">
        <v>5498</v>
      </c>
      <c r="S197" s="3">
        <v>7254</v>
      </c>
      <c r="T197" s="3">
        <v>4845</v>
      </c>
      <c r="U197" s="3">
        <v>445</v>
      </c>
      <c r="V197" s="4">
        <v>1488424800</v>
      </c>
      <c r="W197" s="4">
        <v>65</v>
      </c>
      <c r="X197" s="4">
        <v>16400</v>
      </c>
      <c r="Y197" s="4">
        <v>5480</v>
      </c>
      <c r="Z197" s="4">
        <v>7298</v>
      </c>
      <c r="AA197" s="4">
        <v>4842</v>
      </c>
      <c r="AB197" s="4">
        <v>435</v>
      </c>
      <c r="AC197" s="5">
        <f t="shared" si="32"/>
        <v>42796.138888888891</v>
      </c>
      <c r="AD197" s="1">
        <v>7291</v>
      </c>
      <c r="AE197" s="2">
        <v>7254</v>
      </c>
      <c r="AF197" s="3">
        <v>7254</v>
      </c>
      <c r="AG197" s="4">
        <v>7298</v>
      </c>
      <c r="AH197" s="10">
        <f>(1/(Sheet2!C$7+(Sheet2!C$8*LOG10(AD197))+Sheet2!C$9*LOG10(AD197)^3))-273.15</f>
        <v>18.452132438573813</v>
      </c>
      <c r="AI197" s="11">
        <f>(1/(Sheet2!D$7+(Sheet2!D$8*LOG10(AE197))+Sheet2!D$9*LOG10(AE197)^3))-273.15</f>
        <v>18.595249225757016</v>
      </c>
      <c r="AJ197" s="12">
        <f>(1/(Sheet2!E$7+(Sheet2!E$8*LOG10(AF197))+Sheet2!E$9*LOG10(AF197)^3))-273.15</f>
        <v>18.760623829008409</v>
      </c>
      <c r="AK197" s="13">
        <f>(1/(Sheet2!F$7+(Sheet2!F$8*LOG10(AG197))+Sheet2!F$9*LOG10(AG197)^3))-273.15</f>
        <v>18.414378082691996</v>
      </c>
      <c r="AL197" s="13">
        <f t="shared" si="33"/>
        <v>0.15732768107000328</v>
      </c>
      <c r="AM197" s="13">
        <f t="shared" si="34"/>
        <v>9.5413290963872618E-2</v>
      </c>
      <c r="AN197" s="1">
        <v>4850</v>
      </c>
      <c r="AO197" s="2">
        <v>4860</v>
      </c>
      <c r="AP197" s="3">
        <v>4845</v>
      </c>
      <c r="AQ197" s="4">
        <v>4842</v>
      </c>
      <c r="AR197" s="1">
        <f t="shared" si="35"/>
        <v>0.38400000000000001</v>
      </c>
      <c r="AS197" s="2">
        <f t="shared" si="36"/>
        <v>0.86399999999999999</v>
      </c>
      <c r="AT197" s="3">
        <f t="shared" si="37"/>
        <v>0.14400000000000002</v>
      </c>
      <c r="AU197" s="4">
        <f t="shared" si="38"/>
        <v>0</v>
      </c>
      <c r="AV197" s="13">
        <f t="shared" si="31"/>
        <v>0.37871361211342802</v>
      </c>
      <c r="AW197" s="14">
        <f t="shared" si="30"/>
        <v>-1.088257506073069</v>
      </c>
    </row>
    <row r="198" spans="1:49">
      <c r="A198" s="1">
        <v>1488425100</v>
      </c>
      <c r="B198" s="1">
        <v>16502</v>
      </c>
      <c r="C198" s="1">
        <v>16774</v>
      </c>
      <c r="D198" s="1">
        <v>5499</v>
      </c>
      <c r="E198" s="1">
        <v>7287</v>
      </c>
      <c r="F198" s="1">
        <v>4850</v>
      </c>
      <c r="G198" s="1">
        <v>428</v>
      </c>
      <c r="H198" s="2">
        <v>1488425100</v>
      </c>
      <c r="I198" s="2">
        <v>65</v>
      </c>
      <c r="J198" s="2">
        <v>16420</v>
      </c>
      <c r="K198" s="2">
        <v>5495</v>
      </c>
      <c r="L198" s="2">
        <v>7252</v>
      </c>
      <c r="M198" s="2">
        <v>4860</v>
      </c>
      <c r="N198" s="2">
        <v>413</v>
      </c>
      <c r="O198" s="3">
        <v>1488425100</v>
      </c>
      <c r="P198" s="3">
        <v>16484</v>
      </c>
      <c r="Q198" s="3">
        <v>16751</v>
      </c>
      <c r="R198" s="3">
        <v>5498</v>
      </c>
      <c r="S198" s="3">
        <v>7252</v>
      </c>
      <c r="T198" s="3">
        <v>4845</v>
      </c>
      <c r="U198" s="3">
        <v>447</v>
      </c>
      <c r="V198" s="4">
        <v>1488425100</v>
      </c>
      <c r="W198" s="4">
        <v>65</v>
      </c>
      <c r="X198" s="4">
        <v>16404</v>
      </c>
      <c r="Y198" s="4">
        <v>5480</v>
      </c>
      <c r="Z198" s="4">
        <v>7297</v>
      </c>
      <c r="AA198" s="4">
        <v>4842</v>
      </c>
      <c r="AB198" s="4">
        <v>441</v>
      </c>
      <c r="AC198" s="5">
        <f t="shared" si="32"/>
        <v>42796.142361111109</v>
      </c>
      <c r="AD198" s="1">
        <v>7287</v>
      </c>
      <c r="AE198" s="2">
        <v>7252</v>
      </c>
      <c r="AF198" s="3">
        <v>7252</v>
      </c>
      <c r="AG198" s="4">
        <v>7297</v>
      </c>
      <c r="AH198" s="10">
        <f>(1/(Sheet2!C$7+(Sheet2!C$8*LOG10(AD198))+Sheet2!C$9*LOG10(AD198)^3))-273.15</f>
        <v>18.464153626222583</v>
      </c>
      <c r="AI198" s="11">
        <f>(1/(Sheet2!D$7+(Sheet2!D$8*LOG10(AE198))+Sheet2!D$9*LOG10(AE198)^3))-273.15</f>
        <v>18.601293375325042</v>
      </c>
      <c r="AJ198" s="12">
        <f>(1/(Sheet2!E$7+(Sheet2!E$8*LOG10(AF198))+Sheet2!E$9*LOG10(AF198)^3))-273.15</f>
        <v>18.766668676873962</v>
      </c>
      <c r="AK198" s="13">
        <f>(1/(Sheet2!F$7+(Sheet2!F$8*LOG10(AG198))+Sheet2!F$9*LOG10(AG198)^3))-273.15</f>
        <v>18.417375766103419</v>
      </c>
      <c r="AL198" s="13">
        <f t="shared" si="33"/>
        <v>0.15697426798432426</v>
      </c>
      <c r="AM198" s="13">
        <f t="shared" si="34"/>
        <v>9.5586928990501821E-2</v>
      </c>
      <c r="AN198" s="1">
        <v>4850</v>
      </c>
      <c r="AO198" s="2">
        <v>4860</v>
      </c>
      <c r="AP198" s="3">
        <v>4845</v>
      </c>
      <c r="AQ198" s="4">
        <v>4842</v>
      </c>
      <c r="AR198" s="1">
        <f t="shared" si="35"/>
        <v>0.38400000000000001</v>
      </c>
      <c r="AS198" s="2">
        <f t="shared" si="36"/>
        <v>0.86399999999999999</v>
      </c>
      <c r="AT198" s="3">
        <f t="shared" si="37"/>
        <v>0.14400000000000002</v>
      </c>
      <c r="AU198" s="4">
        <f t="shared" si="38"/>
        <v>0</v>
      </c>
      <c r="AV198" s="13">
        <f t="shared" si="31"/>
        <v>0.37871361211342802</v>
      </c>
      <c r="AW198" s="14">
        <f t="shared" si="30"/>
        <v>-1.088257506073069</v>
      </c>
    </row>
    <row r="199" spans="1:49">
      <c r="A199" s="1">
        <v>1488425400</v>
      </c>
      <c r="B199" s="1">
        <v>16503</v>
      </c>
      <c r="C199" s="1">
        <v>16775</v>
      </c>
      <c r="D199" s="1">
        <v>5499</v>
      </c>
      <c r="E199" s="1">
        <v>7285</v>
      </c>
      <c r="F199" s="1">
        <v>4850</v>
      </c>
      <c r="G199" s="1">
        <v>426</v>
      </c>
      <c r="H199" s="2">
        <v>1488425400</v>
      </c>
      <c r="I199" s="2">
        <v>65</v>
      </c>
      <c r="J199" s="2">
        <v>16421</v>
      </c>
      <c r="K199" s="2">
        <v>5495</v>
      </c>
      <c r="L199" s="2">
        <v>7251</v>
      </c>
      <c r="M199" s="2">
        <v>4860</v>
      </c>
      <c r="N199" s="2">
        <v>411</v>
      </c>
      <c r="O199" s="3">
        <v>1488425400</v>
      </c>
      <c r="P199" s="3">
        <v>16484</v>
      </c>
      <c r="Q199" s="3">
        <v>16751</v>
      </c>
      <c r="R199" s="3">
        <v>5498</v>
      </c>
      <c r="S199" s="3">
        <v>7250</v>
      </c>
      <c r="T199" s="3">
        <v>4845</v>
      </c>
      <c r="U199" s="3">
        <v>447</v>
      </c>
      <c r="V199" s="4">
        <v>1488425400</v>
      </c>
      <c r="W199" s="4">
        <v>65</v>
      </c>
      <c r="X199" s="4">
        <v>16401</v>
      </c>
      <c r="Y199" s="4">
        <v>5480</v>
      </c>
      <c r="Z199" s="4">
        <v>7294</v>
      </c>
      <c r="AA199" s="4">
        <v>4842</v>
      </c>
      <c r="AB199" s="4">
        <v>440</v>
      </c>
      <c r="AC199" s="5">
        <f t="shared" si="32"/>
        <v>42796.145833333328</v>
      </c>
      <c r="AD199" s="1">
        <v>7285</v>
      </c>
      <c r="AE199" s="2">
        <v>7251</v>
      </c>
      <c r="AF199" s="3">
        <v>7250</v>
      </c>
      <c r="AG199" s="4">
        <v>7294</v>
      </c>
      <c r="AH199" s="10">
        <f>(1/(Sheet2!C$7+(Sheet2!C$8*LOG10(AD199))+Sheet2!C$9*LOG10(AD199)^3))-273.15</f>
        <v>18.470167019493317</v>
      </c>
      <c r="AI199" s="11">
        <f>(1/(Sheet2!D$7+(Sheet2!D$8*LOG10(AE199))+Sheet2!D$9*LOG10(AE199)^3))-273.15</f>
        <v>18.604316156930679</v>
      </c>
      <c r="AJ199" s="12">
        <f>(1/(Sheet2!E$7+(Sheet2!E$8*LOG10(AF199))+Sheet2!E$9*LOG10(AF199)^3))-273.15</f>
        <v>18.772715409859074</v>
      </c>
      <c r="AK199" s="13">
        <f>(1/(Sheet2!F$7+(Sheet2!F$8*LOG10(AG199))+Sheet2!F$9*LOG10(AG199)^3))-273.15</f>
        <v>18.426371601216374</v>
      </c>
      <c r="AL199" s="13">
        <f t="shared" si="33"/>
        <v>0.1558381011740726</v>
      </c>
      <c r="AM199" s="13">
        <f t="shared" si="34"/>
        <v>9.271667833207603E-2</v>
      </c>
      <c r="AN199" s="1">
        <v>4850</v>
      </c>
      <c r="AO199" s="2">
        <v>4860</v>
      </c>
      <c r="AP199" s="3">
        <v>4845</v>
      </c>
      <c r="AQ199" s="4">
        <v>4842</v>
      </c>
      <c r="AR199" s="1">
        <f t="shared" si="35"/>
        <v>0.38400000000000001</v>
      </c>
      <c r="AS199" s="2">
        <f t="shared" si="36"/>
        <v>0.86399999999999999</v>
      </c>
      <c r="AT199" s="3">
        <f t="shared" si="37"/>
        <v>0.14400000000000002</v>
      </c>
      <c r="AU199" s="4">
        <f t="shared" si="38"/>
        <v>0</v>
      </c>
      <c r="AV199" s="13">
        <f t="shared" si="31"/>
        <v>0.37871361211342802</v>
      </c>
      <c r="AW199" s="14">
        <f t="shared" si="30"/>
        <v>-1.088257506073069</v>
      </c>
    </row>
    <row r="200" spans="1:49">
      <c r="A200" s="1">
        <v>1488425700</v>
      </c>
      <c r="B200" s="1">
        <v>16504</v>
      </c>
      <c r="C200" s="1">
        <v>16772</v>
      </c>
      <c r="D200" s="1">
        <v>5499</v>
      </c>
      <c r="E200" s="1">
        <v>7285</v>
      </c>
      <c r="F200" s="1">
        <v>4850</v>
      </c>
      <c r="G200" s="1">
        <v>419</v>
      </c>
      <c r="H200" s="2">
        <v>1488425700</v>
      </c>
      <c r="I200" s="2">
        <v>65</v>
      </c>
      <c r="J200" s="2">
        <v>16422</v>
      </c>
      <c r="K200" s="2">
        <v>5495</v>
      </c>
      <c r="L200" s="2">
        <v>7250</v>
      </c>
      <c r="M200" s="2">
        <v>4860</v>
      </c>
      <c r="N200" s="2">
        <v>416</v>
      </c>
      <c r="O200" s="3">
        <v>1488425700</v>
      </c>
      <c r="P200" s="3">
        <v>16485</v>
      </c>
      <c r="Q200" s="3">
        <v>16750</v>
      </c>
      <c r="R200" s="3">
        <v>5498</v>
      </c>
      <c r="S200" s="3">
        <v>7249</v>
      </c>
      <c r="T200" s="3">
        <v>4845</v>
      </c>
      <c r="U200" s="3">
        <v>449</v>
      </c>
      <c r="V200" s="4">
        <v>1488425700</v>
      </c>
      <c r="W200" s="4">
        <v>65</v>
      </c>
      <c r="X200" s="4">
        <v>16400</v>
      </c>
      <c r="Y200" s="4">
        <v>5480</v>
      </c>
      <c r="Z200" s="4">
        <v>7293</v>
      </c>
      <c r="AA200" s="4">
        <v>4842</v>
      </c>
      <c r="AB200" s="4">
        <v>436</v>
      </c>
      <c r="AC200" s="5">
        <f t="shared" si="32"/>
        <v>42796.149305555555</v>
      </c>
      <c r="AD200" s="1">
        <v>7285</v>
      </c>
      <c r="AE200" s="2">
        <v>7250</v>
      </c>
      <c r="AF200" s="3">
        <v>7249</v>
      </c>
      <c r="AG200" s="4">
        <v>7293</v>
      </c>
      <c r="AH200" s="10">
        <f>(1/(Sheet2!C$7+(Sheet2!C$8*LOG10(AD200))+Sheet2!C$9*LOG10(AD200)^3))-273.15</f>
        <v>18.470167019493317</v>
      </c>
      <c r="AI200" s="11">
        <f>(1/(Sheet2!D$7+(Sheet2!D$8*LOG10(AE200))+Sheet2!D$9*LOG10(AE200)^3))-273.15</f>
        <v>18.607339409935946</v>
      </c>
      <c r="AJ200" s="12">
        <f>(1/(Sheet2!E$7+(Sheet2!E$8*LOG10(AF200))+Sheet2!E$9*LOG10(AF200)^3))-273.15</f>
        <v>18.775739483619247</v>
      </c>
      <c r="AK200" s="13">
        <f>(1/(Sheet2!F$7+(Sheet2!F$8*LOG10(AG200))+Sheet2!F$9*LOG10(AG200)^3))-273.15</f>
        <v>18.429371141667161</v>
      </c>
      <c r="AL200" s="13">
        <f t="shared" si="33"/>
        <v>0.15648679838171481</v>
      </c>
      <c r="AM200" s="13">
        <f t="shared" si="34"/>
        <v>9.3232033888520902E-2</v>
      </c>
      <c r="AN200" s="1">
        <v>4850</v>
      </c>
      <c r="AO200" s="2">
        <v>4860</v>
      </c>
      <c r="AP200" s="3">
        <v>4845</v>
      </c>
      <c r="AQ200" s="4">
        <v>4842</v>
      </c>
      <c r="AR200" s="1">
        <f t="shared" si="35"/>
        <v>0.38400000000000001</v>
      </c>
      <c r="AS200" s="2">
        <f t="shared" si="36"/>
        <v>0.86399999999999999</v>
      </c>
      <c r="AT200" s="3">
        <f t="shared" si="37"/>
        <v>0.14400000000000002</v>
      </c>
      <c r="AU200" s="4">
        <f t="shared" si="38"/>
        <v>0</v>
      </c>
      <c r="AV200" s="13">
        <f t="shared" si="31"/>
        <v>0.37871361211342802</v>
      </c>
      <c r="AW200" s="14">
        <f t="shared" ref="AW200:AW263" si="39">-AV200/AVERAGE(AR200:AU200)</f>
        <v>-1.088257506073069</v>
      </c>
    </row>
    <row r="201" spans="1:49">
      <c r="A201" s="1">
        <v>1488426000</v>
      </c>
      <c r="B201" s="1">
        <v>16503</v>
      </c>
      <c r="C201" s="1">
        <v>16777</v>
      </c>
      <c r="D201" s="1">
        <v>5499</v>
      </c>
      <c r="E201" s="1">
        <v>7284</v>
      </c>
      <c r="F201" s="1">
        <v>4850</v>
      </c>
      <c r="G201" s="1">
        <v>426</v>
      </c>
      <c r="H201" s="2">
        <v>1488426000</v>
      </c>
      <c r="I201" s="2">
        <v>65</v>
      </c>
      <c r="J201" s="2">
        <v>16421</v>
      </c>
      <c r="K201" s="2">
        <v>5495</v>
      </c>
      <c r="L201" s="2">
        <v>7248</v>
      </c>
      <c r="M201" s="2">
        <v>4860</v>
      </c>
      <c r="N201" s="2">
        <v>409</v>
      </c>
      <c r="O201" s="3">
        <v>1488426000</v>
      </c>
      <c r="P201" s="3">
        <v>16485</v>
      </c>
      <c r="Q201" s="3">
        <v>16751</v>
      </c>
      <c r="R201" s="3">
        <v>5498</v>
      </c>
      <c r="S201" s="3">
        <v>7247</v>
      </c>
      <c r="T201" s="3">
        <v>4845</v>
      </c>
      <c r="U201" s="3">
        <v>446</v>
      </c>
      <c r="V201" s="4">
        <v>1488426000</v>
      </c>
      <c r="W201" s="4">
        <v>65</v>
      </c>
      <c r="X201" s="4">
        <v>16400</v>
      </c>
      <c r="Y201" s="4">
        <v>5480</v>
      </c>
      <c r="Z201" s="4">
        <v>7292</v>
      </c>
      <c r="AA201" s="4">
        <v>4842</v>
      </c>
      <c r="AB201" s="4">
        <v>438</v>
      </c>
      <c r="AC201" s="5">
        <f t="shared" si="32"/>
        <v>42796.152777777781</v>
      </c>
      <c r="AD201" s="1">
        <v>7284</v>
      </c>
      <c r="AE201" s="2">
        <v>7248</v>
      </c>
      <c r="AF201" s="3">
        <v>7247</v>
      </c>
      <c r="AG201" s="4">
        <v>7292</v>
      </c>
      <c r="AH201" s="10">
        <f>(1/(Sheet2!C$7+(Sheet2!C$8*LOG10(AD201))+Sheet2!C$9*LOG10(AD201)^3))-273.15</f>
        <v>18.473174416469988</v>
      </c>
      <c r="AI201" s="11">
        <f>(1/(Sheet2!D$7+(Sheet2!D$8*LOG10(AE201))+Sheet2!D$9*LOG10(AE201)^3))-273.15</f>
        <v>18.613387330702551</v>
      </c>
      <c r="AJ201" s="12">
        <f>(1/(Sheet2!E$7+(Sheet2!E$8*LOG10(AF201))+Sheet2!E$9*LOG10(AF201)^3))-273.15</f>
        <v>18.781789046370704</v>
      </c>
      <c r="AK201" s="13">
        <f>(1/(Sheet2!F$7+(Sheet2!F$8*LOG10(AG201))+Sheet2!F$9*LOG10(AG201)^3))-273.15</f>
        <v>18.43237114671814</v>
      </c>
      <c r="AL201" s="13">
        <f t="shared" si="33"/>
        <v>0.15805759056713375</v>
      </c>
      <c r="AM201" s="13">
        <f t="shared" si="34"/>
        <v>9.4948606277561645E-2</v>
      </c>
      <c r="AN201" s="1">
        <v>4850</v>
      </c>
      <c r="AO201" s="2">
        <v>4860</v>
      </c>
      <c r="AP201" s="3">
        <v>4845</v>
      </c>
      <c r="AQ201" s="4">
        <v>4842</v>
      </c>
      <c r="AR201" s="1">
        <f t="shared" si="35"/>
        <v>0.38400000000000001</v>
      </c>
      <c r="AS201" s="2">
        <f t="shared" si="36"/>
        <v>0.86399999999999999</v>
      </c>
      <c r="AT201" s="3">
        <f t="shared" si="37"/>
        <v>0.14400000000000002</v>
      </c>
      <c r="AU201" s="4">
        <f t="shared" si="38"/>
        <v>0</v>
      </c>
      <c r="AV201" s="13">
        <f t="shared" si="31"/>
        <v>0.37871361211342802</v>
      </c>
      <c r="AW201" s="14">
        <f t="shared" si="39"/>
        <v>-1.088257506073069</v>
      </c>
    </row>
    <row r="202" spans="1:49">
      <c r="A202" s="1">
        <v>1488426300</v>
      </c>
      <c r="B202" s="1">
        <v>16503</v>
      </c>
      <c r="C202" s="1">
        <v>16773</v>
      </c>
      <c r="D202" s="1">
        <v>5499</v>
      </c>
      <c r="E202" s="1">
        <v>7283</v>
      </c>
      <c r="F202" s="1">
        <v>4850</v>
      </c>
      <c r="G202" s="1">
        <v>420</v>
      </c>
      <c r="H202" s="2">
        <v>1488426300</v>
      </c>
      <c r="I202" s="2">
        <v>65</v>
      </c>
      <c r="J202" s="2">
        <v>16416</v>
      </c>
      <c r="K202" s="2">
        <v>5495</v>
      </c>
      <c r="L202" s="2">
        <v>7250</v>
      </c>
      <c r="M202" s="2">
        <v>4860</v>
      </c>
      <c r="N202" s="2">
        <v>414</v>
      </c>
      <c r="O202" s="3">
        <v>1488426300</v>
      </c>
      <c r="P202" s="3">
        <v>16485</v>
      </c>
      <c r="Q202" s="3">
        <v>16750</v>
      </c>
      <c r="R202" s="3">
        <v>5498</v>
      </c>
      <c r="S202" s="3">
        <v>7248</v>
      </c>
      <c r="T202" s="3">
        <v>4845</v>
      </c>
      <c r="U202" s="3">
        <v>447</v>
      </c>
      <c r="V202" s="4">
        <v>1488426300</v>
      </c>
      <c r="W202" s="4">
        <v>65</v>
      </c>
      <c r="X202" s="4">
        <v>16400</v>
      </c>
      <c r="Y202" s="4">
        <v>5480</v>
      </c>
      <c r="Z202" s="4">
        <v>7291</v>
      </c>
      <c r="AA202" s="4">
        <v>4842</v>
      </c>
      <c r="AB202" s="4">
        <v>435</v>
      </c>
      <c r="AC202" s="5">
        <f t="shared" si="32"/>
        <v>42796.15625</v>
      </c>
      <c r="AD202" s="1">
        <v>7283</v>
      </c>
      <c r="AE202" s="2">
        <v>7250</v>
      </c>
      <c r="AF202" s="3">
        <v>7248</v>
      </c>
      <c r="AG202" s="4">
        <v>7291</v>
      </c>
      <c r="AH202" s="10">
        <f>(1/(Sheet2!C$7+(Sheet2!C$8*LOG10(AD202))+Sheet2!C$9*LOG10(AD202)^3))-273.15</f>
        <v>18.476182280523915</v>
      </c>
      <c r="AI202" s="11">
        <f>(1/(Sheet2!D$7+(Sheet2!D$8*LOG10(AE202))+Sheet2!D$9*LOG10(AE202)^3))-273.15</f>
        <v>18.607339409935946</v>
      </c>
      <c r="AJ202" s="12">
        <f>(1/(Sheet2!E$7+(Sheet2!E$8*LOG10(AF202))+Sheet2!E$9*LOG10(AF202)^3))-273.15</f>
        <v>18.778764029076683</v>
      </c>
      <c r="AK202" s="13">
        <f>(1/(Sheet2!F$7+(Sheet2!F$8*LOG10(AG202))+Sheet2!F$9*LOG10(AG202)^3))-273.15</f>
        <v>18.43537161650562</v>
      </c>
      <c r="AL202" s="13">
        <f t="shared" si="33"/>
        <v>0.15473124239755376</v>
      </c>
      <c r="AM202" s="13">
        <f t="shared" si="34"/>
        <v>8.9852309254793095E-2</v>
      </c>
      <c r="AN202" s="1">
        <v>4850</v>
      </c>
      <c r="AO202" s="2">
        <v>4860</v>
      </c>
      <c r="AP202" s="3">
        <v>4845</v>
      </c>
      <c r="AQ202" s="4">
        <v>4842</v>
      </c>
      <c r="AR202" s="1">
        <f t="shared" si="35"/>
        <v>0.38400000000000001</v>
      </c>
      <c r="AS202" s="2">
        <f t="shared" si="36"/>
        <v>0.86399999999999999</v>
      </c>
      <c r="AT202" s="3">
        <f t="shared" si="37"/>
        <v>0.14400000000000002</v>
      </c>
      <c r="AU202" s="4">
        <f t="shared" si="38"/>
        <v>0</v>
      </c>
      <c r="AV202" s="13">
        <f t="shared" si="31"/>
        <v>0.37871361211342802</v>
      </c>
      <c r="AW202" s="14">
        <f t="shared" si="39"/>
        <v>-1.088257506073069</v>
      </c>
    </row>
    <row r="203" spans="1:49">
      <c r="A203" s="1">
        <v>1488426600</v>
      </c>
      <c r="B203" s="1">
        <v>16503</v>
      </c>
      <c r="C203" s="1">
        <v>16772</v>
      </c>
      <c r="D203" s="1">
        <v>5499</v>
      </c>
      <c r="E203" s="1">
        <v>7283</v>
      </c>
      <c r="F203" s="1">
        <v>4850</v>
      </c>
      <c r="G203" s="1">
        <v>421</v>
      </c>
      <c r="H203" s="2">
        <v>1488426600</v>
      </c>
      <c r="I203" s="2">
        <v>65</v>
      </c>
      <c r="J203" s="2">
        <v>16420</v>
      </c>
      <c r="K203" s="2">
        <v>5495</v>
      </c>
      <c r="L203" s="2">
        <v>7251</v>
      </c>
      <c r="M203" s="2">
        <v>4860</v>
      </c>
      <c r="N203" s="2">
        <v>413</v>
      </c>
      <c r="O203" s="3">
        <v>1488426600</v>
      </c>
      <c r="P203" s="3">
        <v>16484</v>
      </c>
      <c r="Q203" s="3">
        <v>16750</v>
      </c>
      <c r="R203" s="3">
        <v>5498</v>
      </c>
      <c r="S203" s="3">
        <v>7247</v>
      </c>
      <c r="T203" s="3">
        <v>4845</v>
      </c>
      <c r="U203" s="3">
        <v>447</v>
      </c>
      <c r="V203" s="4">
        <v>1488426600</v>
      </c>
      <c r="W203" s="4">
        <v>65</v>
      </c>
      <c r="X203" s="4">
        <v>16400</v>
      </c>
      <c r="Y203" s="4">
        <v>5480</v>
      </c>
      <c r="Z203" s="4">
        <v>7290</v>
      </c>
      <c r="AA203" s="4">
        <v>4842</v>
      </c>
      <c r="AB203" s="4">
        <v>438</v>
      </c>
      <c r="AC203" s="5">
        <f t="shared" si="32"/>
        <v>42796.159722222219</v>
      </c>
      <c r="AD203" s="1">
        <v>7283</v>
      </c>
      <c r="AE203" s="2">
        <v>7251</v>
      </c>
      <c r="AF203" s="3">
        <v>7247</v>
      </c>
      <c r="AG203" s="4">
        <v>7290</v>
      </c>
      <c r="AH203" s="10">
        <f>(1/(Sheet2!C$7+(Sheet2!C$8*LOG10(AD203))+Sheet2!C$9*LOG10(AD203)^3))-273.15</f>
        <v>18.476182280523915</v>
      </c>
      <c r="AI203" s="11">
        <f>(1/(Sheet2!D$7+(Sheet2!D$8*LOG10(AE203))+Sheet2!D$9*LOG10(AE203)^3))-273.15</f>
        <v>18.604316156930679</v>
      </c>
      <c r="AJ203" s="12">
        <f>(1/(Sheet2!E$7+(Sheet2!E$8*LOG10(AF203))+Sheet2!E$9*LOG10(AF203)^3))-273.15</f>
        <v>18.781789046370704</v>
      </c>
      <c r="AK203" s="13">
        <f>(1/(Sheet2!F$7+(Sheet2!F$8*LOG10(AG203))+Sheet2!F$9*LOG10(AG203)^3))-273.15</f>
        <v>18.438372551165799</v>
      </c>
      <c r="AL203" s="13">
        <f t="shared" si="33"/>
        <v>0.15497638454717197</v>
      </c>
      <c r="AM203" s="13">
        <f t="shared" si="34"/>
        <v>8.6972357880160181E-2</v>
      </c>
      <c r="AN203" s="1">
        <v>4850</v>
      </c>
      <c r="AO203" s="2">
        <v>4860</v>
      </c>
      <c r="AP203" s="3">
        <v>4845</v>
      </c>
      <c r="AQ203" s="4">
        <v>4842</v>
      </c>
      <c r="AR203" s="1">
        <f t="shared" si="35"/>
        <v>0.38400000000000001</v>
      </c>
      <c r="AS203" s="2">
        <f t="shared" si="36"/>
        <v>0.86399999999999999</v>
      </c>
      <c r="AT203" s="3">
        <f t="shared" si="37"/>
        <v>0.14400000000000002</v>
      </c>
      <c r="AU203" s="4">
        <f t="shared" si="38"/>
        <v>0</v>
      </c>
      <c r="AV203" s="13">
        <f t="shared" si="31"/>
        <v>0.37871361211342802</v>
      </c>
      <c r="AW203" s="14">
        <f t="shared" si="39"/>
        <v>-1.088257506073069</v>
      </c>
    </row>
    <row r="204" spans="1:49">
      <c r="A204" s="1">
        <v>1488426900</v>
      </c>
      <c r="B204" s="1">
        <v>16503</v>
      </c>
      <c r="C204" s="1">
        <v>16772</v>
      </c>
      <c r="D204" s="1">
        <v>5499</v>
      </c>
      <c r="E204" s="1">
        <v>7281</v>
      </c>
      <c r="F204" s="1">
        <v>4850</v>
      </c>
      <c r="G204" s="1">
        <v>423</v>
      </c>
      <c r="H204" s="2">
        <v>1488426900</v>
      </c>
      <c r="I204" s="2">
        <v>65</v>
      </c>
      <c r="J204" s="2">
        <v>16417</v>
      </c>
      <c r="K204" s="2">
        <v>5495</v>
      </c>
      <c r="L204" s="2">
        <v>7249</v>
      </c>
      <c r="M204" s="2">
        <v>4860</v>
      </c>
      <c r="N204" s="2">
        <v>409</v>
      </c>
      <c r="O204" s="3">
        <v>1488426900</v>
      </c>
      <c r="P204" s="3">
        <v>16484</v>
      </c>
      <c r="Q204" s="3">
        <v>16749</v>
      </c>
      <c r="R204" s="3">
        <v>5498</v>
      </c>
      <c r="S204" s="3">
        <v>7246</v>
      </c>
      <c r="T204" s="3">
        <v>4845</v>
      </c>
      <c r="U204" s="3">
        <v>442</v>
      </c>
      <c r="V204" s="4">
        <v>1488426900</v>
      </c>
      <c r="W204" s="4">
        <v>65</v>
      </c>
      <c r="X204" s="4">
        <v>16404</v>
      </c>
      <c r="Y204" s="4">
        <v>5480</v>
      </c>
      <c r="Z204" s="4">
        <v>7291</v>
      </c>
      <c r="AA204" s="4">
        <v>4842</v>
      </c>
      <c r="AB204" s="4">
        <v>441</v>
      </c>
      <c r="AC204" s="5">
        <f t="shared" si="32"/>
        <v>42796.163194444445</v>
      </c>
      <c r="AD204" s="1">
        <v>7281</v>
      </c>
      <c r="AE204" s="2">
        <v>7249</v>
      </c>
      <c r="AF204" s="3">
        <v>7246</v>
      </c>
      <c r="AG204" s="4">
        <v>7291</v>
      </c>
      <c r="AH204" s="10">
        <f>(1/(Sheet2!C$7+(Sheet2!C$8*LOG10(AD204))+Sheet2!C$9*LOG10(AD204)^3))-273.15</f>
        <v>18.48219941041225</v>
      </c>
      <c r="AI204" s="11">
        <f>(1/(Sheet2!D$7+(Sheet2!D$8*LOG10(AE204))+Sheet2!D$9*LOG10(AE204)^3))-273.15</f>
        <v>18.610363134480224</v>
      </c>
      <c r="AJ204" s="12">
        <f>(1/(Sheet2!E$7+(Sheet2!E$8*LOG10(AF204))+Sheet2!E$9*LOG10(AF204)^3))-273.15</f>
        <v>18.784814535640635</v>
      </c>
      <c r="AK204" s="13">
        <f>(1/(Sheet2!F$7+(Sheet2!F$8*LOG10(AG204))+Sheet2!F$9*LOG10(AG204)^3))-273.15</f>
        <v>18.43537161650562</v>
      </c>
      <c r="AL204" s="13">
        <f t="shared" si="33"/>
        <v>0.15635439790467798</v>
      </c>
      <c r="AM204" s="13">
        <f t="shared" si="34"/>
        <v>9.0591403024964962E-2</v>
      </c>
      <c r="AN204" s="1">
        <v>4850</v>
      </c>
      <c r="AO204" s="2">
        <v>4860</v>
      </c>
      <c r="AP204" s="3">
        <v>4845</v>
      </c>
      <c r="AQ204" s="4">
        <v>4842</v>
      </c>
      <c r="AR204" s="1">
        <f t="shared" si="35"/>
        <v>0.38400000000000001</v>
      </c>
      <c r="AS204" s="2">
        <f t="shared" si="36"/>
        <v>0.86399999999999999</v>
      </c>
      <c r="AT204" s="3">
        <f t="shared" si="37"/>
        <v>0.14400000000000002</v>
      </c>
      <c r="AU204" s="4">
        <f t="shared" si="38"/>
        <v>0</v>
      </c>
      <c r="AV204" s="13">
        <f t="shared" si="31"/>
        <v>0.37871361211342802</v>
      </c>
      <c r="AW204" s="14">
        <f t="shared" si="39"/>
        <v>-1.088257506073069</v>
      </c>
    </row>
    <row r="205" spans="1:49">
      <c r="A205" s="1">
        <v>1488427200</v>
      </c>
      <c r="B205" s="1">
        <v>16502</v>
      </c>
      <c r="C205" s="1">
        <v>16772</v>
      </c>
      <c r="D205" s="1">
        <v>5499</v>
      </c>
      <c r="E205" s="1">
        <v>7282</v>
      </c>
      <c r="F205" s="1">
        <v>4850</v>
      </c>
      <c r="G205" s="1">
        <v>423</v>
      </c>
      <c r="H205" s="2">
        <v>1488427200</v>
      </c>
      <c r="I205" s="2">
        <v>65</v>
      </c>
      <c r="J205" s="2">
        <v>16421</v>
      </c>
      <c r="K205" s="2">
        <v>5495</v>
      </c>
      <c r="L205" s="2">
        <v>7250</v>
      </c>
      <c r="M205" s="2">
        <v>4860</v>
      </c>
      <c r="N205" s="2">
        <v>411</v>
      </c>
      <c r="O205" s="3">
        <v>1488427200</v>
      </c>
      <c r="P205" s="3">
        <v>16484</v>
      </c>
      <c r="Q205" s="3">
        <v>16746</v>
      </c>
      <c r="R205" s="3">
        <v>5498</v>
      </c>
      <c r="S205" s="3">
        <v>7248</v>
      </c>
      <c r="T205" s="3">
        <v>4845</v>
      </c>
      <c r="U205" s="3">
        <v>447</v>
      </c>
      <c r="V205" s="4">
        <v>1488427200</v>
      </c>
      <c r="W205" s="4">
        <v>65</v>
      </c>
      <c r="X205" s="4">
        <v>16403</v>
      </c>
      <c r="Y205" s="4">
        <v>5480</v>
      </c>
      <c r="Z205" s="4">
        <v>7289</v>
      </c>
      <c r="AA205" s="4">
        <v>4842</v>
      </c>
      <c r="AB205" s="4">
        <v>436</v>
      </c>
      <c r="AC205" s="5">
        <f t="shared" si="32"/>
        <v>42796.166666666672</v>
      </c>
      <c r="AD205" s="1">
        <v>7282</v>
      </c>
      <c r="AE205" s="2">
        <v>7250</v>
      </c>
      <c r="AF205" s="3">
        <v>7248</v>
      </c>
      <c r="AG205" s="4">
        <v>7289</v>
      </c>
      <c r="AH205" s="10">
        <f>(1/(Sheet2!C$7+(Sheet2!C$8*LOG10(AD205))+Sheet2!C$9*LOG10(AD205)^3))-273.15</f>
        <v>18.479190611792205</v>
      </c>
      <c r="AI205" s="11">
        <f>(1/(Sheet2!D$7+(Sheet2!D$8*LOG10(AE205))+Sheet2!D$9*LOG10(AE205)^3))-273.15</f>
        <v>18.607339409935946</v>
      </c>
      <c r="AJ205" s="12">
        <f>(1/(Sheet2!E$7+(Sheet2!E$8*LOG10(AF205))+Sheet2!E$9*LOG10(AF205)^3))-273.15</f>
        <v>18.778764029076683</v>
      </c>
      <c r="AK205" s="13">
        <f>(1/(Sheet2!F$7+(Sheet2!F$8*LOG10(AG205))+Sheet2!F$9*LOG10(AG205)^3))-273.15</f>
        <v>18.441373950835157</v>
      </c>
      <c r="AL205" s="13">
        <f t="shared" si="33"/>
        <v>0.15230436774570599</v>
      </c>
      <c r="AM205" s="13">
        <f t="shared" si="34"/>
        <v>8.6983473455365209E-2</v>
      </c>
      <c r="AN205" s="1">
        <v>4850</v>
      </c>
      <c r="AO205" s="2">
        <v>4860</v>
      </c>
      <c r="AP205" s="3">
        <v>4845</v>
      </c>
      <c r="AQ205" s="4">
        <v>4842</v>
      </c>
      <c r="AR205" s="1">
        <f t="shared" si="35"/>
        <v>0.38400000000000001</v>
      </c>
      <c r="AS205" s="2">
        <f t="shared" si="36"/>
        <v>0.86399999999999999</v>
      </c>
      <c r="AT205" s="3">
        <f t="shared" si="37"/>
        <v>0.14400000000000002</v>
      </c>
      <c r="AU205" s="4">
        <f t="shared" si="38"/>
        <v>0</v>
      </c>
      <c r="AV205" s="13">
        <f t="shared" si="31"/>
        <v>0.37871361211342802</v>
      </c>
      <c r="AW205" s="14">
        <f t="shared" si="39"/>
        <v>-1.088257506073069</v>
      </c>
    </row>
    <row r="206" spans="1:49">
      <c r="A206" s="1">
        <v>1488427500</v>
      </c>
      <c r="B206" s="1">
        <v>16503</v>
      </c>
      <c r="C206" s="1">
        <v>16772</v>
      </c>
      <c r="D206" s="1">
        <v>5499</v>
      </c>
      <c r="E206" s="1">
        <v>7285</v>
      </c>
      <c r="F206" s="1">
        <v>4850</v>
      </c>
      <c r="G206" s="1">
        <v>428</v>
      </c>
      <c r="H206" s="2">
        <v>1488427500</v>
      </c>
      <c r="I206" s="2">
        <v>65</v>
      </c>
      <c r="J206" s="2">
        <v>16417</v>
      </c>
      <c r="K206" s="2">
        <v>5495</v>
      </c>
      <c r="L206" s="2">
        <v>7251</v>
      </c>
      <c r="M206" s="2">
        <v>4860</v>
      </c>
      <c r="N206" s="2">
        <v>411</v>
      </c>
      <c r="O206" s="3">
        <v>1488427500</v>
      </c>
      <c r="P206" s="3">
        <v>16484</v>
      </c>
      <c r="Q206" s="3">
        <v>16747</v>
      </c>
      <c r="R206" s="3">
        <v>5498</v>
      </c>
      <c r="S206" s="3">
        <v>7246</v>
      </c>
      <c r="T206" s="3">
        <v>4845</v>
      </c>
      <c r="U206" s="3">
        <v>452</v>
      </c>
      <c r="V206" s="4">
        <v>1488427500</v>
      </c>
      <c r="W206" s="4">
        <v>65</v>
      </c>
      <c r="X206" s="4">
        <v>16402</v>
      </c>
      <c r="Y206" s="4">
        <v>5480</v>
      </c>
      <c r="Z206" s="4">
        <v>7291</v>
      </c>
      <c r="AA206" s="4">
        <v>4842</v>
      </c>
      <c r="AB206" s="4">
        <v>438</v>
      </c>
      <c r="AC206" s="5">
        <f t="shared" si="32"/>
        <v>42796.170138888891</v>
      </c>
      <c r="AD206" s="1">
        <v>7285</v>
      </c>
      <c r="AE206" s="2">
        <v>7251</v>
      </c>
      <c r="AF206" s="3">
        <v>7246</v>
      </c>
      <c r="AG206" s="4">
        <v>7291</v>
      </c>
      <c r="AH206" s="10">
        <f>(1/(Sheet2!C$7+(Sheet2!C$8*LOG10(AD206))+Sheet2!C$9*LOG10(AD206)^3))-273.15</f>
        <v>18.470167019493317</v>
      </c>
      <c r="AI206" s="11">
        <f>(1/(Sheet2!D$7+(Sheet2!D$8*LOG10(AE206))+Sheet2!D$9*LOG10(AE206)^3))-273.15</f>
        <v>18.604316156930679</v>
      </c>
      <c r="AJ206" s="12">
        <f>(1/(Sheet2!E$7+(Sheet2!E$8*LOG10(AF206))+Sheet2!E$9*LOG10(AF206)^3))-273.15</f>
        <v>18.784814535640635</v>
      </c>
      <c r="AK206" s="13">
        <f>(1/(Sheet2!F$7+(Sheet2!F$8*LOG10(AG206))+Sheet2!F$9*LOG10(AG206)^3))-273.15</f>
        <v>18.43537161650562</v>
      </c>
      <c r="AL206" s="13">
        <f t="shared" si="33"/>
        <v>0.15849344012500399</v>
      </c>
      <c r="AM206" s="13">
        <f t="shared" si="34"/>
        <v>8.9208528071123783E-2</v>
      </c>
      <c r="AN206" s="1">
        <v>4850</v>
      </c>
      <c r="AO206" s="2">
        <v>4860</v>
      </c>
      <c r="AP206" s="3">
        <v>4845</v>
      </c>
      <c r="AQ206" s="4">
        <v>4842</v>
      </c>
      <c r="AR206" s="1">
        <f t="shared" si="35"/>
        <v>0.38400000000000001</v>
      </c>
      <c r="AS206" s="2">
        <f t="shared" si="36"/>
        <v>0.86399999999999999</v>
      </c>
      <c r="AT206" s="3">
        <f t="shared" si="37"/>
        <v>0.14400000000000002</v>
      </c>
      <c r="AU206" s="4">
        <f t="shared" si="38"/>
        <v>0</v>
      </c>
      <c r="AV206" s="13">
        <f t="shared" si="31"/>
        <v>0.37871361211342802</v>
      </c>
      <c r="AW206" s="14">
        <f t="shared" si="39"/>
        <v>-1.088257506073069</v>
      </c>
    </row>
    <row r="207" spans="1:49">
      <c r="A207" s="1">
        <v>1488427800</v>
      </c>
      <c r="B207" s="1">
        <v>16501</v>
      </c>
      <c r="C207" s="1">
        <v>16771</v>
      </c>
      <c r="D207" s="1">
        <v>5499</v>
      </c>
      <c r="E207" s="1">
        <v>7285</v>
      </c>
      <c r="F207" s="1">
        <v>4850</v>
      </c>
      <c r="G207" s="1">
        <v>426</v>
      </c>
      <c r="H207" s="2">
        <v>1488427800</v>
      </c>
      <c r="I207" s="2">
        <v>65</v>
      </c>
      <c r="J207" s="2">
        <v>16416</v>
      </c>
      <c r="K207" s="2">
        <v>5495</v>
      </c>
      <c r="L207" s="2">
        <v>7250</v>
      </c>
      <c r="M207" s="2">
        <v>4860</v>
      </c>
      <c r="N207" s="2">
        <v>410</v>
      </c>
      <c r="O207" s="3">
        <v>1488427800</v>
      </c>
      <c r="P207" s="3">
        <v>16484</v>
      </c>
      <c r="Q207" s="3">
        <v>16748</v>
      </c>
      <c r="R207" s="3">
        <v>5498</v>
      </c>
      <c r="S207" s="3">
        <v>7245</v>
      </c>
      <c r="T207" s="3">
        <v>4845</v>
      </c>
      <c r="U207" s="3">
        <v>446</v>
      </c>
      <c r="V207" s="4">
        <v>1488427800</v>
      </c>
      <c r="W207" s="4">
        <v>65</v>
      </c>
      <c r="X207" s="4">
        <v>16401</v>
      </c>
      <c r="Y207" s="4">
        <v>5480</v>
      </c>
      <c r="Z207" s="4">
        <v>7292</v>
      </c>
      <c r="AA207" s="4">
        <v>4842</v>
      </c>
      <c r="AB207" s="4">
        <v>436</v>
      </c>
      <c r="AC207" s="5">
        <f t="shared" si="32"/>
        <v>42796.173611111109</v>
      </c>
      <c r="AD207" s="1">
        <v>7285</v>
      </c>
      <c r="AE207" s="2">
        <v>7250</v>
      </c>
      <c r="AF207" s="3">
        <v>7245</v>
      </c>
      <c r="AG207" s="4">
        <v>7292</v>
      </c>
      <c r="AH207" s="10">
        <f>(1/(Sheet2!C$7+(Sheet2!C$8*LOG10(AD207))+Sheet2!C$9*LOG10(AD207)^3))-273.15</f>
        <v>18.470167019493317</v>
      </c>
      <c r="AI207" s="11">
        <f>(1/(Sheet2!D$7+(Sheet2!D$8*LOG10(AE207))+Sheet2!D$9*LOG10(AE207)^3))-273.15</f>
        <v>18.607339409935946</v>
      </c>
      <c r="AJ207" s="12">
        <f>(1/(Sheet2!E$7+(Sheet2!E$8*LOG10(AF207))+Sheet2!E$9*LOG10(AF207)^3))-273.15</f>
        <v>18.787840497025741</v>
      </c>
      <c r="AK207" s="13">
        <f>(1/(Sheet2!F$7+(Sheet2!F$8*LOG10(AG207))+Sheet2!F$9*LOG10(AG207)^3))-273.15</f>
        <v>18.43237114671814</v>
      </c>
      <c r="AL207" s="13">
        <f t="shared" si="33"/>
        <v>0.16091256052286251</v>
      </c>
      <c r="AM207" s="13">
        <f t="shared" si="34"/>
        <v>9.2067625355892663E-2</v>
      </c>
      <c r="AN207" s="1">
        <v>4850</v>
      </c>
      <c r="AO207" s="2">
        <v>4860</v>
      </c>
      <c r="AP207" s="3">
        <v>4845</v>
      </c>
      <c r="AQ207" s="4">
        <v>4842</v>
      </c>
      <c r="AR207" s="1">
        <f t="shared" si="35"/>
        <v>0.38400000000000001</v>
      </c>
      <c r="AS207" s="2">
        <f t="shared" si="36"/>
        <v>0.86399999999999999</v>
      </c>
      <c r="AT207" s="3">
        <f t="shared" si="37"/>
        <v>0.14400000000000002</v>
      </c>
      <c r="AU207" s="4">
        <f t="shared" si="38"/>
        <v>0</v>
      </c>
      <c r="AV207" s="13">
        <f t="shared" si="31"/>
        <v>0.37871361211342802</v>
      </c>
      <c r="AW207" s="14">
        <f t="shared" si="39"/>
        <v>-1.088257506073069</v>
      </c>
    </row>
    <row r="208" spans="1:49">
      <c r="A208" s="1">
        <v>1488428100</v>
      </c>
      <c r="B208" s="1">
        <v>16503</v>
      </c>
      <c r="C208" s="1">
        <v>16771</v>
      </c>
      <c r="D208" s="1">
        <v>5499</v>
      </c>
      <c r="E208" s="1">
        <v>7283</v>
      </c>
      <c r="F208" s="1">
        <v>4850</v>
      </c>
      <c r="G208" s="1">
        <v>425</v>
      </c>
      <c r="H208" s="2">
        <v>1488428100</v>
      </c>
      <c r="I208" s="2">
        <v>65</v>
      </c>
      <c r="J208" s="2">
        <v>16417</v>
      </c>
      <c r="K208" s="2">
        <v>5495</v>
      </c>
      <c r="L208" s="2">
        <v>7251</v>
      </c>
      <c r="M208" s="2">
        <v>4860</v>
      </c>
      <c r="N208" s="2">
        <v>411</v>
      </c>
      <c r="O208" s="3">
        <v>1488428100</v>
      </c>
      <c r="P208" s="3">
        <v>16483</v>
      </c>
      <c r="Q208" s="3">
        <v>16745</v>
      </c>
      <c r="R208" s="3">
        <v>5498</v>
      </c>
      <c r="S208" s="3">
        <v>7246</v>
      </c>
      <c r="T208" s="3">
        <v>4845</v>
      </c>
      <c r="U208" s="3">
        <v>450</v>
      </c>
      <c r="V208" s="4">
        <v>1488428100</v>
      </c>
      <c r="W208" s="4">
        <v>65</v>
      </c>
      <c r="X208" s="4">
        <v>16404</v>
      </c>
      <c r="Y208" s="4">
        <v>5480</v>
      </c>
      <c r="Z208" s="4">
        <v>7291</v>
      </c>
      <c r="AA208" s="4">
        <v>4842</v>
      </c>
      <c r="AB208" s="4">
        <v>436</v>
      </c>
      <c r="AC208" s="5">
        <f t="shared" si="32"/>
        <v>42796.177083333328</v>
      </c>
      <c r="AD208" s="1">
        <v>7283</v>
      </c>
      <c r="AE208" s="2">
        <v>7251</v>
      </c>
      <c r="AF208" s="3">
        <v>7246</v>
      </c>
      <c r="AG208" s="4">
        <v>7291</v>
      </c>
      <c r="AH208" s="10">
        <f>(1/(Sheet2!C$7+(Sheet2!C$8*LOG10(AD208))+Sheet2!C$9*LOG10(AD208)^3))-273.15</f>
        <v>18.476182280523915</v>
      </c>
      <c r="AI208" s="11">
        <f>(1/(Sheet2!D$7+(Sheet2!D$8*LOG10(AE208))+Sheet2!D$9*LOG10(AE208)^3))-273.15</f>
        <v>18.604316156930679</v>
      </c>
      <c r="AJ208" s="12">
        <f>(1/(Sheet2!E$7+(Sheet2!E$8*LOG10(AF208))+Sheet2!E$9*LOG10(AF208)^3))-273.15</f>
        <v>18.784814535640635</v>
      </c>
      <c r="AK208" s="13">
        <f>(1/(Sheet2!F$7+(Sheet2!F$8*LOG10(AG208))+Sheet2!F$9*LOG10(AG208)^3))-273.15</f>
        <v>18.43537161650562</v>
      </c>
      <c r="AL208" s="13">
        <f t="shared" si="33"/>
        <v>0.15720738576506404</v>
      </c>
      <c r="AM208" s="13">
        <f t="shared" si="34"/>
        <v>8.8153330736915905E-2</v>
      </c>
      <c r="AN208" s="1">
        <v>4850</v>
      </c>
      <c r="AO208" s="2">
        <v>4860</v>
      </c>
      <c r="AP208" s="3">
        <v>4845</v>
      </c>
      <c r="AQ208" s="4">
        <v>4842</v>
      </c>
      <c r="AR208" s="1">
        <f t="shared" si="35"/>
        <v>0.38400000000000001</v>
      </c>
      <c r="AS208" s="2">
        <f t="shared" si="36"/>
        <v>0.86399999999999999</v>
      </c>
      <c r="AT208" s="3">
        <f t="shared" si="37"/>
        <v>0.14400000000000002</v>
      </c>
      <c r="AU208" s="4">
        <f t="shared" si="38"/>
        <v>0</v>
      </c>
      <c r="AV208" s="13">
        <f t="shared" si="31"/>
        <v>0.37871361211342802</v>
      </c>
      <c r="AW208" s="14">
        <f t="shared" si="39"/>
        <v>-1.088257506073069</v>
      </c>
    </row>
    <row r="209" spans="1:49">
      <c r="A209" s="1">
        <v>1488428400</v>
      </c>
      <c r="B209" s="1">
        <v>16502</v>
      </c>
      <c r="C209" s="1">
        <v>16770</v>
      </c>
      <c r="D209" s="1">
        <v>5499</v>
      </c>
      <c r="E209" s="1">
        <v>7285</v>
      </c>
      <c r="F209" s="1">
        <v>4850</v>
      </c>
      <c r="G209" s="1">
        <v>425</v>
      </c>
      <c r="H209" s="2">
        <v>1488428400</v>
      </c>
      <c r="I209" s="2">
        <v>65</v>
      </c>
      <c r="J209" s="2">
        <v>16418</v>
      </c>
      <c r="K209" s="2">
        <v>5495</v>
      </c>
      <c r="L209" s="2">
        <v>7250</v>
      </c>
      <c r="M209" s="2">
        <v>4860</v>
      </c>
      <c r="N209" s="2">
        <v>411</v>
      </c>
      <c r="O209" s="3">
        <v>1488428400</v>
      </c>
      <c r="P209" s="3">
        <v>16483</v>
      </c>
      <c r="Q209" s="3">
        <v>16749</v>
      </c>
      <c r="R209" s="3">
        <v>5498</v>
      </c>
      <c r="S209" s="3">
        <v>7246</v>
      </c>
      <c r="T209" s="3">
        <v>4845</v>
      </c>
      <c r="U209" s="3">
        <v>444</v>
      </c>
      <c r="V209" s="4">
        <v>1488428400</v>
      </c>
      <c r="W209" s="4">
        <v>65</v>
      </c>
      <c r="X209" s="4">
        <v>16404</v>
      </c>
      <c r="Y209" s="4">
        <v>5480</v>
      </c>
      <c r="Z209" s="4">
        <v>7293</v>
      </c>
      <c r="AA209" s="4">
        <v>4842</v>
      </c>
      <c r="AB209" s="4">
        <v>435</v>
      </c>
      <c r="AC209" s="5">
        <f t="shared" si="32"/>
        <v>42796.180555555555</v>
      </c>
      <c r="AD209" s="1">
        <v>7285</v>
      </c>
      <c r="AE209" s="2">
        <v>7250</v>
      </c>
      <c r="AF209" s="3">
        <v>7246</v>
      </c>
      <c r="AG209" s="4">
        <v>7293</v>
      </c>
      <c r="AH209" s="10">
        <f>(1/(Sheet2!C$7+(Sheet2!C$8*LOG10(AD209))+Sheet2!C$9*LOG10(AD209)^3))-273.15</f>
        <v>18.470167019493317</v>
      </c>
      <c r="AI209" s="11">
        <f>(1/(Sheet2!D$7+(Sheet2!D$8*LOG10(AE209))+Sheet2!D$9*LOG10(AE209)^3))-273.15</f>
        <v>18.607339409935946</v>
      </c>
      <c r="AJ209" s="12">
        <f>(1/(Sheet2!E$7+(Sheet2!E$8*LOG10(AF209))+Sheet2!E$9*LOG10(AF209)^3))-273.15</f>
        <v>18.784814535640635</v>
      </c>
      <c r="AK209" s="13">
        <f>(1/(Sheet2!F$7+(Sheet2!F$8*LOG10(AG209))+Sheet2!F$9*LOG10(AG209)^3))-273.15</f>
        <v>18.429371141667161</v>
      </c>
      <c r="AL209" s="13">
        <f t="shared" si="33"/>
        <v>0.16046644478906263</v>
      </c>
      <c r="AM209" s="13">
        <f t="shared" si="34"/>
        <v>9.3232033888520902E-2</v>
      </c>
      <c r="AN209" s="1">
        <v>4850</v>
      </c>
      <c r="AO209" s="2">
        <v>4860</v>
      </c>
      <c r="AP209" s="3">
        <v>4845</v>
      </c>
      <c r="AQ209" s="4">
        <v>4842</v>
      </c>
      <c r="AR209" s="1">
        <f t="shared" si="35"/>
        <v>0.38400000000000001</v>
      </c>
      <c r="AS209" s="2">
        <f t="shared" si="36"/>
        <v>0.86399999999999999</v>
      </c>
      <c r="AT209" s="3">
        <f t="shared" si="37"/>
        <v>0.14400000000000002</v>
      </c>
      <c r="AU209" s="4">
        <f t="shared" si="38"/>
        <v>0</v>
      </c>
      <c r="AV209" s="13">
        <f t="shared" si="31"/>
        <v>0.37871361211342802</v>
      </c>
      <c r="AW209" s="14">
        <f t="shared" si="39"/>
        <v>-1.088257506073069</v>
      </c>
    </row>
    <row r="210" spans="1:49">
      <c r="A210" s="1">
        <v>1488428700</v>
      </c>
      <c r="B210" s="1">
        <v>16502</v>
      </c>
      <c r="C210" s="1">
        <v>16771</v>
      </c>
      <c r="D210" s="1">
        <v>5499</v>
      </c>
      <c r="E210" s="1">
        <v>7284</v>
      </c>
      <c r="F210" s="1">
        <v>4850</v>
      </c>
      <c r="G210" s="1">
        <v>423</v>
      </c>
      <c r="H210" s="2">
        <v>1488428700</v>
      </c>
      <c r="I210" s="2">
        <v>65</v>
      </c>
      <c r="J210" s="2">
        <v>16416</v>
      </c>
      <c r="K210" s="2">
        <v>5495</v>
      </c>
      <c r="L210" s="2">
        <v>7252</v>
      </c>
      <c r="M210" s="2">
        <v>4860</v>
      </c>
      <c r="N210" s="2">
        <v>411</v>
      </c>
      <c r="O210" s="3">
        <v>1488428700</v>
      </c>
      <c r="P210" s="3">
        <v>16484</v>
      </c>
      <c r="Q210" s="3">
        <v>16746</v>
      </c>
      <c r="R210" s="3">
        <v>5498</v>
      </c>
      <c r="S210" s="3">
        <v>7249</v>
      </c>
      <c r="T210" s="3">
        <v>4845</v>
      </c>
      <c r="U210" s="3">
        <v>446</v>
      </c>
      <c r="V210" s="4">
        <v>1488428700</v>
      </c>
      <c r="W210" s="4">
        <v>65</v>
      </c>
      <c r="X210" s="4">
        <v>16402</v>
      </c>
      <c r="Y210" s="4">
        <v>5480</v>
      </c>
      <c r="Z210" s="4">
        <v>7293</v>
      </c>
      <c r="AA210" s="4">
        <v>4842</v>
      </c>
      <c r="AB210" s="4">
        <v>433</v>
      </c>
      <c r="AC210" s="5">
        <f t="shared" si="32"/>
        <v>42796.184027777781</v>
      </c>
      <c r="AD210" s="1">
        <v>7284</v>
      </c>
      <c r="AE210" s="2">
        <v>7252</v>
      </c>
      <c r="AF210" s="3">
        <v>7249</v>
      </c>
      <c r="AG210" s="4">
        <v>7293</v>
      </c>
      <c r="AH210" s="10">
        <f>(1/(Sheet2!C$7+(Sheet2!C$8*LOG10(AD210))+Sheet2!C$9*LOG10(AD210)^3))-273.15</f>
        <v>18.473174416469988</v>
      </c>
      <c r="AI210" s="11">
        <f>(1/(Sheet2!D$7+(Sheet2!D$8*LOG10(AE210))+Sheet2!D$9*LOG10(AE210)^3))-273.15</f>
        <v>18.601293375325042</v>
      </c>
      <c r="AJ210" s="12">
        <f>(1/(Sheet2!E$7+(Sheet2!E$8*LOG10(AF210))+Sheet2!E$9*LOG10(AF210)^3))-273.15</f>
        <v>18.775739483619247</v>
      </c>
      <c r="AK210" s="13">
        <f>(1/(Sheet2!F$7+(Sheet2!F$8*LOG10(AG210))+Sheet2!F$9*LOG10(AG210)^3))-273.15</f>
        <v>18.429371141667161</v>
      </c>
      <c r="AL210" s="13">
        <f t="shared" si="33"/>
        <v>0.15541303618426427</v>
      </c>
      <c r="AM210" s="13">
        <f t="shared" si="34"/>
        <v>8.9340592610031896E-2</v>
      </c>
      <c r="AN210" s="1">
        <v>4850</v>
      </c>
      <c r="AO210" s="2">
        <v>4860</v>
      </c>
      <c r="AP210" s="3">
        <v>4845</v>
      </c>
      <c r="AQ210" s="4">
        <v>4842</v>
      </c>
      <c r="AR210" s="1">
        <f t="shared" si="35"/>
        <v>0.38400000000000001</v>
      </c>
      <c r="AS210" s="2">
        <f t="shared" si="36"/>
        <v>0.86399999999999999</v>
      </c>
      <c r="AT210" s="3">
        <f t="shared" si="37"/>
        <v>0.14400000000000002</v>
      </c>
      <c r="AU210" s="4">
        <f t="shared" si="38"/>
        <v>0</v>
      </c>
      <c r="AV210" s="13">
        <f t="shared" si="31"/>
        <v>0.37871361211342802</v>
      </c>
      <c r="AW210" s="14">
        <f t="shared" si="39"/>
        <v>-1.088257506073069</v>
      </c>
    </row>
    <row r="211" spans="1:49">
      <c r="A211" s="1">
        <v>1488429000</v>
      </c>
      <c r="B211" s="1">
        <v>16502</v>
      </c>
      <c r="C211" s="1">
        <v>16769</v>
      </c>
      <c r="D211" s="1">
        <v>5499</v>
      </c>
      <c r="E211" s="1">
        <v>7287</v>
      </c>
      <c r="F211" s="1">
        <v>4850</v>
      </c>
      <c r="G211" s="1">
        <v>423</v>
      </c>
      <c r="H211" s="2">
        <v>1488429000</v>
      </c>
      <c r="I211" s="2">
        <v>65</v>
      </c>
      <c r="J211" s="2">
        <v>16417</v>
      </c>
      <c r="K211" s="2">
        <v>5495</v>
      </c>
      <c r="L211" s="2">
        <v>7254</v>
      </c>
      <c r="M211" s="2">
        <v>4860</v>
      </c>
      <c r="N211" s="2">
        <v>409</v>
      </c>
      <c r="O211" s="3">
        <v>1488429000</v>
      </c>
      <c r="P211" s="3">
        <v>16484</v>
      </c>
      <c r="Q211" s="3">
        <v>16748</v>
      </c>
      <c r="R211" s="3">
        <v>5498</v>
      </c>
      <c r="S211" s="3">
        <v>7249</v>
      </c>
      <c r="T211" s="3">
        <v>4845</v>
      </c>
      <c r="U211" s="3">
        <v>447</v>
      </c>
      <c r="V211" s="4">
        <v>1488429000</v>
      </c>
      <c r="W211" s="4">
        <v>65</v>
      </c>
      <c r="X211" s="4">
        <v>16404</v>
      </c>
      <c r="Y211" s="4">
        <v>5480</v>
      </c>
      <c r="Z211" s="4">
        <v>7295</v>
      </c>
      <c r="AA211" s="4">
        <v>4842</v>
      </c>
      <c r="AB211" s="4">
        <v>435</v>
      </c>
      <c r="AC211" s="5">
        <f t="shared" si="32"/>
        <v>42796.1875</v>
      </c>
      <c r="AD211" s="1">
        <v>7287</v>
      </c>
      <c r="AE211" s="2">
        <v>7254</v>
      </c>
      <c r="AF211" s="3">
        <v>7249</v>
      </c>
      <c r="AG211" s="4">
        <v>7295</v>
      </c>
      <c r="AH211" s="10">
        <f>(1/(Sheet2!C$7+(Sheet2!C$8*LOG10(AD211))+Sheet2!C$9*LOG10(AD211)^3))-273.15</f>
        <v>18.464153626222583</v>
      </c>
      <c r="AI211" s="11">
        <f>(1/(Sheet2!D$7+(Sheet2!D$8*LOG10(AE211))+Sheet2!D$9*LOG10(AE211)^3))-273.15</f>
        <v>18.595249225757016</v>
      </c>
      <c r="AJ211" s="12">
        <f>(1/(Sheet2!E$7+(Sheet2!E$8*LOG10(AF211))+Sheet2!E$9*LOG10(AF211)^3))-273.15</f>
        <v>18.775739483619247</v>
      </c>
      <c r="AK211" s="13">
        <f>(1/(Sheet2!F$7+(Sheet2!F$8*LOG10(AG211))+Sheet2!F$9*LOG10(AG211)^3))-273.15</f>
        <v>18.423372525229524</v>
      </c>
      <c r="AL211" s="13">
        <f t="shared" si="33"/>
        <v>0.15869669910380668</v>
      </c>
      <c r="AM211" s="13">
        <f t="shared" si="34"/>
        <v>8.9806045267672413E-2</v>
      </c>
      <c r="AN211" s="1">
        <v>4850</v>
      </c>
      <c r="AO211" s="2">
        <v>4860</v>
      </c>
      <c r="AP211" s="3">
        <v>4845</v>
      </c>
      <c r="AQ211" s="4">
        <v>4842</v>
      </c>
      <c r="AR211" s="1">
        <f t="shared" si="35"/>
        <v>0.38400000000000001</v>
      </c>
      <c r="AS211" s="2">
        <f t="shared" si="36"/>
        <v>0.86399999999999999</v>
      </c>
      <c r="AT211" s="3">
        <f t="shared" si="37"/>
        <v>0.14400000000000002</v>
      </c>
      <c r="AU211" s="4">
        <f t="shared" si="38"/>
        <v>0</v>
      </c>
      <c r="AV211" s="13">
        <f t="shared" si="31"/>
        <v>0.37871361211342802</v>
      </c>
      <c r="AW211" s="14">
        <f t="shared" si="39"/>
        <v>-1.088257506073069</v>
      </c>
    </row>
    <row r="212" spans="1:49">
      <c r="A212" s="1">
        <v>1488429300</v>
      </c>
      <c r="B212" s="1">
        <v>16502</v>
      </c>
      <c r="C212" s="1">
        <v>16772</v>
      </c>
      <c r="D212" s="1">
        <v>5499</v>
      </c>
      <c r="E212" s="1">
        <v>7287</v>
      </c>
      <c r="F212" s="1">
        <v>4850</v>
      </c>
      <c r="G212" s="1">
        <v>428</v>
      </c>
      <c r="H212" s="2">
        <v>1488429300</v>
      </c>
      <c r="I212" s="2">
        <v>65</v>
      </c>
      <c r="J212" s="2">
        <v>16417</v>
      </c>
      <c r="K212" s="2">
        <v>5495</v>
      </c>
      <c r="L212" s="2">
        <v>7256</v>
      </c>
      <c r="M212" s="2">
        <v>4860</v>
      </c>
      <c r="N212" s="2">
        <v>408</v>
      </c>
      <c r="O212" s="3">
        <v>1488429300</v>
      </c>
      <c r="P212" s="3">
        <v>16483</v>
      </c>
      <c r="Q212" s="3">
        <v>16746</v>
      </c>
      <c r="R212" s="3">
        <v>5498</v>
      </c>
      <c r="S212" s="3">
        <v>7251</v>
      </c>
      <c r="T212" s="3">
        <v>4845</v>
      </c>
      <c r="U212" s="3">
        <v>447</v>
      </c>
      <c r="V212" s="4">
        <v>1488429300</v>
      </c>
      <c r="W212" s="4">
        <v>65</v>
      </c>
      <c r="X212" s="4">
        <v>16400</v>
      </c>
      <c r="Y212" s="4">
        <v>5480</v>
      </c>
      <c r="Z212" s="4">
        <v>7297</v>
      </c>
      <c r="AA212" s="4">
        <v>4842</v>
      </c>
      <c r="AB212" s="4">
        <v>440</v>
      </c>
      <c r="AC212" s="5">
        <f t="shared" si="32"/>
        <v>42796.190972222219</v>
      </c>
      <c r="AD212" s="1">
        <v>7287</v>
      </c>
      <c r="AE212" s="2">
        <v>7256</v>
      </c>
      <c r="AF212" s="3">
        <v>7251</v>
      </c>
      <c r="AG212" s="4">
        <v>7297</v>
      </c>
      <c r="AH212" s="10">
        <f>(1/(Sheet2!C$7+(Sheet2!C$8*LOG10(AD212))+Sheet2!C$9*LOG10(AD212)^3))-273.15</f>
        <v>18.464153626222583</v>
      </c>
      <c r="AI212" s="11">
        <f>(1/(Sheet2!D$7+(Sheet2!D$8*LOG10(AE212))+Sheet2!D$9*LOG10(AE212)^3))-273.15</f>
        <v>18.589206960119895</v>
      </c>
      <c r="AJ212" s="12">
        <f>(1/(Sheet2!E$7+(Sheet2!E$8*LOG10(AF212))+Sheet2!E$9*LOG10(AF212)^3))-273.15</f>
        <v>18.769691807657068</v>
      </c>
      <c r="AK212" s="13">
        <f>(1/(Sheet2!F$7+(Sheet2!F$8*LOG10(AG212))+Sheet2!F$9*LOG10(AG212)^3))-273.15</f>
        <v>18.417375766103419</v>
      </c>
      <c r="AL212" s="13">
        <f t="shared" si="33"/>
        <v>0.15742919503545366</v>
      </c>
      <c r="AM212" s="13">
        <f t="shared" si="34"/>
        <v>8.8837364279985384E-2</v>
      </c>
      <c r="AN212" s="1">
        <v>4850</v>
      </c>
      <c r="AO212" s="2">
        <v>4860</v>
      </c>
      <c r="AP212" s="3">
        <v>4845</v>
      </c>
      <c r="AQ212" s="4">
        <v>4842</v>
      </c>
      <c r="AR212" s="1">
        <f t="shared" si="35"/>
        <v>0.38400000000000001</v>
      </c>
      <c r="AS212" s="2">
        <f t="shared" si="36"/>
        <v>0.86399999999999999</v>
      </c>
      <c r="AT212" s="3">
        <f t="shared" si="37"/>
        <v>0.14400000000000002</v>
      </c>
      <c r="AU212" s="4">
        <f t="shared" si="38"/>
        <v>0</v>
      </c>
      <c r="AV212" s="13">
        <f t="shared" si="31"/>
        <v>0.37871361211342802</v>
      </c>
      <c r="AW212" s="14">
        <f t="shared" si="39"/>
        <v>-1.088257506073069</v>
      </c>
    </row>
    <row r="213" spans="1:49">
      <c r="A213" s="1">
        <v>1488429600</v>
      </c>
      <c r="B213" s="1">
        <v>16501</v>
      </c>
      <c r="C213" s="1">
        <v>16770</v>
      </c>
      <c r="D213" s="1">
        <v>5499</v>
      </c>
      <c r="E213" s="1">
        <v>7288</v>
      </c>
      <c r="F213" s="1">
        <v>4850</v>
      </c>
      <c r="G213" s="1">
        <v>423</v>
      </c>
      <c r="H213" s="2">
        <v>1488429600</v>
      </c>
      <c r="I213" s="2">
        <v>65</v>
      </c>
      <c r="J213" s="2">
        <v>16420</v>
      </c>
      <c r="K213" s="2">
        <v>5495</v>
      </c>
      <c r="L213" s="2">
        <v>7256</v>
      </c>
      <c r="M213" s="2">
        <v>4860</v>
      </c>
      <c r="N213" s="2">
        <v>418</v>
      </c>
      <c r="O213" s="3">
        <v>1488429600</v>
      </c>
      <c r="P213" s="3">
        <v>16482</v>
      </c>
      <c r="Q213" s="3">
        <v>16746</v>
      </c>
      <c r="R213" s="3">
        <v>5498</v>
      </c>
      <c r="S213" s="3">
        <v>7251</v>
      </c>
      <c r="T213" s="3">
        <v>4845</v>
      </c>
      <c r="U213" s="3">
        <v>450</v>
      </c>
      <c r="V213" s="4">
        <v>1488429600</v>
      </c>
      <c r="W213" s="4">
        <v>65</v>
      </c>
      <c r="X213" s="4">
        <v>16400</v>
      </c>
      <c r="Y213" s="4">
        <v>5480</v>
      </c>
      <c r="Z213" s="4">
        <v>7299</v>
      </c>
      <c r="AA213" s="4">
        <v>4842</v>
      </c>
      <c r="AB213" s="4">
        <v>440</v>
      </c>
      <c r="AC213" s="5">
        <f t="shared" si="32"/>
        <v>42796.194444444445</v>
      </c>
      <c r="AD213" s="1">
        <v>7288</v>
      </c>
      <c r="AE213" s="2">
        <v>7256</v>
      </c>
      <c r="AF213" s="3">
        <v>7251</v>
      </c>
      <c r="AG213" s="4">
        <v>7299</v>
      </c>
      <c r="AH213" s="10">
        <f>(1/(Sheet2!C$7+(Sheet2!C$8*LOG10(AD213))+Sheet2!C$9*LOG10(AD213)^3))-273.15</f>
        <v>18.461147629654249</v>
      </c>
      <c r="AI213" s="11">
        <f>(1/(Sheet2!D$7+(Sheet2!D$8*LOG10(AE213))+Sheet2!D$9*LOG10(AE213)^3))-273.15</f>
        <v>18.589206960119895</v>
      </c>
      <c r="AJ213" s="12">
        <f>(1/(Sheet2!E$7+(Sheet2!E$8*LOG10(AF213))+Sheet2!E$9*LOG10(AF213)^3))-273.15</f>
        <v>18.769691807657068</v>
      </c>
      <c r="AK213" s="13">
        <f>(1/(Sheet2!F$7+(Sheet2!F$8*LOG10(AG213))+Sheet2!F$9*LOG10(AG213)^3))-273.15</f>
        <v>18.41138086320035</v>
      </c>
      <c r="AL213" s="13">
        <f t="shared" si="33"/>
        <v>0.15985906991150145</v>
      </c>
      <c r="AM213" s="13">
        <f t="shared" si="34"/>
        <v>9.1740616148852219E-2</v>
      </c>
      <c r="AN213" s="1">
        <v>4850</v>
      </c>
      <c r="AO213" s="2">
        <v>4860</v>
      </c>
      <c r="AP213" s="3">
        <v>4845</v>
      </c>
      <c r="AQ213" s="4">
        <v>4842</v>
      </c>
      <c r="AR213" s="1">
        <f t="shared" si="35"/>
        <v>0.38400000000000001</v>
      </c>
      <c r="AS213" s="2">
        <f t="shared" si="36"/>
        <v>0.86399999999999999</v>
      </c>
      <c r="AT213" s="3">
        <f t="shared" si="37"/>
        <v>0.14400000000000002</v>
      </c>
      <c r="AU213" s="4">
        <f t="shared" si="38"/>
        <v>0</v>
      </c>
      <c r="AV213" s="13">
        <f t="shared" si="31"/>
        <v>0.37871361211342802</v>
      </c>
      <c r="AW213" s="14">
        <f t="shared" si="39"/>
        <v>-1.088257506073069</v>
      </c>
    </row>
    <row r="214" spans="1:49">
      <c r="A214" s="1">
        <v>1488429900</v>
      </c>
      <c r="B214" s="1">
        <v>16501</v>
      </c>
      <c r="C214" s="1">
        <v>16772</v>
      </c>
      <c r="D214" s="1">
        <v>5499</v>
      </c>
      <c r="E214" s="1">
        <v>7290</v>
      </c>
      <c r="F214" s="1">
        <v>4850</v>
      </c>
      <c r="G214" s="1">
        <v>428</v>
      </c>
      <c r="H214" s="2">
        <v>1488429900</v>
      </c>
      <c r="I214" s="2">
        <v>65</v>
      </c>
      <c r="J214" s="2">
        <v>16417</v>
      </c>
      <c r="K214" s="2">
        <v>5495</v>
      </c>
      <c r="L214" s="2">
        <v>7257</v>
      </c>
      <c r="M214" s="2">
        <v>4860</v>
      </c>
      <c r="N214" s="2">
        <v>414</v>
      </c>
      <c r="O214" s="3">
        <v>1488429900</v>
      </c>
      <c r="P214" s="3">
        <v>16482</v>
      </c>
      <c r="Q214" s="3">
        <v>16743</v>
      </c>
      <c r="R214" s="3">
        <v>5498</v>
      </c>
      <c r="S214" s="3">
        <v>7253</v>
      </c>
      <c r="T214" s="3">
        <v>4845</v>
      </c>
      <c r="U214" s="3">
        <v>450</v>
      </c>
      <c r="V214" s="4">
        <v>1488429900</v>
      </c>
      <c r="W214" s="4">
        <v>65</v>
      </c>
      <c r="X214" s="4">
        <v>16400</v>
      </c>
      <c r="Y214" s="4">
        <v>5480</v>
      </c>
      <c r="Z214" s="4">
        <v>7302</v>
      </c>
      <c r="AA214" s="4">
        <v>4842</v>
      </c>
      <c r="AB214" s="4">
        <v>436</v>
      </c>
      <c r="AC214" s="5">
        <f t="shared" si="32"/>
        <v>42796.197916666672</v>
      </c>
      <c r="AD214" s="1">
        <v>7290</v>
      </c>
      <c r="AE214" s="2">
        <v>7257</v>
      </c>
      <c r="AF214" s="3">
        <v>7253</v>
      </c>
      <c r="AG214" s="4">
        <v>7302</v>
      </c>
      <c r="AH214" s="10">
        <f>(1/(Sheet2!C$7+(Sheet2!C$8*LOG10(AD214))+Sheet2!C$9*LOG10(AD214)^3))-273.15</f>
        <v>18.4551370359668</v>
      </c>
      <c r="AI214" s="11">
        <f>(1/(Sheet2!D$7+(Sheet2!D$8*LOG10(AE214))+Sheet2!D$9*LOG10(AE214)^3))-273.15</f>
        <v>18.586186533428247</v>
      </c>
      <c r="AJ214" s="12">
        <f>(1/(Sheet2!E$7+(Sheet2!E$8*LOG10(AF214))+Sheet2!E$9*LOG10(AF214)^3))-273.15</f>
        <v>18.763646017370775</v>
      </c>
      <c r="AK214" s="13">
        <f>(1/(Sheet2!F$7+(Sheet2!F$8*LOG10(AG214))+Sheet2!F$9*LOG10(AG214)^3))-273.15</f>
        <v>18.40239198688522</v>
      </c>
      <c r="AL214" s="13">
        <f t="shared" si="33"/>
        <v>0.16096339669745752</v>
      </c>
      <c r="AM214" s="13">
        <f t="shared" si="34"/>
        <v>9.4636538333486578E-2</v>
      </c>
      <c r="AN214" s="1">
        <v>4850</v>
      </c>
      <c r="AO214" s="2">
        <v>4860</v>
      </c>
      <c r="AP214" s="3">
        <v>4845</v>
      </c>
      <c r="AQ214" s="4">
        <v>4842</v>
      </c>
      <c r="AR214" s="1">
        <f t="shared" si="35"/>
        <v>0.38400000000000001</v>
      </c>
      <c r="AS214" s="2">
        <f t="shared" si="36"/>
        <v>0.86399999999999999</v>
      </c>
      <c r="AT214" s="3">
        <f t="shared" si="37"/>
        <v>0.14400000000000002</v>
      </c>
      <c r="AU214" s="4">
        <f t="shared" si="38"/>
        <v>0</v>
      </c>
      <c r="AV214" s="13">
        <f t="shared" si="31"/>
        <v>0.37871361211342802</v>
      </c>
      <c r="AW214" s="14">
        <f t="shared" si="39"/>
        <v>-1.088257506073069</v>
      </c>
    </row>
    <row r="215" spans="1:49">
      <c r="A215" s="1">
        <v>1488430200</v>
      </c>
      <c r="B215" s="1">
        <v>16502</v>
      </c>
      <c r="C215" s="1">
        <v>16769</v>
      </c>
      <c r="D215" s="1">
        <v>5499</v>
      </c>
      <c r="E215" s="1">
        <v>7292</v>
      </c>
      <c r="F215" s="1">
        <v>4850</v>
      </c>
      <c r="G215" s="1">
        <v>423</v>
      </c>
      <c r="H215" s="2">
        <v>1488430200</v>
      </c>
      <c r="I215" s="2">
        <v>65</v>
      </c>
      <c r="J215" s="2">
        <v>16420</v>
      </c>
      <c r="K215" s="2">
        <v>5495</v>
      </c>
      <c r="L215" s="2">
        <v>7258</v>
      </c>
      <c r="M215" s="2">
        <v>4860</v>
      </c>
      <c r="N215" s="2">
        <v>411</v>
      </c>
      <c r="O215" s="3">
        <v>1488430200</v>
      </c>
      <c r="P215" s="3">
        <v>16483</v>
      </c>
      <c r="Q215" s="3">
        <v>16746</v>
      </c>
      <c r="R215" s="3">
        <v>5498</v>
      </c>
      <c r="S215" s="3">
        <v>7255</v>
      </c>
      <c r="T215" s="3">
        <v>4845</v>
      </c>
      <c r="U215" s="3">
        <v>447</v>
      </c>
      <c r="V215" s="4">
        <v>1488430200</v>
      </c>
      <c r="W215" s="4">
        <v>65</v>
      </c>
      <c r="X215" s="4">
        <v>16403</v>
      </c>
      <c r="Y215" s="4">
        <v>5480</v>
      </c>
      <c r="Z215" s="4">
        <v>7303</v>
      </c>
      <c r="AA215" s="4">
        <v>4842</v>
      </c>
      <c r="AB215" s="4">
        <v>436</v>
      </c>
      <c r="AC215" s="5">
        <f t="shared" si="32"/>
        <v>42796.201388888891</v>
      </c>
      <c r="AD215" s="1">
        <v>7292</v>
      </c>
      <c r="AE215" s="2">
        <v>7258</v>
      </c>
      <c r="AF215" s="3">
        <v>7255</v>
      </c>
      <c r="AG215" s="4">
        <v>7303</v>
      </c>
      <c r="AH215" s="10">
        <f>(1/(Sheet2!C$7+(Sheet2!C$8*LOG10(AD215))+Sheet2!C$9*LOG10(AD215)^3))-273.15</f>
        <v>18.449128307298565</v>
      </c>
      <c r="AI215" s="11">
        <f>(1/(Sheet2!D$7+(Sheet2!D$8*LOG10(AE215))+Sheet2!D$9*LOG10(AE215)^3))-273.15</f>
        <v>18.583166577302848</v>
      </c>
      <c r="AJ215" s="12">
        <f>(1/(Sheet2!E$7+(Sheet2!E$8*LOG10(AF215))+Sheet2!E$9*LOG10(AF215)^3))-273.15</f>
        <v>18.757602111648055</v>
      </c>
      <c r="AK215" s="13">
        <f>(1/(Sheet2!F$7+(Sheet2!F$8*LOG10(AG215))+Sheet2!F$9*LOG10(AG215)^3))-273.15</f>
        <v>18.399396621714175</v>
      </c>
      <c r="AL215" s="13">
        <f t="shared" si="33"/>
        <v>0.16023574080730357</v>
      </c>
      <c r="AM215" s="13">
        <f t="shared" si="34"/>
        <v>9.505340161708084E-2</v>
      </c>
      <c r="AN215" s="1">
        <v>4850</v>
      </c>
      <c r="AO215" s="2">
        <v>4860</v>
      </c>
      <c r="AP215" s="3">
        <v>4845</v>
      </c>
      <c r="AQ215" s="4">
        <v>4842</v>
      </c>
      <c r="AR215" s="1">
        <f t="shared" si="35"/>
        <v>0.38400000000000001</v>
      </c>
      <c r="AS215" s="2">
        <f t="shared" si="36"/>
        <v>0.86399999999999999</v>
      </c>
      <c r="AT215" s="3">
        <f t="shared" si="37"/>
        <v>0.14400000000000002</v>
      </c>
      <c r="AU215" s="4">
        <f t="shared" si="38"/>
        <v>0</v>
      </c>
      <c r="AV215" s="13">
        <f t="shared" si="31"/>
        <v>0.37871361211342802</v>
      </c>
      <c r="AW215" s="14">
        <f t="shared" si="39"/>
        <v>-1.088257506073069</v>
      </c>
    </row>
    <row r="216" spans="1:49">
      <c r="A216" s="1">
        <v>1488430500</v>
      </c>
      <c r="B216" s="1">
        <v>16501</v>
      </c>
      <c r="C216" s="1">
        <v>16769</v>
      </c>
      <c r="D216" s="1">
        <v>5499</v>
      </c>
      <c r="E216" s="1">
        <v>7295</v>
      </c>
      <c r="F216" s="1">
        <v>4850</v>
      </c>
      <c r="G216" s="1">
        <v>425</v>
      </c>
      <c r="H216" s="2">
        <v>1488430500</v>
      </c>
      <c r="I216" s="2">
        <v>65</v>
      </c>
      <c r="J216" s="2">
        <v>16419</v>
      </c>
      <c r="K216" s="2">
        <v>5495</v>
      </c>
      <c r="L216" s="2">
        <v>7260</v>
      </c>
      <c r="M216" s="2">
        <v>4860</v>
      </c>
      <c r="N216" s="2">
        <v>413</v>
      </c>
      <c r="O216" s="3">
        <v>1488430500</v>
      </c>
      <c r="P216" s="3">
        <v>16481</v>
      </c>
      <c r="Q216" s="3">
        <v>16742</v>
      </c>
      <c r="R216" s="3">
        <v>5498</v>
      </c>
      <c r="S216" s="3">
        <v>7256</v>
      </c>
      <c r="T216" s="3">
        <v>4845</v>
      </c>
      <c r="U216" s="3">
        <v>450</v>
      </c>
      <c r="V216" s="4">
        <v>1488430500</v>
      </c>
      <c r="W216" s="4">
        <v>65</v>
      </c>
      <c r="X216" s="4">
        <v>16402</v>
      </c>
      <c r="Y216" s="4">
        <v>5480</v>
      </c>
      <c r="Z216" s="4">
        <v>7304</v>
      </c>
      <c r="AA216" s="4">
        <v>4842</v>
      </c>
      <c r="AB216" s="4">
        <v>437</v>
      </c>
      <c r="AC216" s="5">
        <f t="shared" si="32"/>
        <v>42796.204861111109</v>
      </c>
      <c r="AD216" s="1">
        <v>7295</v>
      </c>
      <c r="AE216" s="2">
        <v>7260</v>
      </c>
      <c r="AF216" s="3">
        <v>7256</v>
      </c>
      <c r="AG216" s="4">
        <v>7304</v>
      </c>
      <c r="AH216" s="10">
        <f>(1/(Sheet2!C$7+(Sheet2!C$8*LOG10(AD216))+Sheet2!C$9*LOG10(AD216)^3))-273.15</f>
        <v>18.440118708813145</v>
      </c>
      <c r="AI216" s="11">
        <f>(1/(Sheet2!D$7+(Sheet2!D$8*LOG10(AE216))+Sheet2!D$9*LOG10(AE216)^3))-273.15</f>
        <v>18.577128076195891</v>
      </c>
      <c r="AJ216" s="12">
        <f>(1/(Sheet2!E$7+(Sheet2!E$8*LOG10(AF216))+Sheet2!E$9*LOG10(AF216)^3))-273.15</f>
        <v>18.754580865150729</v>
      </c>
      <c r="AK216" s="13">
        <f>(1/(Sheet2!F$7+(Sheet2!F$8*LOG10(AG216))+Sheet2!F$9*LOG10(AG216)^3))-273.15</f>
        <v>18.396401719784023</v>
      </c>
      <c r="AL216" s="13">
        <f t="shared" si="33"/>
        <v>0.16124851369709275</v>
      </c>
      <c r="AM216" s="13">
        <f t="shared" si="34"/>
        <v>9.4291001499172467E-2</v>
      </c>
      <c r="AN216" s="1">
        <v>4850</v>
      </c>
      <c r="AO216" s="2">
        <v>4860</v>
      </c>
      <c r="AP216" s="3">
        <v>4845</v>
      </c>
      <c r="AQ216" s="4">
        <v>4842</v>
      </c>
      <c r="AR216" s="1">
        <f t="shared" si="35"/>
        <v>0.38400000000000001</v>
      </c>
      <c r="AS216" s="2">
        <f t="shared" si="36"/>
        <v>0.86399999999999999</v>
      </c>
      <c r="AT216" s="3">
        <f t="shared" si="37"/>
        <v>0.14400000000000002</v>
      </c>
      <c r="AU216" s="4">
        <f t="shared" si="38"/>
        <v>0</v>
      </c>
      <c r="AV216" s="13">
        <f t="shared" si="31"/>
        <v>0.37871361211342802</v>
      </c>
      <c r="AW216" s="14">
        <f t="shared" si="39"/>
        <v>-1.088257506073069</v>
      </c>
    </row>
    <row r="217" spans="1:49">
      <c r="A217" s="1">
        <v>1488430800</v>
      </c>
      <c r="B217" s="1">
        <v>16501</v>
      </c>
      <c r="C217" s="1">
        <v>16769</v>
      </c>
      <c r="D217" s="1">
        <v>5499</v>
      </c>
      <c r="E217" s="1">
        <v>7296</v>
      </c>
      <c r="F217" s="1">
        <v>4850</v>
      </c>
      <c r="G217" s="1">
        <v>425</v>
      </c>
      <c r="H217" s="2">
        <v>1488430800</v>
      </c>
      <c r="I217" s="2">
        <v>65</v>
      </c>
      <c r="J217" s="2">
        <v>16416</v>
      </c>
      <c r="K217" s="2">
        <v>5495</v>
      </c>
      <c r="L217" s="2">
        <v>7260</v>
      </c>
      <c r="M217" s="2">
        <v>4860</v>
      </c>
      <c r="N217" s="2">
        <v>416</v>
      </c>
      <c r="O217" s="3">
        <v>1488430800</v>
      </c>
      <c r="P217" s="3">
        <v>16483</v>
      </c>
      <c r="Q217" s="3">
        <v>16743</v>
      </c>
      <c r="R217" s="3">
        <v>5498</v>
      </c>
      <c r="S217" s="3">
        <v>7257</v>
      </c>
      <c r="T217" s="3">
        <v>4845</v>
      </c>
      <c r="U217" s="3">
        <v>445</v>
      </c>
      <c r="V217" s="4">
        <v>1488430800</v>
      </c>
      <c r="W217" s="4">
        <v>65</v>
      </c>
      <c r="X217" s="4">
        <v>16401</v>
      </c>
      <c r="Y217" s="4">
        <v>5480</v>
      </c>
      <c r="Z217" s="4">
        <v>7304</v>
      </c>
      <c r="AA217" s="4">
        <v>4842</v>
      </c>
      <c r="AB217" s="4">
        <v>436</v>
      </c>
      <c r="AC217" s="5">
        <f t="shared" si="32"/>
        <v>42796.208333333328</v>
      </c>
      <c r="AD217" s="1">
        <v>7296</v>
      </c>
      <c r="AE217" s="2">
        <v>7260</v>
      </c>
      <c r="AF217" s="3">
        <v>7257</v>
      </c>
      <c r="AG217" s="4">
        <v>7304</v>
      </c>
      <c r="AH217" s="10">
        <f>(1/(Sheet2!C$7+(Sheet2!C$8*LOG10(AD217))+Sheet2!C$9*LOG10(AD217)^3))-273.15</f>
        <v>18.437116440642399</v>
      </c>
      <c r="AI217" s="11">
        <f>(1/(Sheet2!D$7+(Sheet2!D$8*LOG10(AE217))+Sheet2!D$9*LOG10(AE217)^3))-273.15</f>
        <v>18.577128076195891</v>
      </c>
      <c r="AJ217" s="12">
        <f>(1/(Sheet2!E$7+(Sheet2!E$8*LOG10(AF217))+Sheet2!E$9*LOG10(AF217)^3))-273.15</f>
        <v>18.75156008937762</v>
      </c>
      <c r="AK217" s="13">
        <f>(1/(Sheet2!F$7+(Sheet2!F$8*LOG10(AG217))+Sheet2!F$9*LOG10(AG217)^3))-273.15</f>
        <v>18.396401719784023</v>
      </c>
      <c r="AL217" s="13">
        <f t="shared" si="33"/>
        <v>0.16056197283078885</v>
      </c>
      <c r="AM217" s="13">
        <f t="shared" si="34"/>
        <v>9.4800635095313279E-2</v>
      </c>
      <c r="AN217" s="1">
        <v>4850</v>
      </c>
      <c r="AO217" s="2">
        <v>4860</v>
      </c>
      <c r="AP217" s="3">
        <v>4845</v>
      </c>
      <c r="AQ217" s="4">
        <v>4842</v>
      </c>
      <c r="AR217" s="1">
        <f t="shared" si="35"/>
        <v>0.38400000000000001</v>
      </c>
      <c r="AS217" s="2">
        <f t="shared" si="36"/>
        <v>0.86399999999999999</v>
      </c>
      <c r="AT217" s="3">
        <f t="shared" si="37"/>
        <v>0.14400000000000002</v>
      </c>
      <c r="AU217" s="4">
        <f t="shared" si="38"/>
        <v>0</v>
      </c>
      <c r="AV217" s="13">
        <f t="shared" si="31"/>
        <v>0.37871361211342802</v>
      </c>
      <c r="AW217" s="14">
        <f t="shared" si="39"/>
        <v>-1.088257506073069</v>
      </c>
    </row>
    <row r="218" spans="1:49">
      <c r="A218" s="1">
        <v>1488431100</v>
      </c>
      <c r="B218" s="1">
        <v>16501</v>
      </c>
      <c r="C218" s="1">
        <v>16770</v>
      </c>
      <c r="D218" s="1">
        <v>5499</v>
      </c>
      <c r="E218" s="1">
        <v>7297</v>
      </c>
      <c r="F218" s="1">
        <v>4850</v>
      </c>
      <c r="G218" s="1">
        <v>426</v>
      </c>
      <c r="H218" s="2">
        <v>1488431100</v>
      </c>
      <c r="I218" s="2">
        <v>65</v>
      </c>
      <c r="J218" s="2">
        <v>16418</v>
      </c>
      <c r="K218" s="2">
        <v>5495</v>
      </c>
      <c r="L218" s="2">
        <v>7262</v>
      </c>
      <c r="M218" s="2">
        <v>4860</v>
      </c>
      <c r="N218" s="2">
        <v>409</v>
      </c>
      <c r="O218" s="3">
        <v>1488431100</v>
      </c>
      <c r="P218" s="3">
        <v>16481</v>
      </c>
      <c r="Q218" s="3">
        <v>16747</v>
      </c>
      <c r="R218" s="3">
        <v>5498</v>
      </c>
      <c r="S218" s="3">
        <v>7258</v>
      </c>
      <c r="T218" s="3">
        <v>4845</v>
      </c>
      <c r="U218" s="3">
        <v>449</v>
      </c>
      <c r="V218" s="4">
        <v>1488431100</v>
      </c>
      <c r="W218" s="4">
        <v>65</v>
      </c>
      <c r="X218" s="4">
        <v>16400</v>
      </c>
      <c r="Y218" s="4">
        <v>5480</v>
      </c>
      <c r="Z218" s="4">
        <v>7305</v>
      </c>
      <c r="AA218" s="4">
        <v>4842</v>
      </c>
      <c r="AB218" s="4">
        <v>435</v>
      </c>
      <c r="AC218" s="5">
        <f t="shared" si="32"/>
        <v>42796.211805555555</v>
      </c>
      <c r="AD218" s="1">
        <v>7297</v>
      </c>
      <c r="AE218" s="2">
        <v>7262</v>
      </c>
      <c r="AF218" s="3">
        <v>7258</v>
      </c>
      <c r="AG218" s="4">
        <v>7305</v>
      </c>
      <c r="AH218" s="10">
        <f>(1/(Sheet2!C$7+(Sheet2!C$8*LOG10(AD218))+Sheet2!C$9*LOG10(AD218)^3))-273.15</f>
        <v>18.434114637906134</v>
      </c>
      <c r="AI218" s="11">
        <f>(1/(Sheet2!D$7+(Sheet2!D$8*LOG10(AE218))+Sheet2!D$9*LOG10(AE218)^3))-273.15</f>
        <v>18.571091455690066</v>
      </c>
      <c r="AJ218" s="12">
        <f>(1/(Sheet2!E$7+(Sheet2!E$8*LOG10(AF218))+Sheet2!E$9*LOG10(AF218)^3))-273.15</f>
        <v>18.748539784189916</v>
      </c>
      <c r="AK218" s="13">
        <f>(1/(Sheet2!F$7+(Sheet2!F$8*LOG10(AG218))+Sheet2!F$9*LOG10(AG218)^3))-273.15</f>
        <v>18.393407280959025</v>
      </c>
      <c r="AL218" s="13">
        <f t="shared" si="33"/>
        <v>0.16032819990665237</v>
      </c>
      <c r="AM218" s="13">
        <f t="shared" si="34"/>
        <v>9.3087238178033035E-2</v>
      </c>
      <c r="AN218" s="1">
        <v>4850</v>
      </c>
      <c r="AO218" s="2">
        <v>4860</v>
      </c>
      <c r="AP218" s="3">
        <v>4845</v>
      </c>
      <c r="AQ218" s="4">
        <v>4842</v>
      </c>
      <c r="AR218" s="1">
        <f t="shared" si="35"/>
        <v>0.38400000000000001</v>
      </c>
      <c r="AS218" s="2">
        <f t="shared" si="36"/>
        <v>0.86399999999999999</v>
      </c>
      <c r="AT218" s="3">
        <f t="shared" si="37"/>
        <v>0.14400000000000002</v>
      </c>
      <c r="AU218" s="4">
        <f t="shared" si="38"/>
        <v>0</v>
      </c>
      <c r="AV218" s="13">
        <f t="shared" si="31"/>
        <v>0.37871361211342802</v>
      </c>
      <c r="AW218" s="14">
        <f t="shared" si="39"/>
        <v>-1.088257506073069</v>
      </c>
    </row>
    <row r="219" spans="1:49">
      <c r="A219" s="1">
        <v>1488431400</v>
      </c>
      <c r="B219" s="1">
        <v>16501</v>
      </c>
      <c r="C219" s="1">
        <v>16769</v>
      </c>
      <c r="D219" s="1">
        <v>5499</v>
      </c>
      <c r="E219" s="1">
        <v>7298</v>
      </c>
      <c r="F219" s="1">
        <v>4850</v>
      </c>
      <c r="G219" s="1">
        <v>423</v>
      </c>
      <c r="H219" s="2">
        <v>1488431400</v>
      </c>
      <c r="I219" s="2">
        <v>65</v>
      </c>
      <c r="J219" s="2">
        <v>16416</v>
      </c>
      <c r="K219" s="2">
        <v>5495</v>
      </c>
      <c r="L219" s="2">
        <v>7265</v>
      </c>
      <c r="M219" s="2">
        <v>4860</v>
      </c>
      <c r="N219" s="2">
        <v>416</v>
      </c>
      <c r="O219" s="3">
        <v>1488431400</v>
      </c>
      <c r="P219" s="3">
        <v>16482</v>
      </c>
      <c r="Q219" s="3">
        <v>16745</v>
      </c>
      <c r="R219" s="3">
        <v>5498</v>
      </c>
      <c r="S219" s="3">
        <v>7261</v>
      </c>
      <c r="T219" s="3">
        <v>4845</v>
      </c>
      <c r="U219" s="3">
        <v>447</v>
      </c>
      <c r="V219" s="4">
        <v>1488431400</v>
      </c>
      <c r="W219" s="4">
        <v>65</v>
      </c>
      <c r="X219" s="4">
        <v>16400</v>
      </c>
      <c r="Y219" s="4">
        <v>5480</v>
      </c>
      <c r="Z219" s="4">
        <v>7308</v>
      </c>
      <c r="AA219" s="4">
        <v>4842</v>
      </c>
      <c r="AB219" s="4">
        <v>436</v>
      </c>
      <c r="AC219" s="5">
        <f t="shared" si="32"/>
        <v>42796.215277777781</v>
      </c>
      <c r="AD219" s="1">
        <v>7298</v>
      </c>
      <c r="AE219" s="2">
        <v>7265</v>
      </c>
      <c r="AF219" s="3">
        <v>7261</v>
      </c>
      <c r="AG219" s="4">
        <v>7308</v>
      </c>
      <c r="AH219" s="10">
        <f>(1/(Sheet2!C$7+(Sheet2!C$8*LOG10(AD219))+Sheet2!C$9*LOG10(AD219)^3))-273.15</f>
        <v>18.431113300468041</v>
      </c>
      <c r="AI219" s="11">
        <f>(1/(Sheet2!D$7+(Sheet2!D$8*LOG10(AE219))+Sheet2!D$9*LOG10(AE219)^3))-273.15</f>
        <v>18.562040048634856</v>
      </c>
      <c r="AJ219" s="12">
        <f>(1/(Sheet2!E$7+(Sheet2!E$8*LOG10(AF219))+Sheet2!E$9*LOG10(AF219)^3))-273.15</f>
        <v>18.739481690752541</v>
      </c>
      <c r="AK219" s="13">
        <f>(1/(Sheet2!F$7+(Sheet2!F$8*LOG10(AG219))+Sheet2!F$9*LOG10(AG219)^3))-273.15</f>
        <v>18.384426741760024</v>
      </c>
      <c r="AL219" s="13">
        <f t="shared" si="33"/>
        <v>0.15903578009803859</v>
      </c>
      <c r="AM219" s="13">
        <f t="shared" si="34"/>
        <v>9.2075996626470605E-2</v>
      </c>
      <c r="AN219" s="1">
        <v>4850</v>
      </c>
      <c r="AO219" s="2">
        <v>4860</v>
      </c>
      <c r="AP219" s="3">
        <v>4845</v>
      </c>
      <c r="AQ219" s="4">
        <v>4842</v>
      </c>
      <c r="AR219" s="1">
        <f t="shared" si="35"/>
        <v>0.38400000000000001</v>
      </c>
      <c r="AS219" s="2">
        <f t="shared" si="36"/>
        <v>0.86399999999999999</v>
      </c>
      <c r="AT219" s="3">
        <f t="shared" si="37"/>
        <v>0.14400000000000002</v>
      </c>
      <c r="AU219" s="4">
        <f t="shared" si="38"/>
        <v>0</v>
      </c>
      <c r="AV219" s="13">
        <f t="shared" si="31"/>
        <v>0.37871361211342802</v>
      </c>
      <c r="AW219" s="14">
        <f t="shared" si="39"/>
        <v>-1.088257506073069</v>
      </c>
    </row>
    <row r="220" spans="1:49">
      <c r="A220" s="1">
        <v>1488431700</v>
      </c>
      <c r="B220" s="1">
        <v>16501</v>
      </c>
      <c r="C220" s="1">
        <v>16769</v>
      </c>
      <c r="D220" s="1">
        <v>5499</v>
      </c>
      <c r="E220" s="1">
        <v>7302</v>
      </c>
      <c r="F220" s="1">
        <v>4850</v>
      </c>
      <c r="G220" s="1">
        <v>423</v>
      </c>
      <c r="H220" s="2">
        <v>1488431700</v>
      </c>
      <c r="I220" s="2">
        <v>65</v>
      </c>
      <c r="J220" s="2">
        <v>16416</v>
      </c>
      <c r="K220" s="2">
        <v>5495</v>
      </c>
      <c r="L220" s="2">
        <v>7267</v>
      </c>
      <c r="M220" s="2">
        <v>4860</v>
      </c>
      <c r="N220" s="2">
        <v>413</v>
      </c>
      <c r="O220" s="3">
        <v>1488431700</v>
      </c>
      <c r="P220" s="3">
        <v>16482</v>
      </c>
      <c r="Q220" s="3">
        <v>16744</v>
      </c>
      <c r="R220" s="3">
        <v>5498</v>
      </c>
      <c r="S220" s="3">
        <v>7263</v>
      </c>
      <c r="T220" s="3">
        <v>4845</v>
      </c>
      <c r="U220" s="3">
        <v>446</v>
      </c>
      <c r="V220" s="4">
        <v>1488431700</v>
      </c>
      <c r="W220" s="4">
        <v>65</v>
      </c>
      <c r="X220" s="4">
        <v>16400</v>
      </c>
      <c r="Y220" s="4">
        <v>5480</v>
      </c>
      <c r="Z220" s="4">
        <v>7309</v>
      </c>
      <c r="AA220" s="4">
        <v>4842</v>
      </c>
      <c r="AB220" s="4">
        <v>433</v>
      </c>
      <c r="AC220" s="5">
        <f t="shared" si="32"/>
        <v>42796.21875</v>
      </c>
      <c r="AD220" s="1">
        <v>7302</v>
      </c>
      <c r="AE220" s="2">
        <v>7267</v>
      </c>
      <c r="AF220" s="3">
        <v>7263</v>
      </c>
      <c r="AG220" s="4">
        <v>7309</v>
      </c>
      <c r="AH220" s="10">
        <f>(1/(Sheet2!C$7+(Sheet2!C$8*LOG10(AD220))+Sheet2!C$9*LOG10(AD220)^3))-273.15</f>
        <v>18.419112600968049</v>
      </c>
      <c r="AI220" s="11">
        <f>(1/(Sheet2!D$7+(Sheet2!D$8*LOG10(AE220))+Sheet2!D$9*LOG10(AE220)^3))-273.15</f>
        <v>18.556008124786274</v>
      </c>
      <c r="AJ220" s="12">
        <f>(1/(Sheet2!E$7+(Sheet2!E$8*LOG10(AF220))+Sheet2!E$9*LOG10(AF220)^3))-273.15</f>
        <v>18.733445312179981</v>
      </c>
      <c r="AK220" s="13">
        <f>(1/(Sheet2!F$7+(Sheet2!F$8*LOG10(AG220))+Sheet2!F$9*LOG10(AG220)^3))-273.15</f>
        <v>18.381434154000942</v>
      </c>
      <c r="AL220" s="13">
        <f t="shared" si="33"/>
        <v>0.15938344366486623</v>
      </c>
      <c r="AM220" s="13">
        <f t="shared" si="34"/>
        <v>9.1865954051793305E-2</v>
      </c>
      <c r="AN220" s="1">
        <v>4850</v>
      </c>
      <c r="AO220" s="2">
        <v>4860</v>
      </c>
      <c r="AP220" s="3">
        <v>4845</v>
      </c>
      <c r="AQ220" s="4">
        <v>4842</v>
      </c>
      <c r="AR220" s="1">
        <f t="shared" si="35"/>
        <v>0.38400000000000001</v>
      </c>
      <c r="AS220" s="2">
        <f t="shared" si="36"/>
        <v>0.86399999999999999</v>
      </c>
      <c r="AT220" s="3">
        <f t="shared" si="37"/>
        <v>0.14400000000000002</v>
      </c>
      <c r="AU220" s="4">
        <f t="shared" si="38"/>
        <v>0</v>
      </c>
      <c r="AV220" s="13">
        <f t="shared" si="31"/>
        <v>0.37871361211342802</v>
      </c>
      <c r="AW220" s="14">
        <f t="shared" si="39"/>
        <v>-1.088257506073069</v>
      </c>
    </row>
    <row r="221" spans="1:49">
      <c r="A221" s="1">
        <v>1488432000</v>
      </c>
      <c r="B221" s="1">
        <v>16501</v>
      </c>
      <c r="C221" s="1">
        <v>16769</v>
      </c>
      <c r="D221" s="1">
        <v>5499</v>
      </c>
      <c r="E221" s="1">
        <v>7304</v>
      </c>
      <c r="F221" s="1">
        <v>4850</v>
      </c>
      <c r="G221" s="1">
        <v>423</v>
      </c>
      <c r="H221" s="2">
        <v>1488432000</v>
      </c>
      <c r="I221" s="2">
        <v>65</v>
      </c>
      <c r="J221" s="2">
        <v>16420</v>
      </c>
      <c r="K221" s="2">
        <v>5495</v>
      </c>
      <c r="L221" s="2">
        <v>7267</v>
      </c>
      <c r="M221" s="2">
        <v>4860</v>
      </c>
      <c r="N221" s="2">
        <v>410</v>
      </c>
      <c r="O221" s="3">
        <v>1488432000</v>
      </c>
      <c r="P221" s="3">
        <v>16483</v>
      </c>
      <c r="Q221" s="3">
        <v>16746</v>
      </c>
      <c r="R221" s="3">
        <v>5498</v>
      </c>
      <c r="S221" s="3">
        <v>7267</v>
      </c>
      <c r="T221" s="3">
        <v>4845</v>
      </c>
      <c r="U221" s="3">
        <v>447</v>
      </c>
      <c r="V221" s="4">
        <v>1488432000</v>
      </c>
      <c r="W221" s="4">
        <v>65</v>
      </c>
      <c r="X221" s="4">
        <v>16402</v>
      </c>
      <c r="Y221" s="4">
        <v>5480</v>
      </c>
      <c r="Z221" s="4">
        <v>7311</v>
      </c>
      <c r="AA221" s="4">
        <v>4842</v>
      </c>
      <c r="AB221" s="4">
        <v>435</v>
      </c>
      <c r="AC221" s="5">
        <f t="shared" si="32"/>
        <v>42796.222222222219</v>
      </c>
      <c r="AD221" s="1">
        <v>7304</v>
      </c>
      <c r="AE221" s="2">
        <v>7267</v>
      </c>
      <c r="AF221" s="3">
        <v>7267</v>
      </c>
      <c r="AG221" s="4">
        <v>7311</v>
      </c>
      <c r="AH221" s="10">
        <f>(1/(Sheet2!C$7+(Sheet2!C$8*LOG10(AD221))+Sheet2!C$9*LOG10(AD221)^3))-273.15</f>
        <v>18.413115039461843</v>
      </c>
      <c r="AI221" s="11">
        <f>(1/(Sheet2!D$7+(Sheet2!D$8*LOG10(AE221))+Sheet2!D$9*LOG10(AE221)^3))-273.15</f>
        <v>18.556008124786274</v>
      </c>
      <c r="AJ221" s="12">
        <f>(1/(Sheet2!E$7+(Sheet2!E$8*LOG10(AF221))+Sheet2!E$9*LOG10(AF221)^3))-273.15</f>
        <v>18.72137819097702</v>
      </c>
      <c r="AK221" s="13">
        <f>(1/(Sheet2!F$7+(Sheet2!F$8*LOG10(AG221))+Sheet2!F$9*LOG10(AG221)^3))-273.15</f>
        <v>18.375450365631593</v>
      </c>
      <c r="AL221" s="13">
        <f t="shared" si="33"/>
        <v>0.15718292305502196</v>
      </c>
      <c r="AM221" s="13">
        <f t="shared" si="34"/>
        <v>9.5252441682819794E-2</v>
      </c>
      <c r="AN221" s="1">
        <v>4850</v>
      </c>
      <c r="AO221" s="2">
        <v>4860</v>
      </c>
      <c r="AP221" s="3">
        <v>4845</v>
      </c>
      <c r="AQ221" s="4">
        <v>4842</v>
      </c>
      <c r="AR221" s="1">
        <f t="shared" si="35"/>
        <v>0.38400000000000001</v>
      </c>
      <c r="AS221" s="2">
        <f t="shared" si="36"/>
        <v>0.86399999999999999</v>
      </c>
      <c r="AT221" s="3">
        <f t="shared" si="37"/>
        <v>0.14400000000000002</v>
      </c>
      <c r="AU221" s="4">
        <f t="shared" si="38"/>
        <v>0</v>
      </c>
      <c r="AV221" s="13">
        <f t="shared" si="31"/>
        <v>0.37871361211342802</v>
      </c>
      <c r="AW221" s="14">
        <f t="shared" si="39"/>
        <v>-1.088257506073069</v>
      </c>
    </row>
    <row r="222" spans="1:49">
      <c r="A222" s="1">
        <v>1488432300</v>
      </c>
      <c r="B222" s="1">
        <v>16501</v>
      </c>
      <c r="C222" s="1">
        <v>16768</v>
      </c>
      <c r="D222" s="1">
        <v>5499</v>
      </c>
      <c r="E222" s="1">
        <v>7306</v>
      </c>
      <c r="F222" s="1">
        <v>4850</v>
      </c>
      <c r="G222" s="1">
        <v>426</v>
      </c>
      <c r="H222" s="2">
        <v>1488432300</v>
      </c>
      <c r="I222" s="2">
        <v>65</v>
      </c>
      <c r="J222" s="2">
        <v>16416</v>
      </c>
      <c r="K222" s="2">
        <v>5495</v>
      </c>
      <c r="L222" s="2">
        <v>7271</v>
      </c>
      <c r="M222" s="2">
        <v>4860</v>
      </c>
      <c r="N222" s="2">
        <v>411</v>
      </c>
      <c r="O222" s="3">
        <v>1488432300</v>
      </c>
      <c r="P222" s="3">
        <v>16483</v>
      </c>
      <c r="Q222" s="3">
        <v>16743</v>
      </c>
      <c r="R222" s="3">
        <v>5498</v>
      </c>
      <c r="S222" s="3">
        <v>7269</v>
      </c>
      <c r="T222" s="3">
        <v>4845</v>
      </c>
      <c r="U222" s="3">
        <v>449</v>
      </c>
      <c r="V222" s="4">
        <v>1488432300</v>
      </c>
      <c r="W222" s="4">
        <v>65</v>
      </c>
      <c r="X222" s="4">
        <v>16400</v>
      </c>
      <c r="Y222" s="4">
        <v>5480</v>
      </c>
      <c r="Z222" s="4">
        <v>7314</v>
      </c>
      <c r="AA222" s="4">
        <v>4842</v>
      </c>
      <c r="AB222" s="4">
        <v>440</v>
      </c>
      <c r="AC222" s="5">
        <f t="shared" si="32"/>
        <v>42796.225694444445</v>
      </c>
      <c r="AD222" s="1">
        <v>7306</v>
      </c>
      <c r="AE222" s="2">
        <v>7271</v>
      </c>
      <c r="AF222" s="3">
        <v>7269</v>
      </c>
      <c r="AG222" s="4">
        <v>7314</v>
      </c>
      <c r="AH222" s="10">
        <f>(1/(Sheet2!C$7+(Sheet2!C$8*LOG10(AD222))+Sheet2!C$9*LOG10(AD222)^3))-273.15</f>
        <v>18.407119335332368</v>
      </c>
      <c r="AI222" s="11">
        <f>(1/(Sheet2!D$7+(Sheet2!D$8*LOG10(AE222))+Sheet2!D$9*LOG10(AE222)^3))-273.15</f>
        <v>18.543949906166176</v>
      </c>
      <c r="AJ222" s="12">
        <f>(1/(Sheet2!E$7+(Sheet2!E$8*LOG10(AF222))+Sheet2!E$9*LOG10(AF222)^3))-273.15</f>
        <v>18.715347446134444</v>
      </c>
      <c r="AK222" s="13">
        <f>(1/(Sheet2!F$7+(Sheet2!F$8*LOG10(AG222))+Sheet2!F$9*LOG10(AG222)^3))-273.15</f>
        <v>18.366478148921317</v>
      </c>
      <c r="AL222" s="13">
        <f t="shared" si="33"/>
        <v>0.15757590956450027</v>
      </c>
      <c r="AM222" s="13">
        <f t="shared" si="34"/>
        <v>9.2978972324554807E-2</v>
      </c>
      <c r="AN222" s="1">
        <v>4850</v>
      </c>
      <c r="AO222" s="2">
        <v>4860</v>
      </c>
      <c r="AP222" s="3">
        <v>4845</v>
      </c>
      <c r="AQ222" s="4">
        <v>4842</v>
      </c>
      <c r="AR222" s="1">
        <f t="shared" si="35"/>
        <v>0.38400000000000001</v>
      </c>
      <c r="AS222" s="2">
        <f t="shared" si="36"/>
        <v>0.86399999999999999</v>
      </c>
      <c r="AT222" s="3">
        <f t="shared" si="37"/>
        <v>0.14400000000000002</v>
      </c>
      <c r="AU222" s="4">
        <f t="shared" si="38"/>
        <v>0</v>
      </c>
      <c r="AV222" s="13">
        <f t="shared" si="31"/>
        <v>0.37871361211342802</v>
      </c>
      <c r="AW222" s="14">
        <f t="shared" si="39"/>
        <v>-1.088257506073069</v>
      </c>
    </row>
    <row r="223" spans="1:49">
      <c r="A223" s="1">
        <v>1488432600</v>
      </c>
      <c r="B223" s="1">
        <v>16501</v>
      </c>
      <c r="C223" s="1">
        <v>16766</v>
      </c>
      <c r="D223" s="1">
        <v>5499</v>
      </c>
      <c r="E223" s="1">
        <v>7307</v>
      </c>
      <c r="F223" s="1">
        <v>4850</v>
      </c>
      <c r="G223" s="1">
        <v>425</v>
      </c>
      <c r="H223" s="2">
        <v>1488432600</v>
      </c>
      <c r="I223" s="2">
        <v>65</v>
      </c>
      <c r="J223" s="2">
        <v>16418</v>
      </c>
      <c r="K223" s="2">
        <v>5495</v>
      </c>
      <c r="L223" s="2">
        <v>7274</v>
      </c>
      <c r="M223" s="2">
        <v>4860</v>
      </c>
      <c r="N223" s="2">
        <v>408</v>
      </c>
      <c r="O223" s="3">
        <v>1488432600</v>
      </c>
      <c r="P223" s="3">
        <v>16483</v>
      </c>
      <c r="Q223" s="3">
        <v>16741</v>
      </c>
      <c r="R223" s="3">
        <v>5498</v>
      </c>
      <c r="S223" s="3">
        <v>7272</v>
      </c>
      <c r="T223" s="3">
        <v>4845</v>
      </c>
      <c r="U223" s="3">
        <v>447</v>
      </c>
      <c r="V223" s="4">
        <v>1488432600</v>
      </c>
      <c r="W223" s="4">
        <v>65</v>
      </c>
      <c r="X223" s="4">
        <v>16402</v>
      </c>
      <c r="Y223" s="4">
        <v>5480</v>
      </c>
      <c r="Z223" s="4">
        <v>7317</v>
      </c>
      <c r="AA223" s="4">
        <v>4842</v>
      </c>
      <c r="AB223" s="4">
        <v>435</v>
      </c>
      <c r="AC223" s="5">
        <f t="shared" si="32"/>
        <v>42796.229166666672</v>
      </c>
      <c r="AD223" s="1">
        <v>7307</v>
      </c>
      <c r="AE223" s="2">
        <v>7274</v>
      </c>
      <c r="AF223" s="3">
        <v>7272</v>
      </c>
      <c r="AG223" s="4">
        <v>7317</v>
      </c>
      <c r="AH223" s="10">
        <f>(1/(Sheet2!C$7+(Sheet2!C$8*LOG10(AD223))+Sheet2!C$9*LOG10(AD223)^3))-273.15</f>
        <v>18.404122179443959</v>
      </c>
      <c r="AI223" s="11">
        <f>(1/(Sheet2!D$7+(Sheet2!D$8*LOG10(AE223))+Sheet2!D$9*LOG10(AE223)^3))-273.15</f>
        <v>18.534911163296101</v>
      </c>
      <c r="AJ223" s="12">
        <f>(1/(Sheet2!E$7+(Sheet2!E$8*LOG10(AF223))+Sheet2!E$9*LOG10(AF223)^3))-273.15</f>
        <v>18.706304845462</v>
      </c>
      <c r="AK223" s="13">
        <f>(1/(Sheet2!F$7+(Sheet2!F$8*LOG10(AG223))+Sheet2!F$9*LOG10(AG223)^3))-273.15</f>
        <v>18.357510087981893</v>
      </c>
      <c r="AL223" s="13">
        <f t="shared" si="33"/>
        <v>0.15628433693750413</v>
      </c>
      <c r="AM223" s="13">
        <f t="shared" si="34"/>
        <v>9.1968823422379664E-2</v>
      </c>
      <c r="AN223" s="1">
        <v>4850</v>
      </c>
      <c r="AO223" s="2">
        <v>4860</v>
      </c>
      <c r="AP223" s="3">
        <v>4845</v>
      </c>
      <c r="AQ223" s="4">
        <v>4842</v>
      </c>
      <c r="AR223" s="1">
        <f t="shared" si="35"/>
        <v>0.38400000000000001</v>
      </c>
      <c r="AS223" s="2">
        <f t="shared" si="36"/>
        <v>0.86399999999999999</v>
      </c>
      <c r="AT223" s="3">
        <f t="shared" si="37"/>
        <v>0.14400000000000002</v>
      </c>
      <c r="AU223" s="4">
        <f t="shared" si="38"/>
        <v>0</v>
      </c>
      <c r="AV223" s="13">
        <f t="shared" si="31"/>
        <v>0.37871361211342802</v>
      </c>
      <c r="AW223" s="14">
        <f t="shared" si="39"/>
        <v>-1.088257506073069</v>
      </c>
    </row>
    <row r="224" spans="1:49">
      <c r="A224" s="1">
        <v>1488432900</v>
      </c>
      <c r="B224" s="1">
        <v>16501</v>
      </c>
      <c r="C224" s="1">
        <v>16769</v>
      </c>
      <c r="D224" s="1">
        <v>5499</v>
      </c>
      <c r="E224" s="1">
        <v>7310</v>
      </c>
      <c r="F224" s="1">
        <v>4850</v>
      </c>
      <c r="G224" s="1">
        <v>426</v>
      </c>
      <c r="H224" s="2">
        <v>1488432900</v>
      </c>
      <c r="I224" s="2">
        <v>65</v>
      </c>
      <c r="J224" s="2">
        <v>16420</v>
      </c>
      <c r="K224" s="2">
        <v>5495</v>
      </c>
      <c r="L224" s="2">
        <v>7277</v>
      </c>
      <c r="M224" s="2">
        <v>4860</v>
      </c>
      <c r="N224" s="2">
        <v>409</v>
      </c>
      <c r="O224" s="3">
        <v>1488432900</v>
      </c>
      <c r="P224" s="3">
        <v>16481</v>
      </c>
      <c r="Q224" s="3">
        <v>16746</v>
      </c>
      <c r="R224" s="3">
        <v>5498</v>
      </c>
      <c r="S224" s="3">
        <v>7273</v>
      </c>
      <c r="T224" s="3">
        <v>4845</v>
      </c>
      <c r="U224" s="3">
        <v>447</v>
      </c>
      <c r="V224" s="4">
        <v>1488432900</v>
      </c>
      <c r="W224" s="4">
        <v>65</v>
      </c>
      <c r="X224" s="4">
        <v>16402</v>
      </c>
      <c r="Y224" s="4">
        <v>5480</v>
      </c>
      <c r="Z224" s="4">
        <v>7317</v>
      </c>
      <c r="AA224" s="4">
        <v>4842</v>
      </c>
      <c r="AB224" s="4">
        <v>441</v>
      </c>
      <c r="AC224" s="5">
        <f t="shared" si="32"/>
        <v>42796.232638888891</v>
      </c>
      <c r="AD224" s="1">
        <v>7310</v>
      </c>
      <c r="AE224" s="2">
        <v>7277</v>
      </c>
      <c r="AF224" s="3">
        <v>7273</v>
      </c>
      <c r="AG224" s="4">
        <v>7317</v>
      </c>
      <c r="AH224" s="10">
        <f>(1/(Sheet2!C$7+(Sheet2!C$8*LOG10(AD224))+Sheet2!C$9*LOG10(AD224)^3))-273.15</f>
        <v>18.395133494853042</v>
      </c>
      <c r="AI224" s="11">
        <f>(1/(Sheet2!D$7+(Sheet2!D$8*LOG10(AE224))+Sheet2!D$9*LOG10(AE224)^3))-273.15</f>
        <v>18.525876634372594</v>
      </c>
      <c r="AJ224" s="12">
        <f>(1/(Sheet2!E$7+(Sheet2!E$8*LOG10(AF224))+Sheet2!E$9*LOG10(AF224)^3))-273.15</f>
        <v>18.70329158244374</v>
      </c>
      <c r="AK224" s="13">
        <f>(1/(Sheet2!F$7+(Sheet2!F$8*LOG10(AG224))+Sheet2!F$9*LOG10(AG224)^3))-273.15</f>
        <v>18.357510087981893</v>
      </c>
      <c r="AL224" s="13">
        <f t="shared" si="33"/>
        <v>0.15622070282095146</v>
      </c>
      <c r="AM224" s="13">
        <f t="shared" si="34"/>
        <v>8.8370982435368228E-2</v>
      </c>
      <c r="AN224" s="1">
        <v>4850</v>
      </c>
      <c r="AO224" s="2">
        <v>4860</v>
      </c>
      <c r="AP224" s="3">
        <v>4845</v>
      </c>
      <c r="AQ224" s="4">
        <v>4842</v>
      </c>
      <c r="AR224" s="1">
        <f t="shared" si="35"/>
        <v>0.38400000000000001</v>
      </c>
      <c r="AS224" s="2">
        <f t="shared" si="36"/>
        <v>0.86399999999999999</v>
      </c>
      <c r="AT224" s="3">
        <f t="shared" si="37"/>
        <v>0.14400000000000002</v>
      </c>
      <c r="AU224" s="4">
        <f t="shared" si="38"/>
        <v>0</v>
      </c>
      <c r="AV224" s="13">
        <f t="shared" si="31"/>
        <v>0.37871361211342802</v>
      </c>
      <c r="AW224" s="14">
        <f t="shared" si="39"/>
        <v>-1.088257506073069</v>
      </c>
    </row>
    <row r="225" spans="1:49">
      <c r="A225" s="1">
        <v>1488433200</v>
      </c>
      <c r="B225" s="1">
        <v>16501</v>
      </c>
      <c r="C225" s="1">
        <v>16768</v>
      </c>
      <c r="D225" s="1">
        <v>5499</v>
      </c>
      <c r="E225" s="1">
        <v>7312</v>
      </c>
      <c r="F225" s="1">
        <v>4850</v>
      </c>
      <c r="G225" s="1">
        <v>423</v>
      </c>
      <c r="H225" s="2">
        <v>1488433200</v>
      </c>
      <c r="I225" s="2">
        <v>65</v>
      </c>
      <c r="J225" s="2">
        <v>16416</v>
      </c>
      <c r="K225" s="2">
        <v>5495</v>
      </c>
      <c r="L225" s="2">
        <v>7277</v>
      </c>
      <c r="M225" s="2">
        <v>4860</v>
      </c>
      <c r="N225" s="2">
        <v>411</v>
      </c>
      <c r="O225" s="3">
        <v>1488433200</v>
      </c>
      <c r="P225" s="3">
        <v>16481</v>
      </c>
      <c r="Q225" s="3">
        <v>16742</v>
      </c>
      <c r="R225" s="3">
        <v>5498</v>
      </c>
      <c r="S225" s="3">
        <v>7274</v>
      </c>
      <c r="T225" s="3">
        <v>4845</v>
      </c>
      <c r="U225" s="3">
        <v>446</v>
      </c>
      <c r="V225" s="4">
        <v>1488433200</v>
      </c>
      <c r="W225" s="4">
        <v>65</v>
      </c>
      <c r="X225" s="4">
        <v>16400</v>
      </c>
      <c r="Y225" s="4">
        <v>5480</v>
      </c>
      <c r="Z225" s="4">
        <v>7320</v>
      </c>
      <c r="AA225" s="4">
        <v>4842</v>
      </c>
      <c r="AB225" s="4">
        <v>435</v>
      </c>
      <c r="AC225" s="5">
        <f t="shared" si="32"/>
        <v>42796.236111111109</v>
      </c>
      <c r="AD225" s="1">
        <v>7312</v>
      </c>
      <c r="AE225" s="2">
        <v>7277</v>
      </c>
      <c r="AF225" s="3">
        <v>7274</v>
      </c>
      <c r="AG225" s="4">
        <v>7320</v>
      </c>
      <c r="AH225" s="10">
        <f>(1/(Sheet2!C$7+(Sheet2!C$8*LOG10(AD225))+Sheet2!C$9*LOG10(AD225)^3))-273.15</f>
        <v>18.389143356329953</v>
      </c>
      <c r="AI225" s="11">
        <f>(1/(Sheet2!D$7+(Sheet2!D$8*LOG10(AE225))+Sheet2!D$9*LOG10(AE225)^3))-273.15</f>
        <v>18.525876634372594</v>
      </c>
      <c r="AJ225" s="12">
        <f>(1/(Sheet2!E$7+(Sheet2!E$8*LOG10(AF225))+Sheet2!E$9*LOG10(AF225)^3))-273.15</f>
        <v>18.700278787798652</v>
      </c>
      <c r="AK225" s="13">
        <f>(1/(Sheet2!F$7+(Sheet2!F$8*LOG10(AG225))+Sheet2!F$9*LOG10(AG225)^3))-273.15</f>
        <v>18.348546179170569</v>
      </c>
      <c r="AL225" s="13">
        <f t="shared" si="33"/>
        <v>0.15883099148332958</v>
      </c>
      <c r="AM225" s="13">
        <f t="shared" si="34"/>
        <v>9.2906952071910756E-2</v>
      </c>
      <c r="AN225" s="1">
        <v>4850</v>
      </c>
      <c r="AO225" s="2">
        <v>4860</v>
      </c>
      <c r="AP225" s="3">
        <v>4845</v>
      </c>
      <c r="AQ225" s="4">
        <v>4842</v>
      </c>
      <c r="AR225" s="1">
        <f t="shared" si="35"/>
        <v>0.38400000000000001</v>
      </c>
      <c r="AS225" s="2">
        <f t="shared" si="36"/>
        <v>0.86399999999999999</v>
      </c>
      <c r="AT225" s="3">
        <f t="shared" si="37"/>
        <v>0.14400000000000002</v>
      </c>
      <c r="AU225" s="4">
        <f t="shared" si="38"/>
        <v>0</v>
      </c>
      <c r="AV225" s="13">
        <f t="shared" si="31"/>
        <v>0.37871361211342802</v>
      </c>
      <c r="AW225" s="14">
        <f t="shared" si="39"/>
        <v>-1.088257506073069</v>
      </c>
    </row>
    <row r="226" spans="1:49">
      <c r="A226" s="1">
        <v>1488433500</v>
      </c>
      <c r="B226" s="1">
        <v>16501</v>
      </c>
      <c r="C226" s="1">
        <v>16769</v>
      </c>
      <c r="D226" s="1">
        <v>5499</v>
      </c>
      <c r="E226" s="1">
        <v>7313</v>
      </c>
      <c r="F226" s="1">
        <v>4850</v>
      </c>
      <c r="G226" s="1">
        <v>428</v>
      </c>
      <c r="H226" s="2">
        <v>1488433500</v>
      </c>
      <c r="I226" s="2">
        <v>65</v>
      </c>
      <c r="J226" s="2">
        <v>16417</v>
      </c>
      <c r="K226" s="2">
        <v>5495</v>
      </c>
      <c r="L226" s="2">
        <v>7280</v>
      </c>
      <c r="M226" s="2">
        <v>4860</v>
      </c>
      <c r="N226" s="2">
        <v>411</v>
      </c>
      <c r="O226" s="3">
        <v>1488433500</v>
      </c>
      <c r="P226" s="3">
        <v>16481</v>
      </c>
      <c r="Q226" s="3">
        <v>16744</v>
      </c>
      <c r="R226" s="3">
        <v>5498</v>
      </c>
      <c r="S226" s="3">
        <v>7277</v>
      </c>
      <c r="T226" s="3">
        <v>4845</v>
      </c>
      <c r="U226" s="3">
        <v>450</v>
      </c>
      <c r="V226" s="4">
        <v>1488433500</v>
      </c>
      <c r="W226" s="4">
        <v>65</v>
      </c>
      <c r="X226" s="4">
        <v>16402</v>
      </c>
      <c r="Y226" s="4">
        <v>5480</v>
      </c>
      <c r="Z226" s="4">
        <v>7324</v>
      </c>
      <c r="AA226" s="4">
        <v>4842</v>
      </c>
      <c r="AB226" s="4">
        <v>435</v>
      </c>
      <c r="AC226" s="5">
        <f t="shared" si="32"/>
        <v>42796.239583333328</v>
      </c>
      <c r="AD226" s="1">
        <v>7313</v>
      </c>
      <c r="AE226" s="2">
        <v>7280</v>
      </c>
      <c r="AF226" s="3">
        <v>7277</v>
      </c>
      <c r="AG226" s="4">
        <v>7324</v>
      </c>
      <c r="AH226" s="10">
        <f>(1/(Sheet2!C$7+(Sheet2!C$8*LOG10(AD226))+Sheet2!C$9*LOG10(AD226)^3))-273.15</f>
        <v>18.386148982022576</v>
      </c>
      <c r="AI226" s="11">
        <f>(1/(Sheet2!D$7+(Sheet2!D$8*LOG10(AE226))+Sheet2!D$9*LOG10(AE226)^3))-273.15</f>
        <v>18.516846315679459</v>
      </c>
      <c r="AJ226" s="12">
        <f>(1/(Sheet2!E$7+(Sheet2!E$8*LOG10(AF226))+Sheet2!E$9*LOG10(AF226)^3))-273.15</f>
        <v>18.691243212725624</v>
      </c>
      <c r="AK226" s="13">
        <f>(1/(Sheet2!F$7+(Sheet2!F$8*LOG10(AG226))+Sheet2!F$9*LOG10(AG226)^3))-273.15</f>
        <v>18.336600753334096</v>
      </c>
      <c r="AL226" s="13">
        <f t="shared" si="33"/>
        <v>0.15845433728345507</v>
      </c>
      <c r="AM226" s="13">
        <f t="shared" si="34"/>
        <v>9.311756255435065E-2</v>
      </c>
      <c r="AN226" s="1">
        <v>4850</v>
      </c>
      <c r="AO226" s="2">
        <v>4860</v>
      </c>
      <c r="AP226" s="3">
        <v>4845</v>
      </c>
      <c r="AQ226" s="4">
        <v>4842</v>
      </c>
      <c r="AR226" s="1">
        <f t="shared" si="35"/>
        <v>0.38400000000000001</v>
      </c>
      <c r="AS226" s="2">
        <f t="shared" si="36"/>
        <v>0.86399999999999999</v>
      </c>
      <c r="AT226" s="3">
        <f t="shared" si="37"/>
        <v>0.14400000000000002</v>
      </c>
      <c r="AU226" s="4">
        <f t="shared" si="38"/>
        <v>0</v>
      </c>
      <c r="AV226" s="13">
        <f t="shared" si="31"/>
        <v>0.37871361211342802</v>
      </c>
      <c r="AW226" s="14">
        <f t="shared" si="39"/>
        <v>-1.088257506073069</v>
      </c>
    </row>
    <row r="227" spans="1:49">
      <c r="A227" s="1">
        <v>1488433800</v>
      </c>
      <c r="B227" s="1">
        <v>16501</v>
      </c>
      <c r="C227" s="1">
        <v>16764</v>
      </c>
      <c r="D227" s="1">
        <v>5499</v>
      </c>
      <c r="E227" s="1">
        <v>7316</v>
      </c>
      <c r="F227" s="1">
        <v>4850</v>
      </c>
      <c r="G227" s="1">
        <v>423</v>
      </c>
      <c r="H227" s="2">
        <v>1488433800</v>
      </c>
      <c r="I227" s="2">
        <v>65</v>
      </c>
      <c r="J227" s="2">
        <v>16420</v>
      </c>
      <c r="K227" s="2">
        <v>5495</v>
      </c>
      <c r="L227" s="2">
        <v>7285</v>
      </c>
      <c r="M227" s="2">
        <v>4860</v>
      </c>
      <c r="N227" s="2">
        <v>413</v>
      </c>
      <c r="O227" s="3">
        <v>1488433800</v>
      </c>
      <c r="P227" s="3">
        <v>16481</v>
      </c>
      <c r="Q227" s="3">
        <v>16741</v>
      </c>
      <c r="R227" s="3">
        <v>5498</v>
      </c>
      <c r="S227" s="3">
        <v>7279</v>
      </c>
      <c r="T227" s="3">
        <v>4845</v>
      </c>
      <c r="U227" s="3">
        <v>446</v>
      </c>
      <c r="V227" s="4">
        <v>1488433800</v>
      </c>
      <c r="W227" s="4">
        <v>65</v>
      </c>
      <c r="X227" s="4">
        <v>16386</v>
      </c>
      <c r="Y227" s="4">
        <v>5480</v>
      </c>
      <c r="Z227" s="4">
        <v>7326</v>
      </c>
      <c r="AA227" s="4">
        <v>4842</v>
      </c>
      <c r="AB227" s="4">
        <v>438</v>
      </c>
      <c r="AC227" s="5">
        <f t="shared" si="32"/>
        <v>42796.243055555555</v>
      </c>
      <c r="AD227" s="1">
        <v>7316</v>
      </c>
      <c r="AE227" s="2">
        <v>7285</v>
      </c>
      <c r="AF227" s="3">
        <v>7279</v>
      </c>
      <c r="AG227" s="4">
        <v>7326</v>
      </c>
      <c r="AH227" s="10">
        <f>(1/(Sheet2!C$7+(Sheet2!C$8*LOG10(AD227))+Sheet2!C$9*LOG10(AD227)^3))-273.15</f>
        <v>18.377168637290765</v>
      </c>
      <c r="AI227" s="11">
        <f>(1/(Sheet2!D$7+(Sheet2!D$8*LOG10(AE227))+Sheet2!D$9*LOG10(AE227)^3))-273.15</f>
        <v>18.50180513051356</v>
      </c>
      <c r="AJ227" s="12">
        <f>(1/(Sheet2!E$7+(Sheet2!E$8*LOG10(AF227))+Sheet2!E$9*LOG10(AF227)^3))-273.15</f>
        <v>18.685221835352309</v>
      </c>
      <c r="AK227" s="13">
        <f>(1/(Sheet2!F$7+(Sheet2!F$8*LOG10(AG227))+Sheet2!F$9*LOG10(AG227)^3))-273.15</f>
        <v>18.330630803384679</v>
      </c>
      <c r="AL227" s="13">
        <f t="shared" si="33"/>
        <v>0.15844923900555893</v>
      </c>
      <c r="AM227" s="13">
        <f t="shared" si="34"/>
        <v>8.8506756517578375E-2</v>
      </c>
      <c r="AN227" s="1">
        <v>4850</v>
      </c>
      <c r="AO227" s="2">
        <v>4860</v>
      </c>
      <c r="AP227" s="3">
        <v>4845</v>
      </c>
      <c r="AQ227" s="4">
        <v>4842</v>
      </c>
      <c r="AR227" s="1">
        <f t="shared" si="35"/>
        <v>0.38400000000000001</v>
      </c>
      <c r="AS227" s="2">
        <f t="shared" si="36"/>
        <v>0.86399999999999999</v>
      </c>
      <c r="AT227" s="3">
        <f t="shared" si="37"/>
        <v>0.14400000000000002</v>
      </c>
      <c r="AU227" s="4">
        <f t="shared" si="38"/>
        <v>0</v>
      </c>
      <c r="AV227" s="13">
        <f t="shared" ref="AV227:AV290" si="40">STDEV(AR227:AU227)</f>
        <v>0.37871361211342802</v>
      </c>
      <c r="AW227" s="14">
        <f t="shared" si="39"/>
        <v>-1.088257506073069</v>
      </c>
    </row>
    <row r="228" spans="1:49">
      <c r="A228" s="1">
        <v>1488434100</v>
      </c>
      <c r="B228" s="1">
        <v>16500</v>
      </c>
      <c r="C228" s="1">
        <v>16766</v>
      </c>
      <c r="D228" s="1">
        <v>5499</v>
      </c>
      <c r="E228" s="1">
        <v>7319</v>
      </c>
      <c r="F228" s="1">
        <v>4850</v>
      </c>
      <c r="G228" s="1">
        <v>420</v>
      </c>
      <c r="H228" s="2">
        <v>1488434100</v>
      </c>
      <c r="I228" s="2">
        <v>65</v>
      </c>
      <c r="J228" s="2">
        <v>16416</v>
      </c>
      <c r="K228" s="2">
        <v>5495</v>
      </c>
      <c r="L228" s="2">
        <v>7285</v>
      </c>
      <c r="M228" s="2">
        <v>4860</v>
      </c>
      <c r="N228" s="2">
        <v>413</v>
      </c>
      <c r="O228" s="3">
        <v>1488434100</v>
      </c>
      <c r="P228" s="3">
        <v>16481</v>
      </c>
      <c r="Q228" s="3">
        <v>16741</v>
      </c>
      <c r="R228" s="3">
        <v>5498</v>
      </c>
      <c r="S228" s="3">
        <v>7282</v>
      </c>
      <c r="T228" s="3">
        <v>4845</v>
      </c>
      <c r="U228" s="3">
        <v>446</v>
      </c>
      <c r="V228" s="4">
        <v>1488434100</v>
      </c>
      <c r="W228" s="4">
        <v>65</v>
      </c>
      <c r="X228" s="4">
        <v>16386</v>
      </c>
      <c r="Y228" s="4">
        <v>5480</v>
      </c>
      <c r="Z228" s="4">
        <v>7329</v>
      </c>
      <c r="AA228" s="4">
        <v>4842</v>
      </c>
      <c r="AB228" s="4">
        <v>438</v>
      </c>
      <c r="AC228" s="5">
        <f t="shared" si="32"/>
        <v>42796.246527777781</v>
      </c>
      <c r="AD228" s="1">
        <v>7319</v>
      </c>
      <c r="AE228" s="2">
        <v>7285</v>
      </c>
      <c r="AF228" s="3">
        <v>7282</v>
      </c>
      <c r="AG228" s="4">
        <v>7329</v>
      </c>
      <c r="AH228" s="10">
        <f>(1/(Sheet2!C$7+(Sheet2!C$8*LOG10(AD228))+Sheet2!C$9*LOG10(AD228)^3))-273.15</f>
        <v>18.368192457000703</v>
      </c>
      <c r="AI228" s="11">
        <f>(1/(Sheet2!D$7+(Sheet2!D$8*LOG10(AE228))+Sheet2!D$9*LOG10(AE228)^3))-273.15</f>
        <v>18.50180513051356</v>
      </c>
      <c r="AJ228" s="12">
        <f>(1/(Sheet2!E$7+(Sheet2!E$8*LOG10(AF228))+Sheet2!E$9*LOG10(AF228)^3))-273.15</f>
        <v>18.676193275555761</v>
      </c>
      <c r="AK228" s="13">
        <f>(1/(Sheet2!F$7+(Sheet2!F$8*LOG10(AG228))+Sheet2!F$9*LOG10(AG228)^3))-273.15</f>
        <v>18.321679329148026</v>
      </c>
      <c r="AL228" s="13">
        <f t="shared" si="33"/>
        <v>0.15901178925447135</v>
      </c>
      <c r="AM228" s="13">
        <f t="shared" si="34"/>
        <v>9.3506792893590332E-2</v>
      </c>
      <c r="AN228" s="1">
        <v>4850</v>
      </c>
      <c r="AO228" s="2">
        <v>4860</v>
      </c>
      <c r="AP228" s="3">
        <v>4845</v>
      </c>
      <c r="AQ228" s="4">
        <v>4842</v>
      </c>
      <c r="AR228" s="1">
        <f t="shared" si="35"/>
        <v>0.38400000000000001</v>
      </c>
      <c r="AS228" s="2">
        <f t="shared" si="36"/>
        <v>0.86399999999999999</v>
      </c>
      <c r="AT228" s="3">
        <f t="shared" si="37"/>
        <v>0.14400000000000002</v>
      </c>
      <c r="AU228" s="4">
        <f t="shared" si="38"/>
        <v>0</v>
      </c>
      <c r="AV228" s="13">
        <f t="shared" si="40"/>
        <v>0.37871361211342802</v>
      </c>
      <c r="AW228" s="14">
        <f t="shared" si="39"/>
        <v>-1.088257506073069</v>
      </c>
    </row>
    <row r="229" spans="1:49">
      <c r="A229" s="1">
        <v>1488434400</v>
      </c>
      <c r="B229" s="1">
        <v>16501</v>
      </c>
      <c r="C229" s="1">
        <v>16765</v>
      </c>
      <c r="D229" s="1">
        <v>5499</v>
      </c>
      <c r="E229" s="1">
        <v>7320</v>
      </c>
      <c r="F229" s="1">
        <v>4850</v>
      </c>
      <c r="G229" s="1">
        <v>426</v>
      </c>
      <c r="H229" s="2">
        <v>1488434400</v>
      </c>
      <c r="I229" s="2">
        <v>65</v>
      </c>
      <c r="J229" s="2">
        <v>16416</v>
      </c>
      <c r="K229" s="2">
        <v>5495</v>
      </c>
      <c r="L229" s="2">
        <v>7286</v>
      </c>
      <c r="M229" s="2">
        <v>4860</v>
      </c>
      <c r="N229" s="2">
        <v>411</v>
      </c>
      <c r="O229" s="3">
        <v>1488434400</v>
      </c>
      <c r="P229" s="3">
        <v>16481</v>
      </c>
      <c r="Q229" s="3">
        <v>16741</v>
      </c>
      <c r="R229" s="3">
        <v>5498</v>
      </c>
      <c r="S229" s="3">
        <v>7282</v>
      </c>
      <c r="T229" s="3">
        <v>4845</v>
      </c>
      <c r="U229" s="3">
        <v>450</v>
      </c>
      <c r="V229" s="4">
        <v>1488434400</v>
      </c>
      <c r="W229" s="4">
        <v>65</v>
      </c>
      <c r="X229" s="4">
        <v>16384</v>
      </c>
      <c r="Y229" s="4">
        <v>5480</v>
      </c>
      <c r="Z229" s="4">
        <v>7331</v>
      </c>
      <c r="AA229" s="4">
        <v>4842</v>
      </c>
      <c r="AB229" s="4">
        <v>441</v>
      </c>
      <c r="AC229" s="5">
        <f t="shared" si="32"/>
        <v>42796.25</v>
      </c>
      <c r="AD229" s="1">
        <v>7320</v>
      </c>
      <c r="AE229" s="2">
        <v>7286</v>
      </c>
      <c r="AF229" s="3">
        <v>7282</v>
      </c>
      <c r="AG229" s="4">
        <v>7331</v>
      </c>
      <c r="AH229" s="10">
        <f>(1/(Sheet2!C$7+(Sheet2!C$8*LOG10(AD229))+Sheet2!C$9*LOG10(AD229)^3))-273.15</f>
        <v>18.365201321704092</v>
      </c>
      <c r="AI229" s="11">
        <f>(1/(Sheet2!D$7+(Sheet2!D$8*LOG10(AE229))+Sheet2!D$9*LOG10(AE229)^3))-273.15</f>
        <v>18.498798294143569</v>
      </c>
      <c r="AJ229" s="12">
        <f>(1/(Sheet2!E$7+(Sheet2!E$8*LOG10(AF229))+Sheet2!E$9*LOG10(AF229)^3))-273.15</f>
        <v>18.676193275555761</v>
      </c>
      <c r="AK229" s="13">
        <f>(1/(Sheet2!F$7+(Sheet2!F$8*LOG10(AG229))+Sheet2!F$9*LOG10(AG229)^3))-273.15</f>
        <v>18.315713978549297</v>
      </c>
      <c r="AL229" s="13">
        <f t="shared" si="33"/>
        <v>0.16123153981027891</v>
      </c>
      <c r="AM229" s="13">
        <f t="shared" si="34"/>
        <v>9.470745728658124E-2</v>
      </c>
      <c r="AN229" s="1">
        <v>4850</v>
      </c>
      <c r="AO229" s="2">
        <v>4860</v>
      </c>
      <c r="AP229" s="3">
        <v>4845</v>
      </c>
      <c r="AQ229" s="4">
        <v>4842</v>
      </c>
      <c r="AR229" s="1">
        <f t="shared" si="35"/>
        <v>0.38400000000000001</v>
      </c>
      <c r="AS229" s="2">
        <f t="shared" si="36"/>
        <v>0.86399999999999999</v>
      </c>
      <c r="AT229" s="3">
        <f t="shared" si="37"/>
        <v>0.14400000000000002</v>
      </c>
      <c r="AU229" s="4">
        <f t="shared" si="38"/>
        <v>0</v>
      </c>
      <c r="AV229" s="13">
        <f t="shared" si="40"/>
        <v>0.37871361211342802</v>
      </c>
      <c r="AW229" s="14">
        <f t="shared" si="39"/>
        <v>-1.088257506073069</v>
      </c>
    </row>
    <row r="230" spans="1:49">
      <c r="A230" s="1">
        <v>1488434700</v>
      </c>
      <c r="B230" s="1">
        <v>16500</v>
      </c>
      <c r="C230" s="1">
        <v>16761</v>
      </c>
      <c r="D230" s="1">
        <v>5499</v>
      </c>
      <c r="E230" s="1">
        <v>7322</v>
      </c>
      <c r="F230" s="1">
        <v>4850</v>
      </c>
      <c r="G230" s="1">
        <v>423</v>
      </c>
      <c r="H230" s="2">
        <v>1488434700</v>
      </c>
      <c r="I230" s="2">
        <v>65</v>
      </c>
      <c r="J230" s="2">
        <v>16416</v>
      </c>
      <c r="K230" s="2">
        <v>5495</v>
      </c>
      <c r="L230" s="2">
        <v>7288</v>
      </c>
      <c r="M230" s="2">
        <v>4860</v>
      </c>
      <c r="N230" s="2">
        <v>413</v>
      </c>
      <c r="O230" s="3">
        <v>1488434700</v>
      </c>
      <c r="P230" s="3">
        <v>16481</v>
      </c>
      <c r="Q230" s="3">
        <v>16740</v>
      </c>
      <c r="R230" s="3">
        <v>5498</v>
      </c>
      <c r="S230" s="3">
        <v>7283</v>
      </c>
      <c r="T230" s="3">
        <v>4845</v>
      </c>
      <c r="U230" s="3">
        <v>450</v>
      </c>
      <c r="V230" s="4">
        <v>1488434700</v>
      </c>
      <c r="W230" s="4">
        <v>65</v>
      </c>
      <c r="X230" s="4">
        <v>16384</v>
      </c>
      <c r="Y230" s="4">
        <v>5480</v>
      </c>
      <c r="Z230" s="4">
        <v>7333</v>
      </c>
      <c r="AA230" s="4">
        <v>4842</v>
      </c>
      <c r="AB230" s="4">
        <v>435</v>
      </c>
      <c r="AC230" s="5">
        <f t="shared" si="32"/>
        <v>42796.253472222219</v>
      </c>
      <c r="AD230" s="1">
        <v>7322</v>
      </c>
      <c r="AE230" s="2">
        <v>7288</v>
      </c>
      <c r="AF230" s="3">
        <v>7283</v>
      </c>
      <c r="AG230" s="4">
        <v>7333</v>
      </c>
      <c r="AH230" s="10">
        <f>(1/(Sheet2!C$7+(Sheet2!C$8*LOG10(AD230))+Sheet2!C$9*LOG10(AD230)^3))-273.15</f>
        <v>18.359220437499857</v>
      </c>
      <c r="AI230" s="11">
        <f>(1/(Sheet2!D$7+(Sheet2!D$8*LOG10(AE230))+Sheet2!D$9*LOG10(AE230)^3))-273.15</f>
        <v>18.492786020969902</v>
      </c>
      <c r="AJ230" s="12">
        <f>(1/(Sheet2!E$7+(Sheet2!E$8*LOG10(AF230))+Sheet2!E$9*LOG10(AF230)^3))-273.15</f>
        <v>18.673184690077733</v>
      </c>
      <c r="AK230" s="13">
        <f>(1/(Sheet2!F$7+(Sheet2!F$8*LOG10(AG230))+Sheet2!F$9*LOG10(AG230)^3))-273.15</f>
        <v>18.309750465813011</v>
      </c>
      <c r="AL230" s="13">
        <f t="shared" si="33"/>
        <v>0.16252967029580148</v>
      </c>
      <c r="AM230" s="13">
        <f t="shared" si="34"/>
        <v>9.4682854517931181E-2</v>
      </c>
      <c r="AN230" s="1">
        <v>4850</v>
      </c>
      <c r="AO230" s="2">
        <v>4860</v>
      </c>
      <c r="AP230" s="3">
        <v>4845</v>
      </c>
      <c r="AQ230" s="4">
        <v>4842</v>
      </c>
      <c r="AR230" s="1">
        <f t="shared" si="35"/>
        <v>0.38400000000000001</v>
      </c>
      <c r="AS230" s="2">
        <f t="shared" si="36"/>
        <v>0.86399999999999999</v>
      </c>
      <c r="AT230" s="3">
        <f t="shared" si="37"/>
        <v>0.14400000000000002</v>
      </c>
      <c r="AU230" s="4">
        <f t="shared" si="38"/>
        <v>0</v>
      </c>
      <c r="AV230" s="13">
        <f t="shared" si="40"/>
        <v>0.37871361211342802</v>
      </c>
      <c r="AW230" s="14">
        <f t="shared" si="39"/>
        <v>-1.088257506073069</v>
      </c>
    </row>
    <row r="231" spans="1:49">
      <c r="A231" s="1">
        <v>1488435000</v>
      </c>
      <c r="B231" s="1">
        <v>16500</v>
      </c>
      <c r="C231" s="1">
        <v>16766</v>
      </c>
      <c r="D231" s="1">
        <v>5499</v>
      </c>
      <c r="E231" s="1">
        <v>7324</v>
      </c>
      <c r="F231" s="1">
        <v>4850</v>
      </c>
      <c r="G231" s="1">
        <v>422</v>
      </c>
      <c r="H231" s="2">
        <v>1488435000</v>
      </c>
      <c r="I231" s="2">
        <v>65</v>
      </c>
      <c r="J231" s="2">
        <v>16418</v>
      </c>
      <c r="K231" s="2">
        <v>5495</v>
      </c>
      <c r="L231" s="2">
        <v>7288</v>
      </c>
      <c r="M231" s="2">
        <v>4860</v>
      </c>
      <c r="N231" s="2">
        <v>417</v>
      </c>
      <c r="O231" s="3">
        <v>1488435000</v>
      </c>
      <c r="P231" s="3">
        <v>16481</v>
      </c>
      <c r="Q231" s="3">
        <v>16739</v>
      </c>
      <c r="R231" s="3">
        <v>5498</v>
      </c>
      <c r="S231" s="3">
        <v>7286</v>
      </c>
      <c r="T231" s="3">
        <v>4845</v>
      </c>
      <c r="U231" s="3">
        <v>445</v>
      </c>
      <c r="V231" s="4">
        <v>1488435000</v>
      </c>
      <c r="W231" s="4">
        <v>65</v>
      </c>
      <c r="X231" s="4">
        <v>16384</v>
      </c>
      <c r="Y231" s="4">
        <v>5480</v>
      </c>
      <c r="Z231" s="4">
        <v>7332</v>
      </c>
      <c r="AA231" s="4">
        <v>4842</v>
      </c>
      <c r="AB231" s="4">
        <v>435</v>
      </c>
      <c r="AC231" s="5">
        <f t="shared" si="32"/>
        <v>42796.256944444445</v>
      </c>
      <c r="AD231" s="1">
        <v>7324</v>
      </c>
      <c r="AE231" s="2">
        <v>7288</v>
      </c>
      <c r="AF231" s="3">
        <v>7286</v>
      </c>
      <c r="AG231" s="4">
        <v>7332</v>
      </c>
      <c r="AH231" s="10">
        <f>(1/(Sheet2!C$7+(Sheet2!C$8*LOG10(AD231))+Sheet2!C$9*LOG10(AD231)^3))-273.15</f>
        <v>18.353241400914158</v>
      </c>
      <c r="AI231" s="11">
        <f>(1/(Sheet2!D$7+(Sheet2!D$8*LOG10(AE231))+Sheet2!D$9*LOG10(AE231)^3))-273.15</f>
        <v>18.492786020969902</v>
      </c>
      <c r="AJ231" s="12">
        <f>(1/(Sheet2!E$7+(Sheet2!E$8*LOG10(AF231))+Sheet2!E$9*LOG10(AF231)^3))-273.15</f>
        <v>18.664161735085145</v>
      </c>
      <c r="AK231" s="13">
        <f>(1/(Sheet2!F$7+(Sheet2!F$8*LOG10(AG231))+Sheet2!F$9*LOG10(AG231)^3))-273.15</f>
        <v>18.312731992515296</v>
      </c>
      <c r="AL231" s="13">
        <f t="shared" si="33"/>
        <v>0.15892270654584409</v>
      </c>
      <c r="AM231" s="13">
        <f t="shared" si="34"/>
        <v>9.4457368089224836E-2</v>
      </c>
      <c r="AN231" s="1">
        <v>4850</v>
      </c>
      <c r="AO231" s="2">
        <v>4860</v>
      </c>
      <c r="AP231" s="3">
        <v>4845</v>
      </c>
      <c r="AQ231" s="4">
        <v>4842</v>
      </c>
      <c r="AR231" s="1">
        <f t="shared" si="35"/>
        <v>0.38400000000000001</v>
      </c>
      <c r="AS231" s="2">
        <f t="shared" si="36"/>
        <v>0.86399999999999999</v>
      </c>
      <c r="AT231" s="3">
        <f t="shared" si="37"/>
        <v>0.14400000000000002</v>
      </c>
      <c r="AU231" s="4">
        <f t="shared" si="38"/>
        <v>0</v>
      </c>
      <c r="AV231" s="13">
        <f t="shared" si="40"/>
        <v>0.37871361211342802</v>
      </c>
      <c r="AW231" s="14">
        <f t="shared" si="39"/>
        <v>-1.088257506073069</v>
      </c>
    </row>
    <row r="232" spans="1:49">
      <c r="A232" s="1">
        <v>1488435300</v>
      </c>
      <c r="B232" s="1">
        <v>16501</v>
      </c>
      <c r="C232" s="1">
        <v>16761</v>
      </c>
      <c r="D232" s="1">
        <v>5499</v>
      </c>
      <c r="E232" s="1">
        <v>7322</v>
      </c>
      <c r="F232" s="1">
        <v>4850</v>
      </c>
      <c r="G232" s="1">
        <v>423</v>
      </c>
      <c r="H232" s="2">
        <v>1488435300</v>
      </c>
      <c r="I232" s="2">
        <v>65</v>
      </c>
      <c r="J232" s="2">
        <v>16416</v>
      </c>
      <c r="K232" s="2">
        <v>5495</v>
      </c>
      <c r="L232" s="2">
        <v>7287</v>
      </c>
      <c r="M232" s="2">
        <v>4860</v>
      </c>
      <c r="N232" s="2">
        <v>413</v>
      </c>
      <c r="O232" s="3">
        <v>1488435300</v>
      </c>
      <c r="P232" s="3">
        <v>16481</v>
      </c>
      <c r="Q232" s="3">
        <v>16738</v>
      </c>
      <c r="R232" s="3">
        <v>5498</v>
      </c>
      <c r="S232" s="3">
        <v>7285</v>
      </c>
      <c r="T232" s="3">
        <v>4845</v>
      </c>
      <c r="U232" s="3">
        <v>442</v>
      </c>
      <c r="V232" s="4">
        <v>1488435300</v>
      </c>
      <c r="W232" s="4">
        <v>65</v>
      </c>
      <c r="X232" s="4">
        <v>16384</v>
      </c>
      <c r="Y232" s="4">
        <v>5480</v>
      </c>
      <c r="Z232" s="4">
        <v>7332</v>
      </c>
      <c r="AA232" s="4">
        <v>4842</v>
      </c>
      <c r="AB232" s="4">
        <v>436</v>
      </c>
      <c r="AC232" s="5">
        <f t="shared" si="32"/>
        <v>42796.260416666672</v>
      </c>
      <c r="AD232" s="1">
        <v>7322</v>
      </c>
      <c r="AE232" s="2">
        <v>7287</v>
      </c>
      <c r="AF232" s="3">
        <v>7285</v>
      </c>
      <c r="AG232" s="4">
        <v>7332</v>
      </c>
      <c r="AH232" s="10">
        <f>(1/(Sheet2!C$7+(Sheet2!C$8*LOG10(AD232))+Sheet2!C$9*LOG10(AD232)^3))-273.15</f>
        <v>18.359220437499857</v>
      </c>
      <c r="AI232" s="11">
        <f>(1/(Sheet2!D$7+(Sheet2!D$8*LOG10(AE232))+Sheet2!D$9*LOG10(AE232)^3))-273.15</f>
        <v>18.49579192434129</v>
      </c>
      <c r="AJ232" s="12">
        <f>(1/(Sheet2!E$7+(Sheet2!E$8*LOG10(AF232))+Sheet2!E$9*LOG10(AF232)^3))-273.15</f>
        <v>18.667168919979588</v>
      </c>
      <c r="AK232" s="13">
        <f>(1/(Sheet2!F$7+(Sheet2!F$8*LOG10(AG232))+Sheet2!F$9*LOG10(AG232)^3))-273.15</f>
        <v>18.312731992515296</v>
      </c>
      <c r="AL232" s="13">
        <f t="shared" si="33"/>
        <v>0.1592042093301361</v>
      </c>
      <c r="AM232" s="13">
        <f t="shared" si="34"/>
        <v>9.5152408600886126E-2</v>
      </c>
      <c r="AN232" s="1">
        <v>4850</v>
      </c>
      <c r="AO232" s="2">
        <v>4860</v>
      </c>
      <c r="AP232" s="3">
        <v>4845</v>
      </c>
      <c r="AQ232" s="4">
        <v>4842</v>
      </c>
      <c r="AR232" s="1">
        <f t="shared" si="35"/>
        <v>0.38400000000000001</v>
      </c>
      <c r="AS232" s="2">
        <f t="shared" si="36"/>
        <v>0.86399999999999999</v>
      </c>
      <c r="AT232" s="3">
        <f t="shared" si="37"/>
        <v>0.14400000000000002</v>
      </c>
      <c r="AU232" s="4">
        <f t="shared" si="38"/>
        <v>0</v>
      </c>
      <c r="AV232" s="13">
        <f t="shared" si="40"/>
        <v>0.37871361211342802</v>
      </c>
      <c r="AW232" s="14">
        <f t="shared" si="39"/>
        <v>-1.088257506073069</v>
      </c>
    </row>
    <row r="233" spans="1:49">
      <c r="A233" s="1">
        <v>1488435600</v>
      </c>
      <c r="B233" s="1">
        <v>16500</v>
      </c>
      <c r="C233" s="1">
        <v>16761</v>
      </c>
      <c r="D233" s="1">
        <v>5499</v>
      </c>
      <c r="E233" s="1">
        <v>7324</v>
      </c>
      <c r="F233" s="1">
        <v>4850</v>
      </c>
      <c r="G233" s="1">
        <v>421</v>
      </c>
      <c r="H233" s="2">
        <v>1488435600</v>
      </c>
      <c r="I233" s="2">
        <v>65</v>
      </c>
      <c r="J233" s="2">
        <v>16416</v>
      </c>
      <c r="K233" s="2">
        <v>5495</v>
      </c>
      <c r="L233" s="2">
        <v>7290</v>
      </c>
      <c r="M233" s="2">
        <v>4860</v>
      </c>
      <c r="N233" s="2">
        <v>413</v>
      </c>
      <c r="O233" s="3">
        <v>1488435600</v>
      </c>
      <c r="P233" s="3">
        <v>16481</v>
      </c>
      <c r="Q233" s="3">
        <v>16737</v>
      </c>
      <c r="R233" s="3">
        <v>5498</v>
      </c>
      <c r="S233" s="3">
        <v>7285</v>
      </c>
      <c r="T233" s="3">
        <v>4845</v>
      </c>
      <c r="U233" s="3">
        <v>447</v>
      </c>
      <c r="V233" s="4">
        <v>1488435600</v>
      </c>
      <c r="W233" s="4">
        <v>65</v>
      </c>
      <c r="X233" s="4">
        <v>16384</v>
      </c>
      <c r="Y233" s="4">
        <v>5480</v>
      </c>
      <c r="Z233" s="4">
        <v>7331</v>
      </c>
      <c r="AA233" s="4">
        <v>4843</v>
      </c>
      <c r="AB233" s="4">
        <v>436</v>
      </c>
      <c r="AC233" s="5">
        <f t="shared" si="32"/>
        <v>42796.263888888891</v>
      </c>
      <c r="AD233" s="1">
        <v>7324</v>
      </c>
      <c r="AE233" s="2">
        <v>7290</v>
      </c>
      <c r="AF233" s="3">
        <v>7285</v>
      </c>
      <c r="AG233" s="4">
        <v>7331</v>
      </c>
      <c r="AH233" s="10">
        <f>(1/(Sheet2!C$7+(Sheet2!C$8*LOG10(AD233))+Sheet2!C$9*LOG10(AD233)^3))-273.15</f>
        <v>18.353241400914158</v>
      </c>
      <c r="AI233" s="11">
        <f>(1/(Sheet2!D$7+(Sheet2!D$8*LOG10(AE233))+Sheet2!D$9*LOG10(AE233)^3))-273.15</f>
        <v>18.48677561297194</v>
      </c>
      <c r="AJ233" s="12">
        <f>(1/(Sheet2!E$7+(Sheet2!E$8*LOG10(AF233))+Sheet2!E$9*LOG10(AF233)^3))-273.15</f>
        <v>18.667168919979588</v>
      </c>
      <c r="AK233" s="13">
        <f>(1/(Sheet2!F$7+(Sheet2!F$8*LOG10(AG233))+Sheet2!F$9*LOG10(AG233)^3))-273.15</f>
        <v>18.315713978549297</v>
      </c>
      <c r="AL233" s="13">
        <f t="shared" si="33"/>
        <v>0.15893252873627689</v>
      </c>
      <c r="AM233" s="13">
        <f t="shared" si="34"/>
        <v>8.990900584349068E-2</v>
      </c>
      <c r="AN233" s="1">
        <v>4850</v>
      </c>
      <c r="AO233" s="2">
        <v>4860</v>
      </c>
      <c r="AP233" s="3">
        <v>4845</v>
      </c>
      <c r="AQ233" s="4">
        <v>4843</v>
      </c>
      <c r="AR233" s="1">
        <f t="shared" si="35"/>
        <v>0.38400000000000001</v>
      </c>
      <c r="AS233" s="2">
        <f t="shared" si="36"/>
        <v>0.86399999999999999</v>
      </c>
      <c r="AT233" s="3">
        <f t="shared" si="37"/>
        <v>0.14400000000000002</v>
      </c>
      <c r="AU233" s="4">
        <f t="shared" si="38"/>
        <v>4.8000000000000001E-2</v>
      </c>
      <c r="AV233" s="13">
        <f t="shared" si="40"/>
        <v>0.36450514399662454</v>
      </c>
      <c r="AW233" s="14">
        <f t="shared" si="39"/>
        <v>-1.0125142888795127</v>
      </c>
    </row>
    <row r="234" spans="1:49">
      <c r="A234" s="1">
        <v>1488435900</v>
      </c>
      <c r="B234" s="1">
        <v>16499</v>
      </c>
      <c r="C234" s="1">
        <v>16764</v>
      </c>
      <c r="D234" s="1">
        <v>5499</v>
      </c>
      <c r="E234" s="1">
        <v>7328</v>
      </c>
      <c r="F234" s="1">
        <v>4850</v>
      </c>
      <c r="G234" s="1">
        <v>425</v>
      </c>
      <c r="H234" s="2">
        <v>1488435900</v>
      </c>
      <c r="I234" s="2">
        <v>65</v>
      </c>
      <c r="J234" s="2">
        <v>16416</v>
      </c>
      <c r="K234" s="2">
        <v>5495</v>
      </c>
      <c r="L234" s="2">
        <v>7292</v>
      </c>
      <c r="M234" s="2">
        <v>4861</v>
      </c>
      <c r="N234" s="2">
        <v>416</v>
      </c>
      <c r="O234" s="3">
        <v>1488435900</v>
      </c>
      <c r="P234" s="3">
        <v>16481</v>
      </c>
      <c r="Q234" s="3">
        <v>16739</v>
      </c>
      <c r="R234" s="3">
        <v>5498</v>
      </c>
      <c r="S234" s="3">
        <v>7286</v>
      </c>
      <c r="T234" s="3">
        <v>4846</v>
      </c>
      <c r="U234" s="3">
        <v>447</v>
      </c>
      <c r="V234" s="4">
        <v>1488435900</v>
      </c>
      <c r="W234" s="4">
        <v>65</v>
      </c>
      <c r="X234" s="4">
        <v>16385</v>
      </c>
      <c r="Y234" s="4">
        <v>5480</v>
      </c>
      <c r="Z234" s="4">
        <v>7334</v>
      </c>
      <c r="AA234" s="4">
        <v>4843</v>
      </c>
      <c r="AB234" s="4">
        <v>436</v>
      </c>
      <c r="AC234" s="5">
        <f t="shared" si="32"/>
        <v>42796.267361111109</v>
      </c>
      <c r="AD234" s="1">
        <v>7328</v>
      </c>
      <c r="AE234" s="2">
        <v>7292</v>
      </c>
      <c r="AF234" s="3">
        <v>7286</v>
      </c>
      <c r="AG234" s="4">
        <v>7334</v>
      </c>
      <c r="AH234" s="10">
        <f>(1/(Sheet2!C$7+(Sheet2!C$8*LOG10(AD234))+Sheet2!C$9*LOG10(AD234)^3))-273.15</f>
        <v>18.341288866280536</v>
      </c>
      <c r="AI234" s="11">
        <f>(1/(Sheet2!D$7+(Sheet2!D$8*LOG10(AE234))+Sheet2!D$9*LOG10(AE234)^3))-273.15</f>
        <v>18.480767069054878</v>
      </c>
      <c r="AJ234" s="12">
        <f>(1/(Sheet2!E$7+(Sheet2!E$8*LOG10(AF234))+Sheet2!E$9*LOG10(AF234)^3))-273.15</f>
        <v>18.664161735085145</v>
      </c>
      <c r="AK234" s="13">
        <f>(1/(Sheet2!F$7+(Sheet2!F$8*LOG10(AG234))+Sheet2!F$9*LOG10(AG234)^3))-273.15</f>
        <v>18.30676939830829</v>
      </c>
      <c r="AL234" s="13">
        <f t="shared" si="33"/>
        <v>0.16241170100210786</v>
      </c>
      <c r="AM234" s="13">
        <f t="shared" si="34"/>
        <v>9.2123967333411674E-2</v>
      </c>
      <c r="AN234" s="1">
        <v>4850</v>
      </c>
      <c r="AO234" s="2">
        <v>4861</v>
      </c>
      <c r="AP234" s="3">
        <v>4846</v>
      </c>
      <c r="AQ234" s="4">
        <v>4843</v>
      </c>
      <c r="AR234" s="1">
        <f t="shared" si="35"/>
        <v>0.38400000000000001</v>
      </c>
      <c r="AS234" s="2">
        <f t="shared" si="36"/>
        <v>0.91200000000000003</v>
      </c>
      <c r="AT234" s="3">
        <f t="shared" si="37"/>
        <v>0.192</v>
      </c>
      <c r="AU234" s="4">
        <f t="shared" si="38"/>
        <v>4.8000000000000001E-2</v>
      </c>
      <c r="AV234" s="13">
        <f t="shared" si="40"/>
        <v>0.37795237795256703</v>
      </c>
      <c r="AW234" s="14">
        <f t="shared" si="39"/>
        <v>-0.98425098425147661</v>
      </c>
    </row>
    <row r="235" spans="1:49">
      <c r="A235" s="1">
        <v>1488436200</v>
      </c>
      <c r="B235" s="1">
        <v>16500</v>
      </c>
      <c r="C235" s="1">
        <v>16764</v>
      </c>
      <c r="D235" s="1">
        <v>5499</v>
      </c>
      <c r="E235" s="1">
        <v>7326</v>
      </c>
      <c r="F235" s="1">
        <v>4851</v>
      </c>
      <c r="G235" s="1">
        <v>425</v>
      </c>
      <c r="H235" s="2">
        <v>1488436200</v>
      </c>
      <c r="I235" s="2">
        <v>65</v>
      </c>
      <c r="J235" s="2">
        <v>16418</v>
      </c>
      <c r="K235" s="2">
        <v>5495</v>
      </c>
      <c r="L235" s="2">
        <v>7290</v>
      </c>
      <c r="M235" s="2">
        <v>4861</v>
      </c>
      <c r="N235" s="2">
        <v>411</v>
      </c>
      <c r="O235" s="3">
        <v>1488436200</v>
      </c>
      <c r="P235" s="3">
        <v>16481</v>
      </c>
      <c r="Q235" s="3">
        <v>16739</v>
      </c>
      <c r="R235" s="3">
        <v>5498</v>
      </c>
      <c r="S235" s="3">
        <v>7287</v>
      </c>
      <c r="T235" s="3">
        <v>4846</v>
      </c>
      <c r="U235" s="3">
        <v>444</v>
      </c>
      <c r="V235" s="4">
        <v>1488436200</v>
      </c>
      <c r="W235" s="4">
        <v>65</v>
      </c>
      <c r="X235" s="4">
        <v>16384</v>
      </c>
      <c r="Y235" s="4">
        <v>5480</v>
      </c>
      <c r="Z235" s="4">
        <v>7332</v>
      </c>
      <c r="AA235" s="4">
        <v>4844</v>
      </c>
      <c r="AB235" s="4">
        <v>436</v>
      </c>
      <c r="AC235" s="5">
        <f t="shared" si="32"/>
        <v>42796.270833333328</v>
      </c>
      <c r="AD235" s="1">
        <v>7326</v>
      </c>
      <c r="AE235" s="2">
        <v>7290</v>
      </c>
      <c r="AF235" s="3">
        <v>7287</v>
      </c>
      <c r="AG235" s="4">
        <v>7332</v>
      </c>
      <c r="AH235" s="10">
        <f>(1/(Sheet2!C$7+(Sheet2!C$8*LOG10(AD235))+Sheet2!C$9*LOG10(AD235)^3))-273.15</f>
        <v>18.347264210867309</v>
      </c>
      <c r="AI235" s="11">
        <f>(1/(Sheet2!D$7+(Sheet2!D$8*LOG10(AE235))+Sheet2!D$9*LOG10(AE235)^3))-273.15</f>
        <v>18.48677561297194</v>
      </c>
      <c r="AJ235" s="12">
        <f>(1/(Sheet2!E$7+(Sheet2!E$8*LOG10(AF235))+Sheet2!E$9*LOG10(AF235)^3))-273.15</f>
        <v>18.661155016777684</v>
      </c>
      <c r="AK235" s="13">
        <f>(1/(Sheet2!F$7+(Sheet2!F$8*LOG10(AG235))+Sheet2!F$9*LOG10(AG235)^3))-273.15</f>
        <v>18.312731992515296</v>
      </c>
      <c r="AL235" s="13">
        <f t="shared" si="33"/>
        <v>0.15845117691422278</v>
      </c>
      <c r="AM235" s="13">
        <f t="shared" si="34"/>
        <v>9.2147605542382674E-2</v>
      </c>
      <c r="AN235" s="1">
        <v>4851</v>
      </c>
      <c r="AO235" s="2">
        <v>4861</v>
      </c>
      <c r="AP235" s="3">
        <v>4846</v>
      </c>
      <c r="AQ235" s="4">
        <v>4844</v>
      </c>
      <c r="AR235" s="1">
        <f t="shared" si="35"/>
        <v>0.432</v>
      </c>
      <c r="AS235" s="2">
        <f t="shared" si="36"/>
        <v>0.91200000000000003</v>
      </c>
      <c r="AT235" s="3">
        <f t="shared" si="37"/>
        <v>0.192</v>
      </c>
      <c r="AU235" s="4">
        <f t="shared" si="38"/>
        <v>9.6000000000000002E-2</v>
      </c>
      <c r="AV235" s="13">
        <f t="shared" si="40"/>
        <v>0.36450514399662443</v>
      </c>
      <c r="AW235" s="14">
        <f t="shared" si="39"/>
        <v>-0.89339496077604019</v>
      </c>
    </row>
    <row r="236" spans="1:49">
      <c r="A236" s="1">
        <v>1488436500</v>
      </c>
      <c r="B236" s="1">
        <v>16500</v>
      </c>
      <c r="C236" s="1">
        <v>16765</v>
      </c>
      <c r="D236" s="1">
        <v>5499</v>
      </c>
      <c r="E236" s="1">
        <v>7327</v>
      </c>
      <c r="F236" s="1">
        <v>4852</v>
      </c>
      <c r="G236" s="1">
        <v>428</v>
      </c>
      <c r="H236" s="2">
        <v>1488436500</v>
      </c>
      <c r="I236" s="2">
        <v>65</v>
      </c>
      <c r="J236" s="2">
        <v>16418</v>
      </c>
      <c r="K236" s="2">
        <v>5495</v>
      </c>
      <c r="L236" s="2">
        <v>7291</v>
      </c>
      <c r="M236" s="2">
        <v>4863</v>
      </c>
      <c r="N236" s="2">
        <v>411</v>
      </c>
      <c r="O236" s="3">
        <v>1488436500</v>
      </c>
      <c r="P236" s="3">
        <v>16481</v>
      </c>
      <c r="Q236" s="3">
        <v>16740</v>
      </c>
      <c r="R236" s="3">
        <v>5498</v>
      </c>
      <c r="S236" s="3">
        <v>7286</v>
      </c>
      <c r="T236" s="3">
        <v>4848</v>
      </c>
      <c r="U236" s="3">
        <v>445</v>
      </c>
      <c r="V236" s="4">
        <v>1488436500</v>
      </c>
      <c r="W236" s="4">
        <v>65</v>
      </c>
      <c r="X236" s="4">
        <v>16384</v>
      </c>
      <c r="Y236" s="4">
        <v>5480</v>
      </c>
      <c r="Z236" s="4">
        <v>7335</v>
      </c>
      <c r="AA236" s="4">
        <v>4845</v>
      </c>
      <c r="AB236" s="4">
        <v>436</v>
      </c>
      <c r="AC236" s="5">
        <f t="shared" si="32"/>
        <v>42796.274305555555</v>
      </c>
      <c r="AD236" s="1">
        <v>7327</v>
      </c>
      <c r="AE236" s="2">
        <v>7291</v>
      </c>
      <c r="AF236" s="3">
        <v>7286</v>
      </c>
      <c r="AG236" s="4">
        <v>7335</v>
      </c>
      <c r="AH236" s="10">
        <f>(1/(Sheet2!C$7+(Sheet2!C$8*LOG10(AD236))+Sheet2!C$9*LOG10(AD236)^3))-273.15</f>
        <v>18.344276307958694</v>
      </c>
      <c r="AI236" s="11">
        <f>(1/(Sheet2!D$7+(Sheet2!D$8*LOG10(AE236))+Sheet2!D$9*LOG10(AE236)^3))-273.15</f>
        <v>18.483771108071664</v>
      </c>
      <c r="AJ236" s="12">
        <f>(1/(Sheet2!E$7+(Sheet2!E$8*LOG10(AF236))+Sheet2!E$9*LOG10(AF236)^3))-273.15</f>
        <v>18.664161735085145</v>
      </c>
      <c r="AK236" s="13">
        <f>(1/(Sheet2!F$7+(Sheet2!F$8*LOG10(AG236))+Sheet2!F$9*LOG10(AG236)^3))-273.15</f>
        <v>18.303788789867269</v>
      </c>
      <c r="AL236" s="13">
        <f t="shared" si="33"/>
        <v>0.16284650177728296</v>
      </c>
      <c r="AM236" s="13">
        <f t="shared" si="34"/>
        <v>9.4420754468133389E-2</v>
      </c>
      <c r="AN236" s="1">
        <v>4852</v>
      </c>
      <c r="AO236" s="2">
        <v>4863</v>
      </c>
      <c r="AP236" s="3">
        <v>4848</v>
      </c>
      <c r="AQ236" s="4">
        <v>4845</v>
      </c>
      <c r="AR236" s="1">
        <f t="shared" si="35"/>
        <v>0.48</v>
      </c>
      <c r="AS236" s="2">
        <f t="shared" si="36"/>
        <v>1.008</v>
      </c>
      <c r="AT236" s="3">
        <f t="shared" si="37"/>
        <v>0.28800000000000003</v>
      </c>
      <c r="AU236" s="4">
        <f t="shared" si="38"/>
        <v>0.14400000000000002</v>
      </c>
      <c r="AV236" s="13">
        <f t="shared" si="40"/>
        <v>0.37795237795256692</v>
      </c>
      <c r="AW236" s="14">
        <f t="shared" si="39"/>
        <v>-0.78740078740118113</v>
      </c>
    </row>
    <row r="237" spans="1:49">
      <c r="A237" s="1">
        <v>1488436800</v>
      </c>
      <c r="B237" s="1">
        <v>16500</v>
      </c>
      <c r="C237" s="1">
        <v>16764</v>
      </c>
      <c r="D237" s="1">
        <v>5499</v>
      </c>
      <c r="E237" s="1">
        <v>7327</v>
      </c>
      <c r="F237" s="1">
        <v>4855</v>
      </c>
      <c r="G237" s="1">
        <v>423</v>
      </c>
      <c r="H237" s="2">
        <v>1488436800</v>
      </c>
      <c r="I237" s="2">
        <v>65</v>
      </c>
      <c r="J237" s="2">
        <v>16418</v>
      </c>
      <c r="K237" s="2">
        <v>5495</v>
      </c>
      <c r="L237" s="2">
        <v>7294</v>
      </c>
      <c r="M237" s="2">
        <v>4866</v>
      </c>
      <c r="N237" s="2">
        <v>411</v>
      </c>
      <c r="O237" s="3">
        <v>1488436800</v>
      </c>
      <c r="P237" s="3">
        <v>16480</v>
      </c>
      <c r="Q237" s="3">
        <v>16739</v>
      </c>
      <c r="R237" s="3">
        <v>5498</v>
      </c>
      <c r="S237" s="3">
        <v>7286</v>
      </c>
      <c r="T237" s="3">
        <v>4851</v>
      </c>
      <c r="U237" s="3">
        <v>446</v>
      </c>
      <c r="V237" s="4">
        <v>1488436800</v>
      </c>
      <c r="W237" s="4">
        <v>65</v>
      </c>
      <c r="X237" s="4">
        <v>16384</v>
      </c>
      <c r="Y237" s="4">
        <v>5480</v>
      </c>
      <c r="Z237" s="4">
        <v>7334</v>
      </c>
      <c r="AA237" s="4">
        <v>4848</v>
      </c>
      <c r="AB237" s="4">
        <v>433</v>
      </c>
      <c r="AC237" s="5">
        <f t="shared" si="32"/>
        <v>42796.277777777781</v>
      </c>
      <c r="AD237" s="1">
        <v>7327</v>
      </c>
      <c r="AE237" s="2">
        <v>7294</v>
      </c>
      <c r="AF237" s="3">
        <v>7286</v>
      </c>
      <c r="AG237" s="4">
        <v>7334</v>
      </c>
      <c r="AH237" s="10">
        <f>(1/(Sheet2!C$7+(Sheet2!C$8*LOG10(AD237))+Sheet2!C$9*LOG10(AD237)^3))-273.15</f>
        <v>18.344276307958694</v>
      </c>
      <c r="AI237" s="11">
        <f>(1/(Sheet2!D$7+(Sheet2!D$8*LOG10(AE237))+Sheet2!D$9*LOG10(AE237)^3))-273.15</f>
        <v>18.474760388125048</v>
      </c>
      <c r="AJ237" s="12">
        <f>(1/(Sheet2!E$7+(Sheet2!E$8*LOG10(AF237))+Sheet2!E$9*LOG10(AF237)^3))-273.15</f>
        <v>18.664161735085145</v>
      </c>
      <c r="AK237" s="13">
        <f>(1/(Sheet2!F$7+(Sheet2!F$8*LOG10(AG237))+Sheet2!F$9*LOG10(AG237)^3))-273.15</f>
        <v>18.30676939830829</v>
      </c>
      <c r="AL237" s="13">
        <f t="shared" si="33"/>
        <v>0.1613956513284947</v>
      </c>
      <c r="AM237" s="13">
        <f t="shared" si="34"/>
        <v>8.8179585797013543E-2</v>
      </c>
      <c r="AN237" s="1">
        <v>4855</v>
      </c>
      <c r="AO237" s="2">
        <v>4866</v>
      </c>
      <c r="AP237" s="3">
        <v>4851</v>
      </c>
      <c r="AQ237" s="4">
        <v>4848</v>
      </c>
      <c r="AR237" s="1">
        <f t="shared" si="35"/>
        <v>0.624</v>
      </c>
      <c r="AS237" s="2">
        <f t="shared" si="36"/>
        <v>1.1520000000000001</v>
      </c>
      <c r="AT237" s="3">
        <f t="shared" si="37"/>
        <v>0.432</v>
      </c>
      <c r="AU237" s="4">
        <f t="shared" si="38"/>
        <v>0.28800000000000003</v>
      </c>
      <c r="AV237" s="13">
        <f t="shared" si="40"/>
        <v>0.37795237795256686</v>
      </c>
      <c r="AW237" s="14">
        <f t="shared" si="39"/>
        <v>-0.60569291338552367</v>
      </c>
    </row>
    <row r="238" spans="1:49">
      <c r="A238" s="1">
        <v>1488437100</v>
      </c>
      <c r="B238" s="1">
        <v>16499</v>
      </c>
      <c r="C238" s="1">
        <v>16765</v>
      </c>
      <c r="D238" s="1">
        <v>5499</v>
      </c>
      <c r="E238" s="1">
        <v>7331</v>
      </c>
      <c r="F238" s="1">
        <v>4858</v>
      </c>
      <c r="G238" s="1">
        <v>425</v>
      </c>
      <c r="H238" s="2">
        <v>1488437100</v>
      </c>
      <c r="I238" s="2">
        <v>65</v>
      </c>
      <c r="J238" s="2">
        <v>16416</v>
      </c>
      <c r="K238" s="2">
        <v>5495</v>
      </c>
      <c r="L238" s="2">
        <v>7295</v>
      </c>
      <c r="M238" s="2">
        <v>4869</v>
      </c>
      <c r="N238" s="2">
        <v>410</v>
      </c>
      <c r="O238" s="3">
        <v>1488437100</v>
      </c>
      <c r="P238" s="3">
        <v>16481</v>
      </c>
      <c r="Q238" s="3">
        <v>16740</v>
      </c>
      <c r="R238" s="3">
        <v>5498</v>
      </c>
      <c r="S238" s="3">
        <v>7288</v>
      </c>
      <c r="T238" s="3">
        <v>4854</v>
      </c>
      <c r="U238" s="3">
        <v>447</v>
      </c>
      <c r="V238" s="4">
        <v>1488437100</v>
      </c>
      <c r="W238" s="4">
        <v>65</v>
      </c>
      <c r="X238" s="4">
        <v>16384</v>
      </c>
      <c r="Y238" s="4">
        <v>5480</v>
      </c>
      <c r="Z238" s="4">
        <v>7334</v>
      </c>
      <c r="AA238" s="4">
        <v>4851</v>
      </c>
      <c r="AB238" s="4">
        <v>436</v>
      </c>
      <c r="AC238" s="5">
        <f t="shared" si="32"/>
        <v>42796.28125</v>
      </c>
      <c r="AD238" s="1">
        <v>7331</v>
      </c>
      <c r="AE238" s="2">
        <v>7295</v>
      </c>
      <c r="AF238" s="3">
        <v>7288</v>
      </c>
      <c r="AG238" s="4">
        <v>7334</v>
      </c>
      <c r="AH238" s="10">
        <f>(1/(Sheet2!C$7+(Sheet2!C$8*LOG10(AD238))+Sheet2!C$9*LOG10(AD238)^3))-273.15</f>
        <v>18.332329307280702</v>
      </c>
      <c r="AI238" s="11">
        <f>(1/(Sheet2!D$7+(Sheet2!D$8*LOG10(AE238))+Sheet2!D$9*LOG10(AE238)^3))-273.15</f>
        <v>18.47175774593876</v>
      </c>
      <c r="AJ238" s="12">
        <f>(1/(Sheet2!E$7+(Sheet2!E$8*LOG10(AF238))+Sheet2!E$9*LOG10(AF238)^3))-273.15</f>
        <v>18.65814876492027</v>
      </c>
      <c r="AK238" s="13">
        <f>(1/(Sheet2!F$7+(Sheet2!F$8*LOG10(AG238))+Sheet2!F$9*LOG10(AG238)^3))-273.15</f>
        <v>18.30676939830829</v>
      </c>
      <c r="AL238" s="13">
        <f t="shared" si="33"/>
        <v>0.16116299811093901</v>
      </c>
      <c r="AM238" s="13">
        <f t="shared" si="34"/>
        <v>8.8801983186501746E-2</v>
      </c>
      <c r="AN238" s="1">
        <v>4858</v>
      </c>
      <c r="AO238" s="2">
        <v>4869</v>
      </c>
      <c r="AP238" s="3">
        <v>4854</v>
      </c>
      <c r="AQ238" s="4">
        <v>4851</v>
      </c>
      <c r="AR238" s="1">
        <f t="shared" si="35"/>
        <v>0.76800000000000002</v>
      </c>
      <c r="AS238" s="2">
        <f t="shared" si="36"/>
        <v>1.296</v>
      </c>
      <c r="AT238" s="3">
        <f t="shared" si="37"/>
        <v>0.57600000000000007</v>
      </c>
      <c r="AU238" s="4">
        <f t="shared" si="38"/>
        <v>0.432</v>
      </c>
      <c r="AV238" s="13">
        <f t="shared" si="40"/>
        <v>0.37795237795256692</v>
      </c>
      <c r="AW238" s="14">
        <f t="shared" si="39"/>
        <v>-0.49212549212573814</v>
      </c>
    </row>
    <row r="239" spans="1:49">
      <c r="A239" s="1">
        <v>1488437400</v>
      </c>
      <c r="B239" s="1">
        <v>16499</v>
      </c>
      <c r="C239" s="1">
        <v>16762</v>
      </c>
      <c r="D239" s="1">
        <v>5499</v>
      </c>
      <c r="E239" s="1">
        <v>7329</v>
      </c>
      <c r="F239" s="1">
        <v>4864</v>
      </c>
      <c r="G239" s="1">
        <v>426</v>
      </c>
      <c r="H239" s="2">
        <v>1488437400</v>
      </c>
      <c r="I239" s="2">
        <v>65</v>
      </c>
      <c r="J239" s="2">
        <v>16416</v>
      </c>
      <c r="K239" s="2">
        <v>5495</v>
      </c>
      <c r="L239" s="2">
        <v>7295</v>
      </c>
      <c r="M239" s="2">
        <v>4876</v>
      </c>
      <c r="N239" s="2">
        <v>414</v>
      </c>
      <c r="O239" s="3">
        <v>1488437400</v>
      </c>
      <c r="P239" s="3">
        <v>16482</v>
      </c>
      <c r="Q239" s="3">
        <v>16738</v>
      </c>
      <c r="R239" s="3">
        <v>5498</v>
      </c>
      <c r="S239" s="3">
        <v>7289</v>
      </c>
      <c r="T239" s="3">
        <v>4861</v>
      </c>
      <c r="U239" s="3">
        <v>446</v>
      </c>
      <c r="V239" s="4">
        <v>1488437400</v>
      </c>
      <c r="W239" s="4">
        <v>65</v>
      </c>
      <c r="X239" s="4">
        <v>16385</v>
      </c>
      <c r="Y239" s="4">
        <v>5480</v>
      </c>
      <c r="Z239" s="4">
        <v>7336</v>
      </c>
      <c r="AA239" s="4">
        <v>4858</v>
      </c>
      <c r="AB239" s="4">
        <v>433</v>
      </c>
      <c r="AC239" s="5">
        <f t="shared" si="32"/>
        <v>42796.284722222219</v>
      </c>
      <c r="AD239" s="1">
        <v>7329</v>
      </c>
      <c r="AE239" s="2">
        <v>7295</v>
      </c>
      <c r="AF239" s="3">
        <v>7289</v>
      </c>
      <c r="AG239" s="4">
        <v>7336</v>
      </c>
      <c r="AH239" s="10">
        <f>(1/(Sheet2!C$7+(Sheet2!C$8*LOG10(AD239))+Sheet2!C$9*LOG10(AD239)^3))-273.15</f>
        <v>18.338301885697774</v>
      </c>
      <c r="AI239" s="11">
        <f>(1/(Sheet2!D$7+(Sheet2!D$8*LOG10(AE239))+Sheet2!D$9*LOG10(AE239)^3))-273.15</f>
        <v>18.47175774593876</v>
      </c>
      <c r="AJ239" s="12">
        <f>(1/(Sheet2!E$7+(Sheet2!E$8*LOG10(AF239))+Sheet2!E$9*LOG10(AF239)^3))-273.15</f>
        <v>18.655142979376024</v>
      </c>
      <c r="AK239" s="13">
        <f>(1/(Sheet2!F$7+(Sheet2!F$8*LOG10(AG239))+Sheet2!F$9*LOG10(AG239)^3))-273.15</f>
        <v>18.300808640356252</v>
      </c>
      <c r="AL239" s="13">
        <f t="shared" si="33"/>
        <v>0.1602110725139933</v>
      </c>
      <c r="AM239" s="13">
        <f t="shared" si="34"/>
        <v>8.9851550513760078E-2</v>
      </c>
      <c r="AN239" s="1">
        <v>4864</v>
      </c>
      <c r="AO239" s="2">
        <v>4876</v>
      </c>
      <c r="AP239" s="3">
        <v>4861</v>
      </c>
      <c r="AQ239" s="4">
        <v>4858</v>
      </c>
      <c r="AR239" s="1">
        <f t="shared" si="35"/>
        <v>1.056</v>
      </c>
      <c r="AS239" s="2">
        <f t="shared" si="36"/>
        <v>1.6320000000000001</v>
      </c>
      <c r="AT239" s="3">
        <f t="shared" si="37"/>
        <v>0.91200000000000003</v>
      </c>
      <c r="AU239" s="4">
        <f t="shared" si="38"/>
        <v>0.76800000000000002</v>
      </c>
      <c r="AV239" s="13">
        <f t="shared" si="40"/>
        <v>0.37871361211342819</v>
      </c>
      <c r="AW239" s="14">
        <f t="shared" si="39"/>
        <v>-0.34680733710020895</v>
      </c>
    </row>
    <row r="240" spans="1:49">
      <c r="A240" s="1">
        <v>1488437700</v>
      </c>
      <c r="B240" s="1">
        <v>16499</v>
      </c>
      <c r="C240" s="1">
        <v>16758</v>
      </c>
      <c r="D240" s="1">
        <v>5499</v>
      </c>
      <c r="E240" s="1">
        <v>7327</v>
      </c>
      <c r="F240" s="1">
        <v>4869</v>
      </c>
      <c r="G240" s="1">
        <v>425</v>
      </c>
      <c r="H240" s="2">
        <v>1488437700</v>
      </c>
      <c r="I240" s="2">
        <v>65</v>
      </c>
      <c r="J240" s="2">
        <v>16418</v>
      </c>
      <c r="K240" s="2">
        <v>5495</v>
      </c>
      <c r="L240" s="2">
        <v>7294</v>
      </c>
      <c r="M240" s="2">
        <v>4881</v>
      </c>
      <c r="N240" s="2">
        <v>416</v>
      </c>
      <c r="O240" s="3">
        <v>1488437700</v>
      </c>
      <c r="P240" s="3">
        <v>16481</v>
      </c>
      <c r="Q240" s="3">
        <v>16737</v>
      </c>
      <c r="R240" s="3">
        <v>5498</v>
      </c>
      <c r="S240" s="3">
        <v>7287</v>
      </c>
      <c r="T240" s="3">
        <v>4865</v>
      </c>
      <c r="U240" s="3">
        <v>449</v>
      </c>
      <c r="V240" s="4">
        <v>1488437700</v>
      </c>
      <c r="W240" s="4">
        <v>65</v>
      </c>
      <c r="X240" s="4">
        <v>16385</v>
      </c>
      <c r="Y240" s="4">
        <v>5480</v>
      </c>
      <c r="Z240" s="4">
        <v>7335</v>
      </c>
      <c r="AA240" s="4">
        <v>4862</v>
      </c>
      <c r="AB240" s="4">
        <v>436</v>
      </c>
      <c r="AC240" s="5">
        <f t="shared" si="32"/>
        <v>42796.288194444445</v>
      </c>
      <c r="AD240" s="1">
        <v>7327</v>
      </c>
      <c r="AE240" s="2">
        <v>7294</v>
      </c>
      <c r="AF240" s="3">
        <v>7287</v>
      </c>
      <c r="AG240" s="4">
        <v>7335</v>
      </c>
      <c r="AH240" s="10">
        <f>(1/(Sheet2!C$7+(Sheet2!C$8*LOG10(AD240))+Sheet2!C$9*LOG10(AD240)^3))-273.15</f>
        <v>18.344276307958694</v>
      </c>
      <c r="AI240" s="11">
        <f>(1/(Sheet2!D$7+(Sheet2!D$8*LOG10(AE240))+Sheet2!D$9*LOG10(AE240)^3))-273.15</f>
        <v>18.474760388125048</v>
      </c>
      <c r="AJ240" s="12">
        <f>(1/(Sheet2!E$7+(Sheet2!E$8*LOG10(AF240))+Sheet2!E$9*LOG10(AF240)^3))-273.15</f>
        <v>18.661155016777684</v>
      </c>
      <c r="AK240" s="13">
        <f>(1/(Sheet2!F$7+(Sheet2!F$8*LOG10(AG240))+Sheet2!F$9*LOG10(AG240)^3))-273.15</f>
        <v>18.303788789867269</v>
      </c>
      <c r="AL240" s="13">
        <f t="shared" si="33"/>
        <v>0.16092501243809512</v>
      </c>
      <c r="AM240" s="13">
        <f t="shared" si="34"/>
        <v>8.9346350148250292E-2</v>
      </c>
      <c r="AN240" s="1">
        <v>4869</v>
      </c>
      <c r="AO240" s="2">
        <v>4881</v>
      </c>
      <c r="AP240" s="3">
        <v>4865</v>
      </c>
      <c r="AQ240" s="4">
        <v>4862</v>
      </c>
      <c r="AR240" s="1">
        <f t="shared" si="35"/>
        <v>1.296</v>
      </c>
      <c r="AS240" s="2">
        <f t="shared" si="36"/>
        <v>1.8720000000000001</v>
      </c>
      <c r="AT240" s="3">
        <f t="shared" si="37"/>
        <v>1.1040000000000001</v>
      </c>
      <c r="AU240" s="4">
        <f t="shared" si="38"/>
        <v>0.96</v>
      </c>
      <c r="AV240" s="13">
        <f t="shared" si="40"/>
        <v>0.40039980019975019</v>
      </c>
      <c r="AW240" s="14">
        <f t="shared" si="39"/>
        <v>-0.30611605519858576</v>
      </c>
    </row>
    <row r="241" spans="1:49">
      <c r="A241" s="1">
        <v>1488438000</v>
      </c>
      <c r="B241" s="1">
        <v>16500</v>
      </c>
      <c r="C241" s="1">
        <v>16761</v>
      </c>
      <c r="D241" s="1">
        <v>5499</v>
      </c>
      <c r="E241" s="1">
        <v>7329</v>
      </c>
      <c r="F241" s="1">
        <v>4887</v>
      </c>
      <c r="G241" s="1">
        <v>425</v>
      </c>
      <c r="H241" s="2">
        <v>1488438000</v>
      </c>
      <c r="I241" s="2">
        <v>65</v>
      </c>
      <c r="J241" s="2">
        <v>16416</v>
      </c>
      <c r="K241" s="2">
        <v>5495</v>
      </c>
      <c r="L241" s="2">
        <v>7295</v>
      </c>
      <c r="M241" s="2">
        <v>4900</v>
      </c>
      <c r="N241" s="2">
        <v>411</v>
      </c>
      <c r="O241" s="3">
        <v>1488438000</v>
      </c>
      <c r="P241" s="3">
        <v>16481</v>
      </c>
      <c r="Q241" s="3">
        <v>16736</v>
      </c>
      <c r="R241" s="3">
        <v>5498</v>
      </c>
      <c r="S241" s="3">
        <v>7289</v>
      </c>
      <c r="T241" s="3">
        <v>4884</v>
      </c>
      <c r="U241" s="3">
        <v>450</v>
      </c>
      <c r="V241" s="4">
        <v>1488438000</v>
      </c>
      <c r="W241" s="4">
        <v>65</v>
      </c>
      <c r="X241" s="4">
        <v>16386</v>
      </c>
      <c r="Y241" s="4">
        <v>5480</v>
      </c>
      <c r="Z241" s="4">
        <v>7335</v>
      </c>
      <c r="AA241" s="4">
        <v>4881</v>
      </c>
      <c r="AB241" s="4">
        <v>433</v>
      </c>
      <c r="AC241" s="5">
        <f t="shared" si="32"/>
        <v>42796.291666666672</v>
      </c>
      <c r="AD241" s="1">
        <v>7329</v>
      </c>
      <c r="AE241" s="2">
        <v>7295</v>
      </c>
      <c r="AF241" s="3">
        <v>7289</v>
      </c>
      <c r="AG241" s="4">
        <v>7335</v>
      </c>
      <c r="AH241" s="10">
        <f>(1/(Sheet2!C$7+(Sheet2!C$8*LOG10(AD241))+Sheet2!C$9*LOG10(AD241)^3))-273.15</f>
        <v>18.338301885697774</v>
      </c>
      <c r="AI241" s="11">
        <f>(1/(Sheet2!D$7+(Sheet2!D$8*LOG10(AE241))+Sheet2!D$9*LOG10(AE241)^3))-273.15</f>
        <v>18.47175774593876</v>
      </c>
      <c r="AJ241" s="12">
        <f>(1/(Sheet2!E$7+(Sheet2!E$8*LOG10(AF241))+Sheet2!E$9*LOG10(AF241)^3))-273.15</f>
        <v>18.655142979376024</v>
      </c>
      <c r="AK241" s="13">
        <f>(1/(Sheet2!F$7+(Sheet2!F$8*LOG10(AG241))+Sheet2!F$9*LOG10(AG241)^3))-273.15</f>
        <v>18.303788789867269</v>
      </c>
      <c r="AL241" s="13">
        <f t="shared" si="33"/>
        <v>0.15934328235804709</v>
      </c>
      <c r="AM241" s="13">
        <f t="shared" si="34"/>
        <v>8.8708502617856413E-2</v>
      </c>
      <c r="AN241" s="1">
        <v>4887</v>
      </c>
      <c r="AO241" s="2">
        <v>4900</v>
      </c>
      <c r="AP241" s="3">
        <v>4884</v>
      </c>
      <c r="AQ241" s="4">
        <v>4881</v>
      </c>
      <c r="AR241" s="1">
        <f t="shared" si="35"/>
        <v>2.16</v>
      </c>
      <c r="AS241" s="2">
        <f t="shared" si="36"/>
        <v>2.7840000000000003</v>
      </c>
      <c r="AT241" s="3">
        <f t="shared" si="37"/>
        <v>2.016</v>
      </c>
      <c r="AU241" s="4">
        <f t="shared" si="38"/>
        <v>1.8720000000000001</v>
      </c>
      <c r="AV241" s="13">
        <f t="shared" si="40"/>
        <v>0.40159681273635656</v>
      </c>
      <c r="AW241" s="14">
        <f t="shared" si="39"/>
        <v>-0.18188261446392959</v>
      </c>
    </row>
    <row r="242" spans="1:49">
      <c r="A242" s="1">
        <v>1488438300</v>
      </c>
      <c r="B242" s="1">
        <v>16498</v>
      </c>
      <c r="C242" s="1">
        <v>16759</v>
      </c>
      <c r="D242" s="1">
        <v>5499</v>
      </c>
      <c r="E242" s="1">
        <v>7328</v>
      </c>
      <c r="F242" s="1">
        <v>4894</v>
      </c>
      <c r="G242" s="1">
        <v>426</v>
      </c>
      <c r="H242" s="2">
        <v>1488438300</v>
      </c>
      <c r="I242" s="2">
        <v>65</v>
      </c>
      <c r="J242" s="2">
        <v>16418</v>
      </c>
      <c r="K242" s="2">
        <v>5495</v>
      </c>
      <c r="L242" s="2">
        <v>7295</v>
      </c>
      <c r="M242" s="2">
        <v>4908</v>
      </c>
      <c r="N242" s="2">
        <v>413</v>
      </c>
      <c r="O242" s="3">
        <v>1488438300</v>
      </c>
      <c r="P242" s="3">
        <v>16482</v>
      </c>
      <c r="Q242" s="3">
        <v>16737</v>
      </c>
      <c r="R242" s="3">
        <v>5498</v>
      </c>
      <c r="S242" s="3">
        <v>7289</v>
      </c>
      <c r="T242" s="3">
        <v>4892</v>
      </c>
      <c r="U242" s="3">
        <v>450</v>
      </c>
      <c r="V242" s="4">
        <v>1488438300</v>
      </c>
      <c r="W242" s="4">
        <v>65</v>
      </c>
      <c r="X242" s="4">
        <v>16384</v>
      </c>
      <c r="Y242" s="4">
        <v>5480</v>
      </c>
      <c r="Z242" s="4">
        <v>7335</v>
      </c>
      <c r="AA242" s="4">
        <v>4888</v>
      </c>
      <c r="AB242" s="4">
        <v>438</v>
      </c>
      <c r="AC242" s="5">
        <f t="shared" si="32"/>
        <v>42796.295138888891</v>
      </c>
      <c r="AD242" s="1">
        <v>7328</v>
      </c>
      <c r="AE242" s="2">
        <v>7295</v>
      </c>
      <c r="AF242" s="3">
        <v>7289</v>
      </c>
      <c r="AG242" s="4">
        <v>7335</v>
      </c>
      <c r="AH242" s="10">
        <f>(1/(Sheet2!C$7+(Sheet2!C$8*LOG10(AD242))+Sheet2!C$9*LOG10(AD242)^3))-273.15</f>
        <v>18.341288866280536</v>
      </c>
      <c r="AI242" s="11">
        <f>(1/(Sheet2!D$7+(Sheet2!D$8*LOG10(AE242))+Sheet2!D$9*LOG10(AE242)^3))-273.15</f>
        <v>18.47175774593876</v>
      </c>
      <c r="AJ242" s="12">
        <f>(1/(Sheet2!E$7+(Sheet2!E$8*LOG10(AF242))+Sheet2!E$9*LOG10(AF242)^3))-273.15</f>
        <v>18.655142979376024</v>
      </c>
      <c r="AK242" s="13">
        <f>(1/(Sheet2!F$7+(Sheet2!F$8*LOG10(AG242))+Sheet2!F$9*LOG10(AG242)^3))-273.15</f>
        <v>18.303788789867269</v>
      </c>
      <c r="AL242" s="13">
        <f t="shared" si="33"/>
        <v>0.15869947204521712</v>
      </c>
      <c r="AM242" s="13">
        <f t="shared" si="34"/>
        <v>8.8168356468386944E-2</v>
      </c>
      <c r="AN242" s="1">
        <v>4894</v>
      </c>
      <c r="AO242" s="2">
        <v>4908</v>
      </c>
      <c r="AP242" s="3">
        <v>4892</v>
      </c>
      <c r="AQ242" s="4">
        <v>4888</v>
      </c>
      <c r="AR242" s="1">
        <f t="shared" si="35"/>
        <v>2.496</v>
      </c>
      <c r="AS242" s="2">
        <f t="shared" si="36"/>
        <v>3.1680000000000001</v>
      </c>
      <c r="AT242" s="3">
        <f t="shared" si="37"/>
        <v>2.4</v>
      </c>
      <c r="AU242" s="4">
        <f t="shared" si="38"/>
        <v>2.2080000000000002</v>
      </c>
      <c r="AV242" s="13">
        <f t="shared" si="40"/>
        <v>0.41753562722239673</v>
      </c>
      <c r="AW242" s="14">
        <f t="shared" si="39"/>
        <v>-0.16259175514890839</v>
      </c>
    </row>
    <row r="243" spans="1:49">
      <c r="A243" s="1">
        <v>1488438600</v>
      </c>
      <c r="B243" s="1">
        <v>16499</v>
      </c>
      <c r="C243" s="1">
        <v>16760</v>
      </c>
      <c r="D243" s="1">
        <v>5499</v>
      </c>
      <c r="E243" s="1">
        <v>7327</v>
      </c>
      <c r="F243" s="1">
        <v>4900</v>
      </c>
      <c r="G243" s="1">
        <v>425</v>
      </c>
      <c r="H243" s="2">
        <v>1488438600</v>
      </c>
      <c r="I243" s="2">
        <v>65</v>
      </c>
      <c r="J243" s="2">
        <v>16417</v>
      </c>
      <c r="K243" s="2">
        <v>5495</v>
      </c>
      <c r="L243" s="2">
        <v>7294</v>
      </c>
      <c r="M243" s="2">
        <v>4914</v>
      </c>
      <c r="N243" s="2">
        <v>411</v>
      </c>
      <c r="O243" s="3">
        <v>1488438600</v>
      </c>
      <c r="P243" s="3">
        <v>16481</v>
      </c>
      <c r="Q243" s="3">
        <v>16740</v>
      </c>
      <c r="R243" s="3">
        <v>5498</v>
      </c>
      <c r="S243" s="3">
        <v>7288</v>
      </c>
      <c r="T243" s="3">
        <v>4897</v>
      </c>
      <c r="U243" s="3">
        <v>453</v>
      </c>
      <c r="V243" s="4">
        <v>1488438600</v>
      </c>
      <c r="W243" s="4">
        <v>65</v>
      </c>
      <c r="X243" s="4">
        <v>16384</v>
      </c>
      <c r="Y243" s="4">
        <v>5480</v>
      </c>
      <c r="Z243" s="4">
        <v>7334</v>
      </c>
      <c r="AA243" s="4">
        <v>4894</v>
      </c>
      <c r="AB243" s="4">
        <v>438</v>
      </c>
      <c r="AC243" s="5">
        <f t="shared" si="32"/>
        <v>42796.298611111109</v>
      </c>
      <c r="AD243" s="1">
        <v>7327</v>
      </c>
      <c r="AE243" s="2">
        <v>7294</v>
      </c>
      <c r="AF243" s="3">
        <v>7288</v>
      </c>
      <c r="AG243" s="4">
        <v>7334</v>
      </c>
      <c r="AH243" s="10">
        <f>(1/(Sheet2!C$7+(Sheet2!C$8*LOG10(AD243))+Sheet2!C$9*LOG10(AD243)^3))-273.15</f>
        <v>18.344276307958694</v>
      </c>
      <c r="AI243" s="11">
        <f>(1/(Sheet2!D$7+(Sheet2!D$8*LOG10(AE243))+Sheet2!D$9*LOG10(AE243)^3))-273.15</f>
        <v>18.474760388125048</v>
      </c>
      <c r="AJ243" s="12">
        <f>(1/(Sheet2!E$7+(Sheet2!E$8*LOG10(AF243))+Sheet2!E$9*LOG10(AF243)^3))-273.15</f>
        <v>18.65814876492027</v>
      </c>
      <c r="AK243" s="13">
        <f>(1/(Sheet2!F$7+(Sheet2!F$8*LOG10(AG243))+Sheet2!F$9*LOG10(AG243)^3))-273.15</f>
        <v>18.30676939830829</v>
      </c>
      <c r="AL243" s="13">
        <f t="shared" si="33"/>
        <v>0.15871056239039766</v>
      </c>
      <c r="AM243" s="13">
        <f t="shared" si="34"/>
        <v>8.8179585797013543E-2</v>
      </c>
      <c r="AN243" s="1">
        <v>4900</v>
      </c>
      <c r="AO243" s="2">
        <v>4914</v>
      </c>
      <c r="AP243" s="3">
        <v>4897</v>
      </c>
      <c r="AQ243" s="4">
        <v>4894</v>
      </c>
      <c r="AR243" s="1">
        <f t="shared" si="35"/>
        <v>2.7840000000000003</v>
      </c>
      <c r="AS243" s="2">
        <f t="shared" si="36"/>
        <v>3.456</v>
      </c>
      <c r="AT243" s="3">
        <f t="shared" si="37"/>
        <v>2.64</v>
      </c>
      <c r="AU243" s="4">
        <f t="shared" si="38"/>
        <v>2.496</v>
      </c>
      <c r="AV243" s="13">
        <f t="shared" si="40"/>
        <v>0.42460334431089602</v>
      </c>
      <c r="AW243" s="14">
        <f t="shared" si="39"/>
        <v>-0.14929794103758648</v>
      </c>
    </row>
    <row r="244" spans="1:49">
      <c r="A244" s="1">
        <v>1488438900</v>
      </c>
      <c r="B244" s="1">
        <v>16499</v>
      </c>
      <c r="C244" s="1">
        <v>16758</v>
      </c>
      <c r="D244" s="1">
        <v>5499</v>
      </c>
      <c r="E244" s="1">
        <v>7327</v>
      </c>
      <c r="F244" s="1">
        <v>4928</v>
      </c>
      <c r="G244" s="1">
        <v>426</v>
      </c>
      <c r="H244" s="2">
        <v>1488438900</v>
      </c>
      <c r="I244" s="2">
        <v>65</v>
      </c>
      <c r="J244" s="2">
        <v>16416</v>
      </c>
      <c r="K244" s="2">
        <v>5495</v>
      </c>
      <c r="L244" s="2">
        <v>7293</v>
      </c>
      <c r="M244" s="2">
        <v>4944</v>
      </c>
      <c r="N244" s="2">
        <v>411</v>
      </c>
      <c r="O244" s="3">
        <v>1488438900</v>
      </c>
      <c r="P244" s="3">
        <v>16480</v>
      </c>
      <c r="Q244" s="3">
        <v>16737</v>
      </c>
      <c r="R244" s="3">
        <v>5498</v>
      </c>
      <c r="S244" s="3">
        <v>7287</v>
      </c>
      <c r="T244" s="3">
        <v>4927</v>
      </c>
      <c r="U244" s="3">
        <v>449</v>
      </c>
      <c r="V244" s="4">
        <v>1488438900</v>
      </c>
      <c r="W244" s="4">
        <v>65</v>
      </c>
      <c r="X244" s="4">
        <v>16391</v>
      </c>
      <c r="Y244" s="4">
        <v>5480</v>
      </c>
      <c r="Z244" s="4">
        <v>7332</v>
      </c>
      <c r="AA244" s="4">
        <v>4923</v>
      </c>
      <c r="AB244" s="4">
        <v>437</v>
      </c>
      <c r="AC244" s="5">
        <f t="shared" si="32"/>
        <v>42796.302083333328</v>
      </c>
      <c r="AD244" s="1">
        <v>7327</v>
      </c>
      <c r="AE244" s="2">
        <v>7293</v>
      </c>
      <c r="AF244" s="3">
        <v>7287</v>
      </c>
      <c r="AG244" s="4">
        <v>7332</v>
      </c>
      <c r="AH244" s="10">
        <f>(1/(Sheet2!C$7+(Sheet2!C$8*LOG10(AD244))+Sheet2!C$9*LOG10(AD244)^3))-273.15</f>
        <v>18.344276307958694</v>
      </c>
      <c r="AI244" s="11">
        <f>(1/(Sheet2!D$7+(Sheet2!D$8*LOG10(AE244))+Sheet2!D$9*LOG10(AE244)^3))-273.15</f>
        <v>18.47776349578487</v>
      </c>
      <c r="AJ244" s="12">
        <f>(1/(Sheet2!E$7+(Sheet2!E$8*LOG10(AF244))+Sheet2!E$9*LOG10(AF244)^3))-273.15</f>
        <v>18.661155016777684</v>
      </c>
      <c r="AK244" s="13">
        <f>(1/(Sheet2!F$7+(Sheet2!F$8*LOG10(AG244))+Sheet2!F$9*LOG10(AG244)^3))-273.15</f>
        <v>18.312731992515296</v>
      </c>
      <c r="AL244" s="13">
        <f t="shared" si="33"/>
        <v>0.15850668759102501</v>
      </c>
      <c r="AM244" s="13">
        <f t="shared" si="34"/>
        <v>8.7606383159703857E-2</v>
      </c>
      <c r="AN244" s="1">
        <v>4928</v>
      </c>
      <c r="AO244" s="2">
        <v>4944</v>
      </c>
      <c r="AP244" s="3">
        <v>4927</v>
      </c>
      <c r="AQ244" s="4">
        <v>4923</v>
      </c>
      <c r="AR244" s="1">
        <f t="shared" si="35"/>
        <v>4.1280000000000001</v>
      </c>
      <c r="AS244" s="2">
        <f t="shared" si="36"/>
        <v>4.8959999999999999</v>
      </c>
      <c r="AT244" s="3">
        <f t="shared" si="37"/>
        <v>4.08</v>
      </c>
      <c r="AU244" s="4">
        <f t="shared" si="38"/>
        <v>3.8879999999999999</v>
      </c>
      <c r="AV244" s="13">
        <f t="shared" si="40"/>
        <v>0.44427018806127422</v>
      </c>
      <c r="AW244" s="14">
        <f t="shared" si="39"/>
        <v>-0.10458337760387811</v>
      </c>
    </row>
    <row r="245" spans="1:49">
      <c r="A245" s="1">
        <v>1488439200</v>
      </c>
      <c r="B245" s="1">
        <v>16499</v>
      </c>
      <c r="C245" s="1">
        <v>16758</v>
      </c>
      <c r="D245" s="1">
        <v>5499</v>
      </c>
      <c r="E245" s="1">
        <v>7325</v>
      </c>
      <c r="F245" s="1">
        <v>4930</v>
      </c>
      <c r="G245" s="1">
        <v>429</v>
      </c>
      <c r="H245" s="2">
        <v>1488439200</v>
      </c>
      <c r="I245" s="2">
        <v>65</v>
      </c>
      <c r="J245" s="2">
        <v>16416</v>
      </c>
      <c r="K245" s="2">
        <v>5495</v>
      </c>
      <c r="L245" s="2">
        <v>7291</v>
      </c>
      <c r="M245" s="2">
        <v>4947</v>
      </c>
      <c r="N245" s="2">
        <v>410</v>
      </c>
      <c r="O245" s="3">
        <v>1488439200</v>
      </c>
      <c r="P245" s="3">
        <v>16480</v>
      </c>
      <c r="Q245" s="3">
        <v>16736</v>
      </c>
      <c r="R245" s="3">
        <v>5498</v>
      </c>
      <c r="S245" s="3">
        <v>7288</v>
      </c>
      <c r="T245" s="3">
        <v>4929</v>
      </c>
      <c r="U245" s="3">
        <v>452</v>
      </c>
      <c r="V245" s="4">
        <v>1488439200</v>
      </c>
      <c r="W245" s="4">
        <v>65</v>
      </c>
      <c r="X245" s="4">
        <v>16384</v>
      </c>
      <c r="Y245" s="4">
        <v>5480</v>
      </c>
      <c r="Z245" s="4">
        <v>7334</v>
      </c>
      <c r="AA245" s="4">
        <v>4925</v>
      </c>
      <c r="AB245" s="4">
        <v>438</v>
      </c>
      <c r="AC245" s="5">
        <f t="shared" si="32"/>
        <v>42796.305555555555</v>
      </c>
      <c r="AD245" s="1">
        <v>7325</v>
      </c>
      <c r="AE245" s="2">
        <v>7291</v>
      </c>
      <c r="AF245" s="3">
        <v>7288</v>
      </c>
      <c r="AG245" s="4">
        <v>7334</v>
      </c>
      <c r="AH245" s="10">
        <f>(1/(Sheet2!C$7+(Sheet2!C$8*LOG10(AD245))+Sheet2!C$9*LOG10(AD245)^3))-273.15</f>
        <v>18.350252575140757</v>
      </c>
      <c r="AI245" s="11">
        <f>(1/(Sheet2!D$7+(Sheet2!D$8*LOG10(AE245))+Sheet2!D$9*LOG10(AE245)^3))-273.15</f>
        <v>18.483771108071664</v>
      </c>
      <c r="AJ245" s="12">
        <f>(1/(Sheet2!E$7+(Sheet2!E$8*LOG10(AF245))+Sheet2!E$9*LOG10(AF245)^3))-273.15</f>
        <v>18.65814876492027</v>
      </c>
      <c r="AK245" s="13">
        <f>(1/(Sheet2!F$7+(Sheet2!F$8*LOG10(AG245))+Sheet2!F$9*LOG10(AG245)^3))-273.15</f>
        <v>18.30676939830829</v>
      </c>
      <c r="AL245" s="13">
        <f t="shared" si="33"/>
        <v>0.15804078606803015</v>
      </c>
      <c r="AM245" s="13">
        <f t="shared" si="34"/>
        <v>9.2238450553102674E-2</v>
      </c>
      <c r="AN245" s="1">
        <v>4930</v>
      </c>
      <c r="AO245" s="2">
        <v>4947</v>
      </c>
      <c r="AP245" s="3">
        <v>4929</v>
      </c>
      <c r="AQ245" s="4">
        <v>4925</v>
      </c>
      <c r="AR245" s="1">
        <f t="shared" si="35"/>
        <v>4.2240000000000002</v>
      </c>
      <c r="AS245" s="2">
        <f t="shared" si="36"/>
        <v>5.04</v>
      </c>
      <c r="AT245" s="3">
        <f t="shared" si="37"/>
        <v>4.1760000000000002</v>
      </c>
      <c r="AU245" s="4">
        <f t="shared" si="38"/>
        <v>3.984</v>
      </c>
      <c r="AV245" s="13">
        <f t="shared" si="40"/>
        <v>0.46764088786161545</v>
      </c>
      <c r="AW245" s="14">
        <f t="shared" si="39"/>
        <v>-0.10735557572580703</v>
      </c>
    </row>
    <row r="246" spans="1:49">
      <c r="A246" s="1">
        <v>1488439500</v>
      </c>
      <c r="B246" s="1">
        <v>16498</v>
      </c>
      <c r="C246" s="1">
        <v>16761</v>
      </c>
      <c r="D246" s="1">
        <v>5499</v>
      </c>
      <c r="E246" s="1">
        <v>7326</v>
      </c>
      <c r="F246" s="1">
        <v>4916</v>
      </c>
      <c r="G246" s="1">
        <v>425</v>
      </c>
      <c r="H246" s="2">
        <v>1488439500</v>
      </c>
      <c r="I246" s="2">
        <v>65</v>
      </c>
      <c r="J246" s="2">
        <v>16416</v>
      </c>
      <c r="K246" s="2">
        <v>5495</v>
      </c>
      <c r="L246" s="2">
        <v>7292</v>
      </c>
      <c r="M246" s="2">
        <v>4932</v>
      </c>
      <c r="N246" s="2">
        <v>411</v>
      </c>
      <c r="O246" s="3">
        <v>1488439500</v>
      </c>
      <c r="P246" s="3">
        <v>16480</v>
      </c>
      <c r="Q246" s="3">
        <v>16739</v>
      </c>
      <c r="R246" s="3">
        <v>5498</v>
      </c>
      <c r="S246" s="3">
        <v>7286</v>
      </c>
      <c r="T246" s="3">
        <v>4914</v>
      </c>
      <c r="U246" s="3">
        <v>449</v>
      </c>
      <c r="V246" s="4">
        <v>1488439500</v>
      </c>
      <c r="W246" s="4">
        <v>65</v>
      </c>
      <c r="X246" s="4">
        <v>16391</v>
      </c>
      <c r="Y246" s="4">
        <v>5480</v>
      </c>
      <c r="Z246" s="4">
        <v>7333</v>
      </c>
      <c r="AA246" s="4">
        <v>4911</v>
      </c>
      <c r="AB246" s="4">
        <v>435</v>
      </c>
      <c r="AC246" s="5">
        <f t="shared" si="32"/>
        <v>42796.309027777781</v>
      </c>
      <c r="AD246" s="1">
        <v>7326</v>
      </c>
      <c r="AE246" s="2">
        <v>7292</v>
      </c>
      <c r="AF246" s="3">
        <v>7286</v>
      </c>
      <c r="AG246" s="4">
        <v>7333</v>
      </c>
      <c r="AH246" s="10">
        <f>(1/(Sheet2!C$7+(Sheet2!C$8*LOG10(AD246))+Sheet2!C$9*LOG10(AD246)^3))-273.15</f>
        <v>18.347264210867309</v>
      </c>
      <c r="AI246" s="11">
        <f>(1/(Sheet2!D$7+(Sheet2!D$8*LOG10(AE246))+Sheet2!D$9*LOG10(AE246)^3))-273.15</f>
        <v>18.480767069054878</v>
      </c>
      <c r="AJ246" s="12">
        <f>(1/(Sheet2!E$7+(Sheet2!E$8*LOG10(AF246))+Sheet2!E$9*LOG10(AF246)^3))-273.15</f>
        <v>18.664161735085145</v>
      </c>
      <c r="AK246" s="13">
        <f>(1/(Sheet2!F$7+(Sheet2!F$8*LOG10(AG246))+Sheet2!F$9*LOG10(AG246)^3))-273.15</f>
        <v>18.309750465813011</v>
      </c>
      <c r="AL246" s="13">
        <f t="shared" si="33"/>
        <v>0.16024511562173216</v>
      </c>
      <c r="AM246" s="13">
        <f t="shared" si="34"/>
        <v>8.9886013740213558E-2</v>
      </c>
      <c r="AN246" s="1">
        <v>4916</v>
      </c>
      <c r="AO246" s="2">
        <v>4932</v>
      </c>
      <c r="AP246" s="3">
        <v>4914</v>
      </c>
      <c r="AQ246" s="4">
        <v>4911</v>
      </c>
      <c r="AR246" s="1">
        <f t="shared" si="35"/>
        <v>3.552</v>
      </c>
      <c r="AS246" s="2">
        <f t="shared" si="36"/>
        <v>4.32</v>
      </c>
      <c r="AT246" s="3">
        <f t="shared" si="37"/>
        <v>3.456</v>
      </c>
      <c r="AU246" s="4">
        <f t="shared" si="38"/>
        <v>3.3120000000000003</v>
      </c>
      <c r="AV246" s="13">
        <f t="shared" si="40"/>
        <v>0.45091906147334143</v>
      </c>
      <c r="AW246" s="14">
        <f t="shared" si="39"/>
        <v>-0.12320192936430094</v>
      </c>
    </row>
    <row r="247" spans="1:49">
      <c r="A247" s="1">
        <v>1488439800</v>
      </c>
      <c r="B247" s="1">
        <v>16498</v>
      </c>
      <c r="C247" s="1">
        <v>16759</v>
      </c>
      <c r="D247" s="1">
        <v>5499</v>
      </c>
      <c r="E247" s="1">
        <v>7323</v>
      </c>
      <c r="F247" s="1">
        <v>4940</v>
      </c>
      <c r="G247" s="1">
        <v>425</v>
      </c>
      <c r="H247" s="2">
        <v>1488439800</v>
      </c>
      <c r="I247" s="2">
        <v>65</v>
      </c>
      <c r="J247" s="2">
        <v>16416</v>
      </c>
      <c r="K247" s="2">
        <v>5495</v>
      </c>
      <c r="L247" s="2">
        <v>7290</v>
      </c>
      <c r="M247" s="2">
        <v>4957</v>
      </c>
      <c r="N247" s="2">
        <v>411</v>
      </c>
      <c r="O247" s="3">
        <v>1488439800</v>
      </c>
      <c r="P247" s="3">
        <v>16480</v>
      </c>
      <c r="Q247" s="3">
        <v>16736</v>
      </c>
      <c r="R247" s="3">
        <v>5498</v>
      </c>
      <c r="S247" s="3">
        <v>7285</v>
      </c>
      <c r="T247" s="3">
        <v>4940</v>
      </c>
      <c r="U247" s="3">
        <v>450</v>
      </c>
      <c r="V247" s="4">
        <v>1488439800</v>
      </c>
      <c r="W247" s="4">
        <v>65</v>
      </c>
      <c r="X247" s="4">
        <v>16395</v>
      </c>
      <c r="Y247" s="4">
        <v>5480</v>
      </c>
      <c r="Z247" s="4">
        <v>7331</v>
      </c>
      <c r="AA247" s="4">
        <v>4935</v>
      </c>
      <c r="AB247" s="4">
        <v>433</v>
      </c>
      <c r="AC247" s="5">
        <f t="shared" si="32"/>
        <v>42796.3125</v>
      </c>
      <c r="AD247" s="1">
        <v>7323</v>
      </c>
      <c r="AE247" s="2">
        <v>7290</v>
      </c>
      <c r="AF247" s="3">
        <v>7285</v>
      </c>
      <c r="AG247" s="4">
        <v>7331</v>
      </c>
      <c r="AH247" s="10">
        <f>(1/(Sheet2!C$7+(Sheet2!C$8*LOG10(AD247))+Sheet2!C$9*LOG10(AD247)^3))-273.15</f>
        <v>18.356230688322228</v>
      </c>
      <c r="AI247" s="11">
        <f>(1/(Sheet2!D$7+(Sheet2!D$8*LOG10(AE247))+Sheet2!D$9*LOG10(AE247)^3))-273.15</f>
        <v>18.48677561297194</v>
      </c>
      <c r="AJ247" s="12">
        <f>(1/(Sheet2!E$7+(Sheet2!E$8*LOG10(AF247))+Sheet2!E$9*LOG10(AF247)^3))-273.15</f>
        <v>18.667168919979588</v>
      </c>
      <c r="AK247" s="13">
        <f>(1/(Sheet2!F$7+(Sheet2!F$8*LOG10(AG247))+Sheet2!F$9*LOG10(AG247)^3))-273.15</f>
        <v>18.315713978549297</v>
      </c>
      <c r="AL247" s="13">
        <f t="shared" si="33"/>
        <v>0.15829575927913633</v>
      </c>
      <c r="AM247" s="13">
        <f t="shared" si="34"/>
        <v>8.9392080087265527E-2</v>
      </c>
      <c r="AN247" s="1">
        <v>4940</v>
      </c>
      <c r="AO247" s="2">
        <v>4957</v>
      </c>
      <c r="AP247" s="3">
        <v>4940</v>
      </c>
      <c r="AQ247" s="4">
        <v>4935</v>
      </c>
      <c r="AR247" s="1">
        <f t="shared" si="35"/>
        <v>4.7039999999999997</v>
      </c>
      <c r="AS247" s="2">
        <f t="shared" si="36"/>
        <v>5.5200000000000005</v>
      </c>
      <c r="AT247" s="3">
        <f t="shared" si="37"/>
        <v>4.7039999999999997</v>
      </c>
      <c r="AU247" s="4">
        <f t="shared" si="38"/>
        <v>4.4640000000000004</v>
      </c>
      <c r="AV247" s="13">
        <f t="shared" si="40"/>
        <v>0.46206493050219699</v>
      </c>
      <c r="AW247" s="14">
        <f t="shared" si="39"/>
        <v>-9.5310422958373955E-2</v>
      </c>
    </row>
    <row r="248" spans="1:49">
      <c r="A248" s="1">
        <v>1488440100</v>
      </c>
      <c r="B248" s="1">
        <v>16500</v>
      </c>
      <c r="C248" s="1">
        <v>16759</v>
      </c>
      <c r="D248" s="1">
        <v>5499</v>
      </c>
      <c r="E248" s="1">
        <v>7318</v>
      </c>
      <c r="F248" s="1">
        <v>5006</v>
      </c>
      <c r="G248" s="1">
        <v>426</v>
      </c>
      <c r="H248" s="2">
        <v>1488440100</v>
      </c>
      <c r="I248" s="2">
        <v>65</v>
      </c>
      <c r="J248" s="2">
        <v>16417</v>
      </c>
      <c r="K248" s="2">
        <v>5495</v>
      </c>
      <c r="L248" s="2">
        <v>7285</v>
      </c>
      <c r="M248" s="2">
        <v>5028</v>
      </c>
      <c r="N248" s="2">
        <v>414</v>
      </c>
      <c r="O248" s="3">
        <v>1488440100</v>
      </c>
      <c r="P248" s="3">
        <v>16481</v>
      </c>
      <c r="Q248" s="3">
        <v>16737</v>
      </c>
      <c r="R248" s="3">
        <v>5498</v>
      </c>
      <c r="S248" s="3">
        <v>7281</v>
      </c>
      <c r="T248" s="3">
        <v>5009</v>
      </c>
      <c r="U248" s="3">
        <v>449</v>
      </c>
      <c r="V248" s="4">
        <v>1488440100</v>
      </c>
      <c r="W248" s="4">
        <v>65</v>
      </c>
      <c r="X248" s="4">
        <v>16386</v>
      </c>
      <c r="Y248" s="4">
        <v>5480</v>
      </c>
      <c r="Z248" s="4">
        <v>7327</v>
      </c>
      <c r="AA248" s="4">
        <v>5004</v>
      </c>
      <c r="AB248" s="4">
        <v>435</v>
      </c>
      <c r="AC248" s="5">
        <f t="shared" si="32"/>
        <v>42796.315972222219</v>
      </c>
      <c r="AD248" s="1">
        <v>7318</v>
      </c>
      <c r="AE248" s="2">
        <v>7285</v>
      </c>
      <c r="AF248" s="3">
        <v>7281</v>
      </c>
      <c r="AG248" s="4">
        <v>7327</v>
      </c>
      <c r="AH248" s="10">
        <f>(1/(Sheet2!C$7+(Sheet2!C$8*LOG10(AD248))+Sheet2!C$9*LOG10(AD248)^3))-273.15</f>
        <v>18.371184054607227</v>
      </c>
      <c r="AI248" s="11">
        <f>(1/(Sheet2!D$7+(Sheet2!D$8*LOG10(AE248))+Sheet2!D$9*LOG10(AE248)^3))-273.15</f>
        <v>18.50180513051356</v>
      </c>
      <c r="AJ248" s="12">
        <f>(1/(Sheet2!E$7+(Sheet2!E$8*LOG10(AF248))+Sheet2!E$9*LOG10(AF248)^3))-273.15</f>
        <v>18.679202328169367</v>
      </c>
      <c r="AK248" s="13">
        <f>(1/(Sheet2!F$7+(Sheet2!F$8*LOG10(AG248))+Sheet2!F$9*LOG10(AG248)^3))-273.15</f>
        <v>18.327646518681718</v>
      </c>
      <c r="AL248" s="13">
        <f t="shared" si="33"/>
        <v>0.15790955067945259</v>
      </c>
      <c r="AM248" s="13">
        <f t="shared" si="34"/>
        <v>9.0635354195247139E-2</v>
      </c>
      <c r="AN248" s="1">
        <v>5006</v>
      </c>
      <c r="AO248" s="2">
        <v>5028</v>
      </c>
      <c r="AP248" s="3">
        <v>5009</v>
      </c>
      <c r="AQ248" s="4">
        <v>5004</v>
      </c>
      <c r="AR248" s="1">
        <f t="shared" si="35"/>
        <v>7.8719999999999999</v>
      </c>
      <c r="AS248" s="2">
        <f t="shared" si="36"/>
        <v>8.9280000000000008</v>
      </c>
      <c r="AT248" s="3">
        <f t="shared" si="37"/>
        <v>8.016</v>
      </c>
      <c r="AU248" s="4">
        <f t="shared" si="38"/>
        <v>7.7759999999999998</v>
      </c>
      <c r="AV248" s="13">
        <f t="shared" si="40"/>
        <v>0.52927119702473946</v>
      </c>
      <c r="AW248" s="14">
        <f t="shared" si="39"/>
        <v>-6.4957191583792276E-2</v>
      </c>
    </row>
    <row r="249" spans="1:49">
      <c r="A249" s="1">
        <v>1488440400</v>
      </c>
      <c r="B249" s="1">
        <v>16499</v>
      </c>
      <c r="C249" s="1">
        <v>16758</v>
      </c>
      <c r="D249" s="1">
        <v>5499</v>
      </c>
      <c r="E249" s="1">
        <v>7313</v>
      </c>
      <c r="F249" s="1">
        <v>5050</v>
      </c>
      <c r="G249" s="1">
        <v>423</v>
      </c>
      <c r="H249" s="2">
        <v>1488440400</v>
      </c>
      <c r="I249" s="2">
        <v>65</v>
      </c>
      <c r="J249" s="2">
        <v>16416</v>
      </c>
      <c r="K249" s="2">
        <v>5495</v>
      </c>
      <c r="L249" s="2">
        <v>7283</v>
      </c>
      <c r="M249" s="2">
        <v>5075</v>
      </c>
      <c r="N249" s="2">
        <v>413</v>
      </c>
      <c r="O249" s="3">
        <v>1488440400</v>
      </c>
      <c r="P249" s="3">
        <v>16479</v>
      </c>
      <c r="Q249" s="3">
        <v>16733</v>
      </c>
      <c r="R249" s="3">
        <v>5498</v>
      </c>
      <c r="S249" s="3">
        <v>7276</v>
      </c>
      <c r="T249" s="3">
        <v>5055</v>
      </c>
      <c r="U249" s="3">
        <v>441</v>
      </c>
      <c r="V249" s="4">
        <v>1488440400</v>
      </c>
      <c r="W249" s="4">
        <v>65</v>
      </c>
      <c r="X249" s="4">
        <v>16393</v>
      </c>
      <c r="Y249" s="4">
        <v>5480</v>
      </c>
      <c r="Z249" s="4">
        <v>7323</v>
      </c>
      <c r="AA249" s="4">
        <v>5049</v>
      </c>
      <c r="AB249" s="4">
        <v>433</v>
      </c>
      <c r="AC249" s="5">
        <f t="shared" si="32"/>
        <v>42796.319444444445</v>
      </c>
      <c r="AD249" s="1">
        <v>7313</v>
      </c>
      <c r="AE249" s="2">
        <v>7283</v>
      </c>
      <c r="AF249" s="3">
        <v>7276</v>
      </c>
      <c r="AG249" s="4">
        <v>7323</v>
      </c>
      <c r="AH249" s="10">
        <f>(1/(Sheet2!C$7+(Sheet2!C$8*LOG10(AD249))+Sheet2!C$9*LOG10(AD249)^3))-273.15</f>
        <v>18.386148982022576</v>
      </c>
      <c r="AI249" s="11">
        <f>(1/(Sheet2!D$7+(Sheet2!D$8*LOG10(AE249))+Sheet2!D$9*LOG10(AE249)^3))-273.15</f>
        <v>18.507820203505332</v>
      </c>
      <c r="AJ249" s="12">
        <f>(1/(Sheet2!E$7+(Sheet2!E$8*LOG10(AF249))+Sheet2!E$9*LOG10(AF249)^3))-273.15</f>
        <v>18.694254603077297</v>
      </c>
      <c r="AK249" s="13">
        <f>(1/(Sheet2!F$7+(Sheet2!F$8*LOG10(AG249))+Sheet2!F$9*LOG10(AG249)^3))-273.15</f>
        <v>18.339586418849251</v>
      </c>
      <c r="AL249" s="13">
        <f t="shared" si="33"/>
        <v>0.15831165062911481</v>
      </c>
      <c r="AM249" s="13">
        <f t="shared" si="34"/>
        <v>8.6866338634023071E-2</v>
      </c>
      <c r="AN249" s="1">
        <v>5050</v>
      </c>
      <c r="AO249" s="2">
        <v>5075</v>
      </c>
      <c r="AP249" s="3">
        <v>5055</v>
      </c>
      <c r="AQ249" s="4">
        <v>5049</v>
      </c>
      <c r="AR249" s="1">
        <f t="shared" si="35"/>
        <v>9.984</v>
      </c>
      <c r="AS249" s="2">
        <f t="shared" si="36"/>
        <v>11.184000000000001</v>
      </c>
      <c r="AT249" s="3">
        <f t="shared" si="37"/>
        <v>10.224</v>
      </c>
      <c r="AU249" s="4">
        <f t="shared" si="38"/>
        <v>9.9359999999999999</v>
      </c>
      <c r="AV249" s="13">
        <f t="shared" si="40"/>
        <v>0.58180409073845518</v>
      </c>
      <c r="AW249" s="14">
        <f t="shared" si="39"/>
        <v>-5.6310887605347963E-2</v>
      </c>
    </row>
    <row r="250" spans="1:49">
      <c r="A250" s="1">
        <v>1488440700</v>
      </c>
      <c r="B250" s="1">
        <v>16498</v>
      </c>
      <c r="C250" s="1">
        <v>16757</v>
      </c>
      <c r="D250" s="1">
        <v>5499</v>
      </c>
      <c r="E250" s="1">
        <v>7306</v>
      </c>
      <c r="F250" s="1">
        <v>5076</v>
      </c>
      <c r="G250" s="1">
        <v>422</v>
      </c>
      <c r="H250" s="2">
        <v>1488440700</v>
      </c>
      <c r="I250" s="2">
        <v>65</v>
      </c>
      <c r="J250" s="2">
        <v>16416</v>
      </c>
      <c r="K250" s="2">
        <v>5495</v>
      </c>
      <c r="L250" s="2">
        <v>7275</v>
      </c>
      <c r="M250" s="2">
        <v>5104</v>
      </c>
      <c r="N250" s="2">
        <v>416</v>
      </c>
      <c r="O250" s="3">
        <v>1488440700</v>
      </c>
      <c r="P250" s="3">
        <v>16479</v>
      </c>
      <c r="Q250" s="3">
        <v>16736</v>
      </c>
      <c r="R250" s="3">
        <v>5498</v>
      </c>
      <c r="S250" s="3">
        <v>7269</v>
      </c>
      <c r="T250" s="3">
        <v>5080</v>
      </c>
      <c r="U250" s="3">
        <v>449</v>
      </c>
      <c r="V250" s="4">
        <v>1488440700</v>
      </c>
      <c r="W250" s="4">
        <v>65</v>
      </c>
      <c r="X250" s="4">
        <v>16389</v>
      </c>
      <c r="Y250" s="4">
        <v>5480</v>
      </c>
      <c r="Z250" s="4">
        <v>7317</v>
      </c>
      <c r="AA250" s="4">
        <v>5076</v>
      </c>
      <c r="AB250" s="4">
        <v>436</v>
      </c>
      <c r="AC250" s="5">
        <f t="shared" si="32"/>
        <v>42796.322916666672</v>
      </c>
      <c r="AD250" s="1">
        <v>7306</v>
      </c>
      <c r="AE250" s="2">
        <v>7275</v>
      </c>
      <c r="AF250" s="3">
        <v>7269</v>
      </c>
      <c r="AG250" s="4">
        <v>7317</v>
      </c>
      <c r="AH250" s="10">
        <f>(1/(Sheet2!C$7+(Sheet2!C$8*LOG10(AD250))+Sheet2!C$9*LOG10(AD250)^3))-273.15</f>
        <v>18.407119335332368</v>
      </c>
      <c r="AI250" s="11">
        <f>(1/(Sheet2!D$7+(Sheet2!D$8*LOG10(AE250))+Sheet2!D$9*LOG10(AE250)^3))-273.15</f>
        <v>18.531899185622251</v>
      </c>
      <c r="AJ250" s="12">
        <f>(1/(Sheet2!E$7+(Sheet2!E$8*LOG10(AF250))+Sheet2!E$9*LOG10(AF250)^3))-273.15</f>
        <v>18.715347446134444</v>
      </c>
      <c r="AK250" s="13">
        <f>(1/(Sheet2!F$7+(Sheet2!F$8*LOG10(AG250))+Sheet2!F$9*LOG10(AG250)^3))-273.15</f>
        <v>18.357510087981893</v>
      </c>
      <c r="AL250" s="13">
        <f t="shared" si="33"/>
        <v>0.15946474356944557</v>
      </c>
      <c r="AM250" s="13">
        <f t="shared" si="34"/>
        <v>8.985418357619232E-2</v>
      </c>
      <c r="AN250" s="1">
        <v>5076</v>
      </c>
      <c r="AO250" s="2">
        <v>5104</v>
      </c>
      <c r="AP250" s="3">
        <v>5080</v>
      </c>
      <c r="AQ250" s="4">
        <v>5076</v>
      </c>
      <c r="AR250" s="1">
        <f t="shared" si="35"/>
        <v>11.232000000000001</v>
      </c>
      <c r="AS250" s="2">
        <f t="shared" si="36"/>
        <v>12.576000000000001</v>
      </c>
      <c r="AT250" s="3">
        <f t="shared" si="37"/>
        <v>11.423999999999999</v>
      </c>
      <c r="AU250" s="4">
        <f t="shared" si="38"/>
        <v>11.232000000000001</v>
      </c>
      <c r="AV250" s="13">
        <f t="shared" si="40"/>
        <v>0.64636831605517286</v>
      </c>
      <c r="AW250" s="14">
        <f t="shared" si="39"/>
        <v>-5.5644655307780032E-2</v>
      </c>
    </row>
    <row r="251" spans="1:49">
      <c r="A251" s="1">
        <v>1488441000</v>
      </c>
      <c r="B251" s="1">
        <v>16498</v>
      </c>
      <c r="C251" s="1">
        <v>16757</v>
      </c>
      <c r="D251" s="1">
        <v>5499</v>
      </c>
      <c r="E251" s="1">
        <v>7300</v>
      </c>
      <c r="F251" s="1">
        <v>5117</v>
      </c>
      <c r="G251" s="1">
        <v>426</v>
      </c>
      <c r="H251" s="2">
        <v>1488441000</v>
      </c>
      <c r="I251" s="2">
        <v>65</v>
      </c>
      <c r="J251" s="2">
        <v>16416</v>
      </c>
      <c r="K251" s="2">
        <v>5495</v>
      </c>
      <c r="L251" s="2">
        <v>7268</v>
      </c>
      <c r="M251" s="2">
        <v>5147</v>
      </c>
      <c r="N251" s="2">
        <v>413</v>
      </c>
      <c r="O251" s="3">
        <v>1488441000</v>
      </c>
      <c r="P251" s="3">
        <v>16479</v>
      </c>
      <c r="Q251" s="3">
        <v>16734</v>
      </c>
      <c r="R251" s="3">
        <v>5498</v>
      </c>
      <c r="S251" s="3">
        <v>7260</v>
      </c>
      <c r="T251" s="3">
        <v>5124</v>
      </c>
      <c r="U251" s="3">
        <v>449</v>
      </c>
      <c r="V251" s="4">
        <v>1488441000</v>
      </c>
      <c r="W251" s="4">
        <v>65</v>
      </c>
      <c r="X251" s="4">
        <v>16384</v>
      </c>
      <c r="Y251" s="4">
        <v>5480</v>
      </c>
      <c r="Z251" s="4">
        <v>7309</v>
      </c>
      <c r="AA251" s="4">
        <v>5118</v>
      </c>
      <c r="AB251" s="4">
        <v>436</v>
      </c>
      <c r="AC251" s="5">
        <f t="shared" si="32"/>
        <v>42796.326388888891</v>
      </c>
      <c r="AD251" s="1">
        <v>7300</v>
      </c>
      <c r="AE251" s="2">
        <v>7268</v>
      </c>
      <c r="AF251" s="3">
        <v>7260</v>
      </c>
      <c r="AG251" s="4">
        <v>7309</v>
      </c>
      <c r="AH251" s="10">
        <f>(1/(Sheet2!C$7+(Sheet2!C$8*LOG10(AD251))+Sheet2!C$9*LOG10(AD251)^3))-273.15</f>
        <v>18.425112020940219</v>
      </c>
      <c r="AI251" s="11">
        <f>(1/(Sheet2!D$7+(Sheet2!D$8*LOG10(AE251))+Sheet2!D$9*LOG10(AE251)^3))-273.15</f>
        <v>18.552992866703789</v>
      </c>
      <c r="AJ251" s="12">
        <f>(1/(Sheet2!E$7+(Sheet2!E$8*LOG10(AF251))+Sheet2!E$9*LOG10(AF251)^3))-273.15</f>
        <v>18.742500585015989</v>
      </c>
      <c r="AK251" s="13">
        <f>(1/(Sheet2!F$7+(Sheet2!F$8*LOG10(AG251))+Sheet2!F$9*LOG10(AG251)^3))-273.15</f>
        <v>18.381434154000942</v>
      </c>
      <c r="AL251" s="13">
        <f t="shared" si="33"/>
        <v>0.1619442553755634</v>
      </c>
      <c r="AM251" s="13">
        <f t="shared" si="34"/>
        <v>8.9156845575488738E-2</v>
      </c>
      <c r="AN251" s="1">
        <v>5117</v>
      </c>
      <c r="AO251" s="2">
        <v>5147</v>
      </c>
      <c r="AP251" s="3">
        <v>5124</v>
      </c>
      <c r="AQ251" s="4">
        <v>5118</v>
      </c>
      <c r="AR251" s="1">
        <f t="shared" si="35"/>
        <v>13.200000000000001</v>
      </c>
      <c r="AS251" s="2">
        <f t="shared" si="36"/>
        <v>14.64</v>
      </c>
      <c r="AT251" s="3">
        <f t="shared" si="37"/>
        <v>13.536</v>
      </c>
      <c r="AU251" s="4">
        <f t="shared" si="38"/>
        <v>13.248000000000001</v>
      </c>
      <c r="AV251" s="13">
        <f t="shared" si="40"/>
        <v>0.6725711858234783</v>
      </c>
      <c r="AW251" s="14">
        <f t="shared" si="39"/>
        <v>-4.925096556996765E-2</v>
      </c>
    </row>
    <row r="252" spans="1:49">
      <c r="A252" s="1">
        <v>1488441300</v>
      </c>
      <c r="B252" s="1">
        <v>16498</v>
      </c>
      <c r="C252" s="1">
        <v>16756</v>
      </c>
      <c r="D252" s="1">
        <v>5499</v>
      </c>
      <c r="E252" s="1">
        <v>7289</v>
      </c>
      <c r="F252" s="1">
        <v>5105</v>
      </c>
      <c r="G252" s="1">
        <v>429</v>
      </c>
      <c r="H252" s="2">
        <v>1488441300</v>
      </c>
      <c r="I252" s="2">
        <v>65</v>
      </c>
      <c r="J252" s="2">
        <v>16417</v>
      </c>
      <c r="K252" s="2">
        <v>5495</v>
      </c>
      <c r="L252" s="2">
        <v>7260</v>
      </c>
      <c r="M252" s="2">
        <v>5135</v>
      </c>
      <c r="N252" s="2">
        <v>411</v>
      </c>
      <c r="O252" s="3">
        <v>1488441300</v>
      </c>
      <c r="P252" s="3">
        <v>16480</v>
      </c>
      <c r="Q252" s="3">
        <v>16734</v>
      </c>
      <c r="R252" s="3">
        <v>5498</v>
      </c>
      <c r="S252" s="3">
        <v>7253</v>
      </c>
      <c r="T252" s="3">
        <v>5111</v>
      </c>
      <c r="U252" s="3">
        <v>449</v>
      </c>
      <c r="V252" s="4">
        <v>1488441300</v>
      </c>
      <c r="W252" s="4">
        <v>65</v>
      </c>
      <c r="X252" s="4">
        <v>16393</v>
      </c>
      <c r="Y252" s="4">
        <v>5480</v>
      </c>
      <c r="Z252" s="4">
        <v>7302</v>
      </c>
      <c r="AA252" s="4">
        <v>5106</v>
      </c>
      <c r="AB252" s="4">
        <v>440</v>
      </c>
      <c r="AC252" s="5">
        <f t="shared" si="32"/>
        <v>42796.329861111109</v>
      </c>
      <c r="AD252" s="1">
        <v>7289</v>
      </c>
      <c r="AE252" s="2">
        <v>7260</v>
      </c>
      <c r="AF252" s="3">
        <v>7253</v>
      </c>
      <c r="AG252" s="4">
        <v>7302</v>
      </c>
      <c r="AH252" s="10">
        <f>(1/(Sheet2!C$7+(Sheet2!C$8*LOG10(AD252))+Sheet2!C$9*LOG10(AD252)^3))-273.15</f>
        <v>18.458142099614747</v>
      </c>
      <c r="AI252" s="11">
        <f>(1/(Sheet2!D$7+(Sheet2!D$8*LOG10(AE252))+Sheet2!D$9*LOG10(AE252)^3))-273.15</f>
        <v>18.577128076195891</v>
      </c>
      <c r="AJ252" s="12">
        <f>(1/(Sheet2!E$7+(Sheet2!E$8*LOG10(AF252))+Sheet2!E$9*LOG10(AF252)^3))-273.15</f>
        <v>18.763646017370775</v>
      </c>
      <c r="AK252" s="13">
        <f>(1/(Sheet2!F$7+(Sheet2!F$8*LOG10(AG252))+Sheet2!F$9*LOG10(AG252)^3))-273.15</f>
        <v>18.40239198688522</v>
      </c>
      <c r="AL252" s="13">
        <f t="shared" si="33"/>
        <v>0.15979791907446905</v>
      </c>
      <c r="AM252" s="13">
        <f t="shared" si="34"/>
        <v>8.925472779252823E-2</v>
      </c>
      <c r="AN252" s="1">
        <v>5105</v>
      </c>
      <c r="AO252" s="2">
        <v>5135</v>
      </c>
      <c r="AP252" s="3">
        <v>5111</v>
      </c>
      <c r="AQ252" s="4">
        <v>5106</v>
      </c>
      <c r="AR252" s="1">
        <f t="shared" si="35"/>
        <v>12.624000000000001</v>
      </c>
      <c r="AS252" s="2">
        <f t="shared" si="36"/>
        <v>14.064</v>
      </c>
      <c r="AT252" s="3">
        <f t="shared" si="37"/>
        <v>12.912000000000001</v>
      </c>
      <c r="AU252" s="4">
        <f t="shared" si="38"/>
        <v>12.672000000000001</v>
      </c>
      <c r="AV252" s="13">
        <f t="shared" si="40"/>
        <v>0.6758461363357785</v>
      </c>
      <c r="AW252" s="14">
        <f t="shared" si="39"/>
        <v>-5.1717641286790517E-2</v>
      </c>
    </row>
    <row r="253" spans="1:49">
      <c r="A253" s="1">
        <v>1488441600</v>
      </c>
      <c r="B253" s="1">
        <v>16498</v>
      </c>
      <c r="C253" s="1">
        <v>16758</v>
      </c>
      <c r="D253" s="1">
        <v>5499</v>
      </c>
      <c r="E253" s="1">
        <v>7284</v>
      </c>
      <c r="F253" s="1">
        <v>5071</v>
      </c>
      <c r="G253" s="1">
        <v>423</v>
      </c>
      <c r="H253" s="2">
        <v>1488441600</v>
      </c>
      <c r="I253" s="2">
        <v>65</v>
      </c>
      <c r="J253" s="2">
        <v>16416</v>
      </c>
      <c r="K253" s="2">
        <v>5495</v>
      </c>
      <c r="L253" s="2">
        <v>7255</v>
      </c>
      <c r="M253" s="2">
        <v>5098</v>
      </c>
      <c r="N253" s="2">
        <v>413</v>
      </c>
      <c r="O253" s="3">
        <v>1488441600</v>
      </c>
      <c r="P253" s="3">
        <v>16480</v>
      </c>
      <c r="Q253" s="3">
        <v>16737</v>
      </c>
      <c r="R253" s="3">
        <v>5498</v>
      </c>
      <c r="S253" s="3">
        <v>7248</v>
      </c>
      <c r="T253" s="3">
        <v>5075</v>
      </c>
      <c r="U253" s="3">
        <v>444</v>
      </c>
      <c r="V253" s="4">
        <v>1488441600</v>
      </c>
      <c r="W253" s="4">
        <v>65</v>
      </c>
      <c r="X253" s="4">
        <v>16391</v>
      </c>
      <c r="Y253" s="4">
        <v>5480</v>
      </c>
      <c r="Z253" s="4">
        <v>7298</v>
      </c>
      <c r="AA253" s="4">
        <v>5070</v>
      </c>
      <c r="AB253" s="4">
        <v>435</v>
      </c>
      <c r="AC253" s="5">
        <f t="shared" si="32"/>
        <v>42796.333333333328</v>
      </c>
      <c r="AD253" s="1">
        <v>7284</v>
      </c>
      <c r="AE253" s="2">
        <v>7255</v>
      </c>
      <c r="AF253" s="3">
        <v>7248</v>
      </c>
      <c r="AG253" s="4">
        <v>7298</v>
      </c>
      <c r="AH253" s="10">
        <f>(1/(Sheet2!C$7+(Sheet2!C$8*LOG10(AD253))+Sheet2!C$9*LOG10(AD253)^3))-273.15</f>
        <v>18.473174416469988</v>
      </c>
      <c r="AI253" s="11">
        <f>(1/(Sheet2!D$7+(Sheet2!D$8*LOG10(AE253))+Sheet2!D$9*LOG10(AE253)^3))-273.15</f>
        <v>18.592227857516548</v>
      </c>
      <c r="AJ253" s="12">
        <f>(1/(Sheet2!E$7+(Sheet2!E$8*LOG10(AF253))+Sheet2!E$9*LOG10(AF253)^3))-273.15</f>
        <v>18.778764029076683</v>
      </c>
      <c r="AK253" s="13">
        <f>(1/(Sheet2!F$7+(Sheet2!F$8*LOG10(AG253))+Sheet2!F$9*LOG10(AG253)^3))-273.15</f>
        <v>18.414378082691996</v>
      </c>
      <c r="AL253" s="13">
        <f t="shared" si="33"/>
        <v>0.16078431351036432</v>
      </c>
      <c r="AM253" s="13">
        <f t="shared" si="34"/>
        <v>9.0610221181997769E-2</v>
      </c>
      <c r="AN253" s="1">
        <v>5071</v>
      </c>
      <c r="AO253" s="2">
        <v>5098</v>
      </c>
      <c r="AP253" s="3">
        <v>5075</v>
      </c>
      <c r="AQ253" s="4">
        <v>5070</v>
      </c>
      <c r="AR253" s="1">
        <f t="shared" si="35"/>
        <v>10.992000000000001</v>
      </c>
      <c r="AS253" s="2">
        <f t="shared" si="36"/>
        <v>12.288</v>
      </c>
      <c r="AT253" s="3">
        <f t="shared" si="37"/>
        <v>11.184000000000001</v>
      </c>
      <c r="AU253" s="4">
        <f t="shared" si="38"/>
        <v>10.944000000000001</v>
      </c>
      <c r="AV253" s="13">
        <f t="shared" si="40"/>
        <v>0.63255671682466519</v>
      </c>
      <c r="AW253" s="14">
        <f t="shared" si="39"/>
        <v>-5.5722050460241826E-2</v>
      </c>
    </row>
    <row r="254" spans="1:49">
      <c r="A254" s="1">
        <v>1488441900</v>
      </c>
      <c r="B254" s="1">
        <v>16498</v>
      </c>
      <c r="C254" s="1">
        <v>16757</v>
      </c>
      <c r="D254" s="1">
        <v>5499</v>
      </c>
      <c r="E254" s="1">
        <v>7278</v>
      </c>
      <c r="F254" s="1">
        <v>5126</v>
      </c>
      <c r="G254" s="1">
        <v>426</v>
      </c>
      <c r="H254" s="2">
        <v>1488441900</v>
      </c>
      <c r="I254" s="2">
        <v>65</v>
      </c>
      <c r="J254" s="2">
        <v>16416</v>
      </c>
      <c r="K254" s="2">
        <v>5495</v>
      </c>
      <c r="L254" s="2">
        <v>7250</v>
      </c>
      <c r="M254" s="2">
        <v>5157</v>
      </c>
      <c r="N254" s="2">
        <v>413</v>
      </c>
      <c r="O254" s="3">
        <v>1488441900</v>
      </c>
      <c r="P254" s="3">
        <v>16478</v>
      </c>
      <c r="Q254" s="3">
        <v>16732</v>
      </c>
      <c r="R254" s="3">
        <v>5498</v>
      </c>
      <c r="S254" s="3">
        <v>7244</v>
      </c>
      <c r="T254" s="3">
        <v>5134</v>
      </c>
      <c r="U254" s="3">
        <v>447</v>
      </c>
      <c r="V254" s="4">
        <v>1488441900</v>
      </c>
      <c r="W254" s="4">
        <v>65</v>
      </c>
      <c r="X254" s="4">
        <v>16390</v>
      </c>
      <c r="Y254" s="4">
        <v>5480</v>
      </c>
      <c r="Z254" s="4">
        <v>7292</v>
      </c>
      <c r="AA254" s="4">
        <v>5128</v>
      </c>
      <c r="AB254" s="4">
        <v>441</v>
      </c>
      <c r="AC254" s="5">
        <f t="shared" si="32"/>
        <v>42796.336805555555</v>
      </c>
      <c r="AD254" s="1">
        <v>7278</v>
      </c>
      <c r="AE254" s="2">
        <v>7250</v>
      </c>
      <c r="AF254" s="3">
        <v>7244</v>
      </c>
      <c r="AG254" s="4">
        <v>7292</v>
      </c>
      <c r="AH254" s="10">
        <f>(1/(Sheet2!C$7+(Sheet2!C$8*LOG10(AD254))+Sheet2!C$9*LOG10(AD254)^3))-273.15</f>
        <v>18.491228611756981</v>
      </c>
      <c r="AI254" s="11">
        <f>(1/(Sheet2!D$7+(Sheet2!D$8*LOG10(AE254))+Sheet2!D$9*LOG10(AE254)^3))-273.15</f>
        <v>18.607339409935946</v>
      </c>
      <c r="AJ254" s="12">
        <f>(1/(Sheet2!E$7+(Sheet2!E$8*LOG10(AF254))+Sheet2!E$9*LOG10(AF254)^3))-273.15</f>
        <v>18.790866930665572</v>
      </c>
      <c r="AK254" s="13">
        <f>(1/(Sheet2!F$7+(Sheet2!F$8*LOG10(AG254))+Sheet2!F$9*LOG10(AG254)^3))-273.15</f>
        <v>18.43237114671814</v>
      </c>
      <c r="AL254" s="13">
        <f t="shared" si="33"/>
        <v>0.1579938057619204</v>
      </c>
      <c r="AM254" s="13">
        <f t="shared" si="34"/>
        <v>8.9031653339332495E-2</v>
      </c>
      <c r="AN254" s="1">
        <v>5126</v>
      </c>
      <c r="AO254" s="2">
        <v>5157</v>
      </c>
      <c r="AP254" s="3">
        <v>5134</v>
      </c>
      <c r="AQ254" s="4">
        <v>5128</v>
      </c>
      <c r="AR254" s="1">
        <f t="shared" si="35"/>
        <v>13.632</v>
      </c>
      <c r="AS254" s="2">
        <f t="shared" si="36"/>
        <v>15.120000000000001</v>
      </c>
      <c r="AT254" s="3">
        <f t="shared" si="37"/>
        <v>14.016</v>
      </c>
      <c r="AU254" s="4">
        <f t="shared" si="38"/>
        <v>13.728</v>
      </c>
      <c r="AV254" s="13">
        <f t="shared" si="40"/>
        <v>0.68375434185093176</v>
      </c>
      <c r="AW254" s="14">
        <f t="shared" si="39"/>
        <v>-4.8410814347984402E-2</v>
      </c>
    </row>
    <row r="255" spans="1:49">
      <c r="A255" s="1">
        <v>1488442200</v>
      </c>
      <c r="B255" s="1">
        <v>16497</v>
      </c>
      <c r="C255" s="1">
        <v>16755</v>
      </c>
      <c r="D255" s="1">
        <v>5499</v>
      </c>
      <c r="E255" s="1">
        <v>7270</v>
      </c>
      <c r="F255" s="1">
        <v>5149</v>
      </c>
      <c r="G255" s="1">
        <v>426</v>
      </c>
      <c r="H255" s="2">
        <v>1488442200</v>
      </c>
      <c r="I255" s="2">
        <v>65</v>
      </c>
      <c r="J255" s="2">
        <v>16416</v>
      </c>
      <c r="K255" s="2">
        <v>5495</v>
      </c>
      <c r="L255" s="2">
        <v>7241</v>
      </c>
      <c r="M255" s="2">
        <v>5182</v>
      </c>
      <c r="N255" s="2">
        <v>414</v>
      </c>
      <c r="O255" s="3">
        <v>1488442200</v>
      </c>
      <c r="P255" s="3">
        <v>16479</v>
      </c>
      <c r="Q255" s="3">
        <v>16733</v>
      </c>
      <c r="R255" s="3">
        <v>5498</v>
      </c>
      <c r="S255" s="3">
        <v>7237</v>
      </c>
      <c r="T255" s="3">
        <v>5158</v>
      </c>
      <c r="U255" s="3">
        <v>447</v>
      </c>
      <c r="V255" s="4">
        <v>1488442200</v>
      </c>
      <c r="W255" s="4">
        <v>65</v>
      </c>
      <c r="X255" s="4">
        <v>16393</v>
      </c>
      <c r="Y255" s="4">
        <v>5480</v>
      </c>
      <c r="Z255" s="4">
        <v>7286</v>
      </c>
      <c r="AA255" s="4">
        <v>5152</v>
      </c>
      <c r="AB255" s="4">
        <v>433</v>
      </c>
      <c r="AC255" s="5">
        <f t="shared" si="32"/>
        <v>42796.340277777781</v>
      </c>
      <c r="AD255" s="1">
        <v>7270</v>
      </c>
      <c r="AE255" s="2">
        <v>7241</v>
      </c>
      <c r="AF255" s="3">
        <v>7237</v>
      </c>
      <c r="AG255" s="4">
        <v>7286</v>
      </c>
      <c r="AH255" s="10">
        <f>(1/(Sheet2!C$7+(Sheet2!C$8*LOG10(AD255))+Sheet2!C$9*LOG10(AD255)^3))-273.15</f>
        <v>18.515327079783049</v>
      </c>
      <c r="AI255" s="11">
        <f>(1/(Sheet2!D$7+(Sheet2!D$8*LOG10(AE255))+Sheet2!D$9*LOG10(AE255)^3))-273.15</f>
        <v>18.634569922950732</v>
      </c>
      <c r="AJ255" s="12">
        <f>(1/(Sheet2!E$7+(Sheet2!E$8*LOG10(AF255))+Sheet2!E$9*LOG10(AF255)^3))-273.15</f>
        <v>18.812065201000962</v>
      </c>
      <c r="AK255" s="13">
        <f>(1/(Sheet2!F$7+(Sheet2!F$8*LOG10(AG255))+Sheet2!F$9*LOG10(AG255)^3))-273.15</f>
        <v>18.450380941262665</v>
      </c>
      <c r="AL255" s="13">
        <f t="shared" si="33"/>
        <v>0.15883325312709079</v>
      </c>
      <c r="AM255" s="13">
        <f t="shared" si="34"/>
        <v>9.3418803898277045E-2</v>
      </c>
      <c r="AN255" s="1">
        <v>5149</v>
      </c>
      <c r="AO255" s="2">
        <v>5182</v>
      </c>
      <c r="AP255" s="3">
        <v>5158</v>
      </c>
      <c r="AQ255" s="4">
        <v>5152</v>
      </c>
      <c r="AR255" s="1">
        <f t="shared" si="35"/>
        <v>14.736000000000001</v>
      </c>
      <c r="AS255" s="2">
        <f t="shared" si="36"/>
        <v>16.32</v>
      </c>
      <c r="AT255" s="3">
        <f t="shared" si="37"/>
        <v>15.168000000000001</v>
      </c>
      <c r="AU255" s="4">
        <f t="shared" si="38"/>
        <v>14.88</v>
      </c>
      <c r="AV255" s="13">
        <f t="shared" si="40"/>
        <v>0.71879899832985272</v>
      </c>
      <c r="AW255" s="14">
        <f t="shared" si="39"/>
        <v>-4.7054137099361917E-2</v>
      </c>
    </row>
    <row r="256" spans="1:49">
      <c r="A256" s="1">
        <v>1488442500</v>
      </c>
      <c r="B256" s="1">
        <v>16498</v>
      </c>
      <c r="C256" s="1">
        <v>16756</v>
      </c>
      <c r="D256" s="1">
        <v>5499</v>
      </c>
      <c r="E256" s="1">
        <v>7265</v>
      </c>
      <c r="F256" s="1">
        <v>5178</v>
      </c>
      <c r="G256" s="1">
        <v>423</v>
      </c>
      <c r="H256" s="2">
        <v>1488442500</v>
      </c>
      <c r="I256" s="2">
        <v>65</v>
      </c>
      <c r="J256" s="2">
        <v>16416</v>
      </c>
      <c r="K256" s="2">
        <v>5495</v>
      </c>
      <c r="L256" s="2">
        <v>7237</v>
      </c>
      <c r="M256" s="2">
        <v>5213</v>
      </c>
      <c r="N256" s="2">
        <v>413</v>
      </c>
      <c r="O256" s="3">
        <v>1488442500</v>
      </c>
      <c r="P256" s="3">
        <v>16478</v>
      </c>
      <c r="Q256" s="3">
        <v>16733</v>
      </c>
      <c r="R256" s="3">
        <v>5498</v>
      </c>
      <c r="S256" s="3">
        <v>7231</v>
      </c>
      <c r="T256" s="3">
        <v>5189</v>
      </c>
      <c r="U256" s="3">
        <v>450</v>
      </c>
      <c r="V256" s="4">
        <v>1488442500</v>
      </c>
      <c r="W256" s="4">
        <v>65</v>
      </c>
      <c r="X256" s="4">
        <v>16389</v>
      </c>
      <c r="Y256" s="4">
        <v>5480</v>
      </c>
      <c r="Z256" s="4">
        <v>7277</v>
      </c>
      <c r="AA256" s="4">
        <v>5182</v>
      </c>
      <c r="AB256" s="4">
        <v>438</v>
      </c>
      <c r="AC256" s="5">
        <f t="shared" si="32"/>
        <v>42796.34375</v>
      </c>
      <c r="AD256" s="1">
        <v>7265</v>
      </c>
      <c r="AE256" s="2">
        <v>7237</v>
      </c>
      <c r="AF256" s="3">
        <v>7231</v>
      </c>
      <c r="AG256" s="4">
        <v>7277</v>
      </c>
      <c r="AH256" s="10">
        <f>(1/(Sheet2!C$7+(Sheet2!C$8*LOG10(AD256))+Sheet2!C$9*LOG10(AD256)^3))-273.15</f>
        <v>18.530403860459842</v>
      </c>
      <c r="AI256" s="11">
        <f>(1/(Sheet2!D$7+(Sheet2!D$8*LOG10(AE256))+Sheet2!D$9*LOG10(AE256)^3))-273.15</f>
        <v>18.6466846597732</v>
      </c>
      <c r="AJ256" s="12">
        <f>(1/(Sheet2!E$7+(Sheet2!E$8*LOG10(AF256))+Sheet2!E$9*LOG10(AF256)^3))-273.15</f>
        <v>18.830253606713825</v>
      </c>
      <c r="AK256" s="13">
        <f>(1/(Sheet2!F$7+(Sheet2!F$8*LOG10(AG256))+Sheet2!F$9*LOG10(AG256)^3))-273.15</f>
        <v>18.477427067301733</v>
      </c>
      <c r="AL256" s="13">
        <f t="shared" si="33"/>
        <v>0.15627696914839173</v>
      </c>
      <c r="AM256" s="13">
        <f t="shared" si="34"/>
        <v>8.6579344641690703E-2</v>
      </c>
      <c r="AN256" s="1">
        <v>5178</v>
      </c>
      <c r="AO256" s="2">
        <v>5213</v>
      </c>
      <c r="AP256" s="3">
        <v>5189</v>
      </c>
      <c r="AQ256" s="4">
        <v>5182</v>
      </c>
      <c r="AR256" s="1">
        <f t="shared" si="35"/>
        <v>16.128</v>
      </c>
      <c r="AS256" s="2">
        <f t="shared" si="36"/>
        <v>17.808</v>
      </c>
      <c r="AT256" s="3">
        <f t="shared" si="37"/>
        <v>16.655999999999999</v>
      </c>
      <c r="AU256" s="4">
        <f t="shared" si="38"/>
        <v>16.32</v>
      </c>
      <c r="AV256" s="13">
        <f t="shared" si="40"/>
        <v>0.75234034851255971</v>
      </c>
      <c r="AW256" s="14">
        <f t="shared" si="39"/>
        <v>-4.4974913230066929E-2</v>
      </c>
    </row>
    <row r="257" spans="1:49">
      <c r="A257" s="1">
        <v>1488442800</v>
      </c>
      <c r="B257" s="1">
        <v>16498</v>
      </c>
      <c r="C257" s="1">
        <v>16757</v>
      </c>
      <c r="D257" s="1">
        <v>5499</v>
      </c>
      <c r="E257" s="1">
        <v>7258</v>
      </c>
      <c r="F257" s="1">
        <v>5201</v>
      </c>
      <c r="G257" s="1">
        <v>422</v>
      </c>
      <c r="H257" s="2">
        <v>1488442800</v>
      </c>
      <c r="I257" s="2">
        <v>65</v>
      </c>
      <c r="J257" s="2">
        <v>16416</v>
      </c>
      <c r="K257" s="2">
        <v>5495</v>
      </c>
      <c r="L257" s="2">
        <v>7228</v>
      </c>
      <c r="M257" s="2">
        <v>5238</v>
      </c>
      <c r="N257" s="2">
        <v>416</v>
      </c>
      <c r="O257" s="3">
        <v>1488442800</v>
      </c>
      <c r="P257" s="3">
        <v>16480</v>
      </c>
      <c r="Q257" s="3">
        <v>16735</v>
      </c>
      <c r="R257" s="3">
        <v>5498</v>
      </c>
      <c r="S257" s="3">
        <v>7226</v>
      </c>
      <c r="T257" s="3">
        <v>5211</v>
      </c>
      <c r="U257" s="3">
        <v>444</v>
      </c>
      <c r="V257" s="4">
        <v>1488442800</v>
      </c>
      <c r="W257" s="4">
        <v>65</v>
      </c>
      <c r="X257" s="4">
        <v>16393</v>
      </c>
      <c r="Y257" s="4">
        <v>5480</v>
      </c>
      <c r="Z257" s="4">
        <v>7270</v>
      </c>
      <c r="AA257" s="4">
        <v>5205</v>
      </c>
      <c r="AB257" s="4">
        <v>436</v>
      </c>
      <c r="AC257" s="5">
        <f t="shared" si="32"/>
        <v>42796.347222222219</v>
      </c>
      <c r="AD257" s="1">
        <v>7258</v>
      </c>
      <c r="AE257" s="2">
        <v>7228</v>
      </c>
      <c r="AF257" s="3">
        <v>7226</v>
      </c>
      <c r="AG257" s="4">
        <v>7270</v>
      </c>
      <c r="AH257" s="10">
        <f>(1/(Sheet2!C$7+(Sheet2!C$8*LOG10(AD257))+Sheet2!C$9*LOG10(AD257)^3))-273.15</f>
        <v>18.551531084496958</v>
      </c>
      <c r="AI257" s="11">
        <f>(1/(Sheet2!D$7+(Sheet2!D$8*LOG10(AE257))+Sheet2!D$9*LOG10(AE257)^3))-273.15</f>
        <v>18.673970522447064</v>
      </c>
      <c r="AJ257" s="12">
        <f>(1/(Sheet2!E$7+(Sheet2!E$8*LOG10(AF257))+Sheet2!E$9*LOG10(AF257)^3))-273.15</f>
        <v>18.84542365105483</v>
      </c>
      <c r="AK257" s="13">
        <f>(1/(Sheet2!F$7+(Sheet2!F$8*LOG10(AG257))+Sheet2!F$9*LOG10(AG257)^3))-273.15</f>
        <v>18.498489078101215</v>
      </c>
      <c r="AL257" s="13">
        <f t="shared" si="33"/>
        <v>0.15403766358037252</v>
      </c>
      <c r="AM257" s="13">
        <f t="shared" si="34"/>
        <v>8.9998710840516152E-2</v>
      </c>
      <c r="AN257" s="1">
        <v>5201</v>
      </c>
      <c r="AO257" s="2">
        <v>5238</v>
      </c>
      <c r="AP257" s="3">
        <v>5211</v>
      </c>
      <c r="AQ257" s="4">
        <v>5205</v>
      </c>
      <c r="AR257" s="1">
        <f t="shared" si="35"/>
        <v>17.231999999999999</v>
      </c>
      <c r="AS257" s="2">
        <f t="shared" si="36"/>
        <v>19.007999999999999</v>
      </c>
      <c r="AT257" s="3">
        <f t="shared" si="37"/>
        <v>17.712</v>
      </c>
      <c r="AU257" s="4">
        <f t="shared" si="38"/>
        <v>17.423999999999999</v>
      </c>
      <c r="AV257" s="13">
        <f t="shared" si="40"/>
        <v>0.80067971124538917</v>
      </c>
      <c r="AW257" s="14">
        <f t="shared" si="39"/>
        <v>-4.4871088951209878E-2</v>
      </c>
    </row>
    <row r="258" spans="1:49">
      <c r="A258" s="1">
        <v>1488443100</v>
      </c>
      <c r="B258" s="1">
        <v>16498</v>
      </c>
      <c r="C258" s="1">
        <v>16755</v>
      </c>
      <c r="D258" s="1">
        <v>5499</v>
      </c>
      <c r="E258" s="1">
        <v>7251</v>
      </c>
      <c r="F258" s="1">
        <v>5188</v>
      </c>
      <c r="G258" s="1">
        <v>422</v>
      </c>
      <c r="H258" s="2">
        <v>1488443100</v>
      </c>
      <c r="I258" s="2">
        <v>65</v>
      </c>
      <c r="J258" s="2">
        <v>16416</v>
      </c>
      <c r="K258" s="2">
        <v>5495</v>
      </c>
      <c r="L258" s="2">
        <v>7223</v>
      </c>
      <c r="M258" s="2">
        <v>5225</v>
      </c>
      <c r="N258" s="2">
        <v>413</v>
      </c>
      <c r="O258" s="3">
        <v>1488443100</v>
      </c>
      <c r="P258" s="3">
        <v>16480</v>
      </c>
      <c r="Q258" s="3">
        <v>16733</v>
      </c>
      <c r="R258" s="3">
        <v>5498</v>
      </c>
      <c r="S258" s="3">
        <v>7219</v>
      </c>
      <c r="T258" s="3">
        <v>5198</v>
      </c>
      <c r="U258" s="3">
        <v>444</v>
      </c>
      <c r="V258" s="4">
        <v>1488443100</v>
      </c>
      <c r="W258" s="4">
        <v>65</v>
      </c>
      <c r="X258" s="4">
        <v>16391</v>
      </c>
      <c r="Y258" s="4">
        <v>5480</v>
      </c>
      <c r="Z258" s="4">
        <v>7263</v>
      </c>
      <c r="AA258" s="4">
        <v>5192</v>
      </c>
      <c r="AB258" s="4">
        <v>436</v>
      </c>
      <c r="AC258" s="5">
        <f t="shared" ref="AC258:AC321" si="41">A258/(60*60*24)+"1/1/1970"</f>
        <v>42796.350694444445</v>
      </c>
      <c r="AD258" s="1">
        <v>7251</v>
      </c>
      <c r="AE258" s="2">
        <v>7223</v>
      </c>
      <c r="AF258" s="3">
        <v>7219</v>
      </c>
      <c r="AG258" s="4">
        <v>7263</v>
      </c>
      <c r="AH258" s="10">
        <f>(1/(Sheet2!C$7+(Sheet2!C$8*LOG10(AD258))+Sheet2!C$9*LOG10(AD258)^3))-273.15</f>
        <v>18.572681371153919</v>
      </c>
      <c r="AI258" s="11">
        <f>(1/(Sheet2!D$7+(Sheet2!D$8*LOG10(AE258))+Sheet2!D$9*LOG10(AE258)^3))-273.15</f>
        <v>18.689145940030073</v>
      </c>
      <c r="AJ258" s="12">
        <f>(1/(Sheet2!E$7+(Sheet2!E$8*LOG10(AF258))+Sheet2!E$9*LOG10(AF258)^3))-273.15</f>
        <v>18.866681663530017</v>
      </c>
      <c r="AK258" s="13">
        <f>(1/(Sheet2!F$7+(Sheet2!F$8*LOG10(AG258))+Sheet2!F$9*LOG10(AG258)^3))-273.15</f>
        <v>18.519574008616416</v>
      </c>
      <c r="AL258" s="13">
        <f t="shared" ref="AL258:AL321" si="42">STDEV(AH258:AK258)</f>
        <v>0.15372536572788226</v>
      </c>
      <c r="AM258" s="13">
        <f t="shared" ref="AM258:AM321" si="43">STDEV(AH258,AI258,AK258)</f>
        <v>8.6736216659628482E-2</v>
      </c>
      <c r="AN258" s="1">
        <v>5188</v>
      </c>
      <c r="AO258" s="2">
        <v>5225</v>
      </c>
      <c r="AP258" s="3">
        <v>5198</v>
      </c>
      <c r="AQ258" s="4">
        <v>5192</v>
      </c>
      <c r="AR258" s="1">
        <f t="shared" ref="AR258:AR321" si="44">(AN258-4842)*0.048</f>
        <v>16.608000000000001</v>
      </c>
      <c r="AS258" s="2">
        <f t="shared" ref="AS258:AS321" si="45">(AO258-4842)*0.048</f>
        <v>18.384</v>
      </c>
      <c r="AT258" s="3">
        <f t="shared" ref="AT258:AT321" si="46">(AP258-4842)*0.048</f>
        <v>17.088000000000001</v>
      </c>
      <c r="AU258" s="4">
        <f t="shared" ref="AU258:AU321" si="47">(AQ258-4842)*0.048</f>
        <v>16.8</v>
      </c>
      <c r="AV258" s="13">
        <f t="shared" si="40"/>
        <v>0.80067971124538917</v>
      </c>
      <c r="AW258" s="14">
        <f t="shared" si="39"/>
        <v>-4.6497079630974977E-2</v>
      </c>
    </row>
    <row r="259" spans="1:49">
      <c r="A259" s="1">
        <v>1488443400</v>
      </c>
      <c r="B259" s="1">
        <v>16498</v>
      </c>
      <c r="C259" s="1">
        <v>16758</v>
      </c>
      <c r="D259" s="1">
        <v>5499</v>
      </c>
      <c r="E259" s="1">
        <v>7248</v>
      </c>
      <c r="F259" s="1">
        <v>5146</v>
      </c>
      <c r="G259" s="1">
        <v>428</v>
      </c>
      <c r="H259" s="2">
        <v>1488443400</v>
      </c>
      <c r="I259" s="2">
        <v>65</v>
      </c>
      <c r="J259" s="2">
        <v>16416</v>
      </c>
      <c r="K259" s="2">
        <v>5495</v>
      </c>
      <c r="L259" s="2">
        <v>7220</v>
      </c>
      <c r="M259" s="2">
        <v>5180</v>
      </c>
      <c r="N259" s="2">
        <v>409</v>
      </c>
      <c r="O259" s="3">
        <v>1488443400</v>
      </c>
      <c r="P259" s="3">
        <v>16480</v>
      </c>
      <c r="Q259" s="3">
        <v>16736</v>
      </c>
      <c r="R259" s="3">
        <v>5498</v>
      </c>
      <c r="S259" s="3">
        <v>7213</v>
      </c>
      <c r="T259" s="3">
        <v>5154</v>
      </c>
      <c r="U259" s="3">
        <v>445</v>
      </c>
      <c r="V259" s="4">
        <v>1488443400</v>
      </c>
      <c r="W259" s="4">
        <v>65</v>
      </c>
      <c r="X259" s="4">
        <v>16390</v>
      </c>
      <c r="Y259" s="4">
        <v>5480</v>
      </c>
      <c r="Z259" s="4">
        <v>7260</v>
      </c>
      <c r="AA259" s="4">
        <v>5149</v>
      </c>
      <c r="AB259" s="4">
        <v>433</v>
      </c>
      <c r="AC259" s="5">
        <f t="shared" si="41"/>
        <v>42796.354166666672</v>
      </c>
      <c r="AD259" s="1">
        <v>7248</v>
      </c>
      <c r="AE259" s="2">
        <v>7220</v>
      </c>
      <c r="AF259" s="3">
        <v>7213</v>
      </c>
      <c r="AG259" s="4">
        <v>7260</v>
      </c>
      <c r="AH259" s="10">
        <f>(1/(Sheet2!C$7+(Sheet2!C$8*LOG10(AD259))+Sheet2!C$9*LOG10(AD259)^3))-273.15</f>
        <v>18.581752851517024</v>
      </c>
      <c r="AI259" s="11">
        <f>(1/(Sheet2!D$7+(Sheet2!D$8*LOG10(AE259))+Sheet2!D$9*LOG10(AE259)^3))-273.15</f>
        <v>18.698256893276266</v>
      </c>
      <c r="AJ259" s="12">
        <f>(1/(Sheet2!E$7+(Sheet2!E$8*LOG10(AF259))+Sheet2!E$9*LOG10(AF259)^3))-273.15</f>
        <v>18.884921375409363</v>
      </c>
      <c r="AK259" s="13">
        <f>(1/(Sheet2!F$7+(Sheet2!F$8*LOG10(AG259))+Sheet2!F$9*LOG10(AG259)^3))-273.15</f>
        <v>18.528617435355898</v>
      </c>
      <c r="AL259" s="13">
        <f t="shared" si="42"/>
        <v>0.15781882818257975</v>
      </c>
      <c r="AM259" s="13">
        <f t="shared" si="43"/>
        <v>8.6769915946687967E-2</v>
      </c>
      <c r="AN259" s="1">
        <v>5146</v>
      </c>
      <c r="AO259" s="2">
        <v>5180</v>
      </c>
      <c r="AP259" s="3">
        <v>5154</v>
      </c>
      <c r="AQ259" s="4">
        <v>5149</v>
      </c>
      <c r="AR259" s="1">
        <f t="shared" si="44"/>
        <v>14.592000000000001</v>
      </c>
      <c r="AS259" s="2">
        <f t="shared" si="45"/>
        <v>16.224</v>
      </c>
      <c r="AT259" s="3">
        <f t="shared" si="46"/>
        <v>14.976000000000001</v>
      </c>
      <c r="AU259" s="4">
        <f t="shared" si="47"/>
        <v>14.736000000000001</v>
      </c>
      <c r="AV259" s="13">
        <f t="shared" si="40"/>
        <v>0.74503154295640373</v>
      </c>
      <c r="AW259" s="14">
        <f t="shared" si="39"/>
        <v>-4.9235497155458871E-2</v>
      </c>
    </row>
    <row r="260" spans="1:49">
      <c r="A260" s="1">
        <v>1488443700</v>
      </c>
      <c r="B260" s="1">
        <v>16498</v>
      </c>
      <c r="C260" s="1">
        <v>16759</v>
      </c>
      <c r="D260" s="1">
        <v>5499</v>
      </c>
      <c r="E260" s="1">
        <v>7246</v>
      </c>
      <c r="F260" s="1">
        <v>5131</v>
      </c>
      <c r="G260" s="1">
        <v>423</v>
      </c>
      <c r="H260" s="2">
        <v>1488443700</v>
      </c>
      <c r="I260" s="2">
        <v>65</v>
      </c>
      <c r="J260" s="2">
        <v>16417</v>
      </c>
      <c r="K260" s="2">
        <v>5495</v>
      </c>
      <c r="L260" s="2">
        <v>7216</v>
      </c>
      <c r="M260" s="2">
        <v>5162</v>
      </c>
      <c r="N260" s="2">
        <v>408</v>
      </c>
      <c r="O260" s="3">
        <v>1488443700</v>
      </c>
      <c r="P260" s="3">
        <v>16481</v>
      </c>
      <c r="Q260" s="3">
        <v>16737</v>
      </c>
      <c r="R260" s="3">
        <v>5498</v>
      </c>
      <c r="S260" s="3">
        <v>7212</v>
      </c>
      <c r="T260" s="3">
        <v>5138</v>
      </c>
      <c r="U260" s="3">
        <v>447</v>
      </c>
      <c r="V260" s="4">
        <v>1488443700</v>
      </c>
      <c r="W260" s="4">
        <v>65</v>
      </c>
      <c r="X260" s="4">
        <v>16392</v>
      </c>
      <c r="Y260" s="4">
        <v>5480</v>
      </c>
      <c r="Z260" s="4">
        <v>7256</v>
      </c>
      <c r="AA260" s="4">
        <v>5132</v>
      </c>
      <c r="AB260" s="4">
        <v>436</v>
      </c>
      <c r="AC260" s="5">
        <f t="shared" si="41"/>
        <v>42796.357638888891</v>
      </c>
      <c r="AD260" s="1">
        <v>7246</v>
      </c>
      <c r="AE260" s="2">
        <v>7216</v>
      </c>
      <c r="AF260" s="3">
        <v>7212</v>
      </c>
      <c r="AG260" s="4">
        <v>7256</v>
      </c>
      <c r="AH260" s="10">
        <f>(1/(Sheet2!C$7+(Sheet2!C$8*LOG10(AD260))+Sheet2!C$9*LOG10(AD260)^3))-273.15</f>
        <v>18.587802865142066</v>
      </c>
      <c r="AI260" s="11">
        <f>(1/(Sheet2!D$7+(Sheet2!D$8*LOG10(AE260))+Sheet2!D$9*LOG10(AE260)^3))-273.15</f>
        <v>18.710411491973218</v>
      </c>
      <c r="AJ260" s="12">
        <f>(1/(Sheet2!E$7+(Sheet2!E$8*LOG10(AF260))+Sheet2!E$9*LOG10(AF260)^3))-273.15</f>
        <v>18.887962995185717</v>
      </c>
      <c r="AK260" s="13">
        <f>(1/(Sheet2!F$7+(Sheet2!F$8*LOG10(AG260))+Sheet2!F$9*LOG10(AG260)^3))-273.15</f>
        <v>18.540681906111786</v>
      </c>
      <c r="AL260" s="13">
        <f t="shared" si="42"/>
        <v>0.15499628685317543</v>
      </c>
      <c r="AM260" s="13">
        <f t="shared" si="43"/>
        <v>8.7617913379673146E-2</v>
      </c>
      <c r="AN260" s="1">
        <v>5131</v>
      </c>
      <c r="AO260" s="2">
        <v>5162</v>
      </c>
      <c r="AP260" s="3">
        <v>5138</v>
      </c>
      <c r="AQ260" s="4">
        <v>5132</v>
      </c>
      <c r="AR260" s="1">
        <f t="shared" si="44"/>
        <v>13.872</v>
      </c>
      <c r="AS260" s="2">
        <f t="shared" si="45"/>
        <v>15.36</v>
      </c>
      <c r="AT260" s="3">
        <f t="shared" si="46"/>
        <v>14.208</v>
      </c>
      <c r="AU260" s="4">
        <f t="shared" si="47"/>
        <v>13.92</v>
      </c>
      <c r="AV260" s="13">
        <f t="shared" si="40"/>
        <v>0.69599999999999973</v>
      </c>
      <c r="AW260" s="14">
        <f t="shared" si="39"/>
        <v>-4.8535564853556465E-2</v>
      </c>
    </row>
    <row r="261" spans="1:49">
      <c r="A261" s="1">
        <v>1488444000</v>
      </c>
      <c r="B261" s="1">
        <v>16498</v>
      </c>
      <c r="C261" s="1">
        <v>16757</v>
      </c>
      <c r="D261" s="1">
        <v>5499</v>
      </c>
      <c r="E261" s="1">
        <v>7242</v>
      </c>
      <c r="F261" s="1">
        <v>5164</v>
      </c>
      <c r="G261" s="1">
        <v>428</v>
      </c>
      <c r="H261" s="2">
        <v>1488444000</v>
      </c>
      <c r="I261" s="2">
        <v>65</v>
      </c>
      <c r="J261" s="2">
        <v>16388</v>
      </c>
      <c r="K261" s="2">
        <v>5495</v>
      </c>
      <c r="L261" s="2">
        <v>7214</v>
      </c>
      <c r="M261" s="2">
        <v>5197</v>
      </c>
      <c r="N261" s="2">
        <v>416</v>
      </c>
      <c r="O261" s="3">
        <v>1488444000</v>
      </c>
      <c r="P261" s="3">
        <v>16480</v>
      </c>
      <c r="Q261" s="3">
        <v>16736</v>
      </c>
      <c r="R261" s="3">
        <v>5498</v>
      </c>
      <c r="S261" s="3">
        <v>7208</v>
      </c>
      <c r="T261" s="3">
        <v>5173</v>
      </c>
      <c r="U261" s="3">
        <v>444</v>
      </c>
      <c r="V261" s="4">
        <v>1488444000</v>
      </c>
      <c r="W261" s="4">
        <v>65</v>
      </c>
      <c r="X261" s="4">
        <v>16394</v>
      </c>
      <c r="Y261" s="4">
        <v>5480</v>
      </c>
      <c r="Z261" s="4">
        <v>7252</v>
      </c>
      <c r="AA261" s="4">
        <v>5167</v>
      </c>
      <c r="AB261" s="4">
        <v>435</v>
      </c>
      <c r="AC261" s="5">
        <f t="shared" si="41"/>
        <v>42796.361111111109</v>
      </c>
      <c r="AD261" s="1">
        <v>7242</v>
      </c>
      <c r="AE261" s="2">
        <v>7214</v>
      </c>
      <c r="AF261" s="3">
        <v>7208</v>
      </c>
      <c r="AG261" s="4">
        <v>7252</v>
      </c>
      <c r="AH261" s="10">
        <f>(1/(Sheet2!C$7+(Sheet2!C$8*LOG10(AD261))+Sheet2!C$9*LOG10(AD261)^3))-273.15</f>
        <v>18.599908561532573</v>
      </c>
      <c r="AI261" s="11">
        <f>(1/(Sheet2!D$7+(Sheet2!D$8*LOG10(AE261))+Sheet2!D$9*LOG10(AE261)^3))-273.15</f>
        <v>18.716491648590932</v>
      </c>
      <c r="AJ261" s="12">
        <f>(1/(Sheet2!E$7+(Sheet2!E$8*LOG10(AF261))+Sheet2!E$9*LOG10(AF261)^3))-273.15</f>
        <v>18.900134244609262</v>
      </c>
      <c r="AK261" s="13">
        <f>(1/(Sheet2!F$7+(Sheet2!F$8*LOG10(AG261))+Sheet2!F$9*LOG10(AG261)^3))-273.15</f>
        <v>18.552753891767338</v>
      </c>
      <c r="AL261" s="13">
        <f t="shared" si="42"/>
        <v>0.15469281535518051</v>
      </c>
      <c r="AM261" s="13">
        <f t="shared" si="43"/>
        <v>8.4286448177576204E-2</v>
      </c>
      <c r="AN261" s="1">
        <v>5164</v>
      </c>
      <c r="AO261" s="2">
        <v>5197</v>
      </c>
      <c r="AP261" s="3">
        <v>5173</v>
      </c>
      <c r="AQ261" s="4">
        <v>5167</v>
      </c>
      <c r="AR261" s="1">
        <f t="shared" si="44"/>
        <v>15.456</v>
      </c>
      <c r="AS261" s="2">
        <f t="shared" si="45"/>
        <v>17.04</v>
      </c>
      <c r="AT261" s="3">
        <f t="shared" si="46"/>
        <v>15.888</v>
      </c>
      <c r="AU261" s="4">
        <f t="shared" si="47"/>
        <v>15.6</v>
      </c>
      <c r="AV261" s="13">
        <f t="shared" si="40"/>
        <v>0.71879899832985272</v>
      </c>
      <c r="AW261" s="14">
        <f t="shared" si="39"/>
        <v>-4.493617143847542E-2</v>
      </c>
    </row>
    <row r="262" spans="1:49">
      <c r="A262" s="1">
        <v>1488444300</v>
      </c>
      <c r="B262" s="1">
        <v>16498</v>
      </c>
      <c r="C262" s="1">
        <v>16758</v>
      </c>
      <c r="D262" s="1">
        <v>5499</v>
      </c>
      <c r="E262" s="1">
        <v>7235</v>
      </c>
      <c r="F262" s="1">
        <v>5208</v>
      </c>
      <c r="G262" s="1">
        <v>419</v>
      </c>
      <c r="H262" s="2">
        <v>1488444300</v>
      </c>
      <c r="I262" s="2">
        <v>65</v>
      </c>
      <c r="J262" s="2">
        <v>16416</v>
      </c>
      <c r="K262" s="2">
        <v>5495</v>
      </c>
      <c r="L262" s="2">
        <v>7207</v>
      </c>
      <c r="M262" s="2">
        <v>5245</v>
      </c>
      <c r="N262" s="2">
        <v>410</v>
      </c>
      <c r="O262" s="3">
        <v>1488444300</v>
      </c>
      <c r="P262" s="3">
        <v>16480</v>
      </c>
      <c r="Q262" s="3">
        <v>16736</v>
      </c>
      <c r="R262" s="3">
        <v>5498</v>
      </c>
      <c r="S262" s="3">
        <v>7203</v>
      </c>
      <c r="T262" s="3">
        <v>5219</v>
      </c>
      <c r="U262" s="3">
        <v>449</v>
      </c>
      <c r="V262" s="4">
        <v>1488444300</v>
      </c>
      <c r="W262" s="4">
        <v>65</v>
      </c>
      <c r="X262" s="4">
        <v>16392</v>
      </c>
      <c r="Y262" s="4">
        <v>5480</v>
      </c>
      <c r="Z262" s="4">
        <v>7247</v>
      </c>
      <c r="AA262" s="4">
        <v>5213</v>
      </c>
      <c r="AB262" s="4">
        <v>440</v>
      </c>
      <c r="AC262" s="5">
        <f t="shared" si="41"/>
        <v>42796.364583333328</v>
      </c>
      <c r="AD262" s="1">
        <v>7235</v>
      </c>
      <c r="AE262" s="2">
        <v>7207</v>
      </c>
      <c r="AF262" s="3">
        <v>7203</v>
      </c>
      <c r="AG262" s="4">
        <v>7247</v>
      </c>
      <c r="AH262" s="10">
        <f>(1/(Sheet2!C$7+(Sheet2!C$8*LOG10(AD262))+Sheet2!C$9*LOG10(AD262)^3))-273.15</f>
        <v>18.621111742016637</v>
      </c>
      <c r="AI262" s="11">
        <f>(1/(Sheet2!D$7+(Sheet2!D$8*LOG10(AE262))+Sheet2!D$9*LOG10(AE262)^3))-273.15</f>
        <v>18.737787216710331</v>
      </c>
      <c r="AJ262" s="12">
        <f>(1/(Sheet2!E$7+(Sheet2!E$8*LOG10(AF262))+Sheet2!E$9*LOG10(AF262)^3))-273.15</f>
        <v>18.915359050229938</v>
      </c>
      <c r="AK262" s="13">
        <f>(1/(Sheet2!F$7+(Sheet2!F$8*LOG10(AG262))+Sheet2!F$9*LOG10(AG262)^3))-273.15</f>
        <v>18.567854455173915</v>
      </c>
      <c r="AL262" s="13">
        <f t="shared" si="42"/>
        <v>0.1538937204901426</v>
      </c>
      <c r="AM262" s="13">
        <f t="shared" si="43"/>
        <v>8.691628965105723E-2</v>
      </c>
      <c r="AN262" s="1">
        <v>5208</v>
      </c>
      <c r="AO262" s="2">
        <v>5245</v>
      </c>
      <c r="AP262" s="3">
        <v>5219</v>
      </c>
      <c r="AQ262" s="4">
        <v>5213</v>
      </c>
      <c r="AR262" s="1">
        <f t="shared" si="44"/>
        <v>17.568000000000001</v>
      </c>
      <c r="AS262" s="2">
        <f t="shared" si="45"/>
        <v>19.344000000000001</v>
      </c>
      <c r="AT262" s="3">
        <f t="shared" si="46"/>
        <v>18.096</v>
      </c>
      <c r="AU262" s="4">
        <f t="shared" si="47"/>
        <v>17.808</v>
      </c>
      <c r="AV262" s="13">
        <f t="shared" si="40"/>
        <v>0.79005822570238471</v>
      </c>
      <c r="AW262" s="14">
        <f t="shared" si="39"/>
        <v>-4.3400254103624733E-2</v>
      </c>
    </row>
    <row r="263" spans="1:49">
      <c r="A263" s="1">
        <v>1488444600</v>
      </c>
      <c r="B263" s="1">
        <v>16499</v>
      </c>
      <c r="C263" s="1">
        <v>16759</v>
      </c>
      <c r="D263" s="1">
        <v>5499</v>
      </c>
      <c r="E263" s="1">
        <v>7234</v>
      </c>
      <c r="F263" s="1">
        <v>5198</v>
      </c>
      <c r="G263" s="1">
        <v>423</v>
      </c>
      <c r="H263" s="2">
        <v>1488444600</v>
      </c>
      <c r="I263" s="2">
        <v>65</v>
      </c>
      <c r="J263" s="2">
        <v>16416</v>
      </c>
      <c r="K263" s="2">
        <v>5495</v>
      </c>
      <c r="L263" s="2">
        <v>7205</v>
      </c>
      <c r="M263" s="2">
        <v>5235</v>
      </c>
      <c r="N263" s="2">
        <v>413</v>
      </c>
      <c r="O263" s="3">
        <v>1488444600</v>
      </c>
      <c r="P263" s="3">
        <v>16481</v>
      </c>
      <c r="Q263" s="3">
        <v>16736</v>
      </c>
      <c r="R263" s="3">
        <v>5498</v>
      </c>
      <c r="S263" s="3">
        <v>7200</v>
      </c>
      <c r="T263" s="3">
        <v>5210</v>
      </c>
      <c r="U263" s="3">
        <v>450</v>
      </c>
      <c r="V263" s="4">
        <v>1488444600</v>
      </c>
      <c r="W263" s="4">
        <v>65</v>
      </c>
      <c r="X263" s="4">
        <v>16392</v>
      </c>
      <c r="Y263" s="4">
        <v>5480</v>
      </c>
      <c r="Z263" s="4">
        <v>7244</v>
      </c>
      <c r="AA263" s="4">
        <v>5202</v>
      </c>
      <c r="AB263" s="4">
        <v>432</v>
      </c>
      <c r="AC263" s="5">
        <f t="shared" si="41"/>
        <v>42796.368055555555</v>
      </c>
      <c r="AD263" s="1">
        <v>7234</v>
      </c>
      <c r="AE263" s="2">
        <v>7205</v>
      </c>
      <c r="AF263" s="3">
        <v>7200</v>
      </c>
      <c r="AG263" s="4">
        <v>7244</v>
      </c>
      <c r="AH263" s="10">
        <f>(1/(Sheet2!C$7+(Sheet2!C$8*LOG10(AD263))+Sheet2!C$9*LOG10(AD263)^3))-273.15</f>
        <v>18.624142662173995</v>
      </c>
      <c r="AI263" s="11">
        <f>(1/(Sheet2!D$7+(Sheet2!D$8*LOG10(AE263))+Sheet2!D$9*LOG10(AE263)^3))-273.15</f>
        <v>18.743875960832838</v>
      </c>
      <c r="AJ263" s="12">
        <f>(1/(Sheet2!E$7+(Sheet2!E$8*LOG10(AF263))+Sheet2!E$9*LOG10(AF263)^3))-273.15</f>
        <v>18.924499670460648</v>
      </c>
      <c r="AK263" s="13">
        <f>(1/(Sheet2!F$7+(Sheet2!F$8*LOG10(AG263))+Sheet2!F$9*LOG10(AG263)^3))-273.15</f>
        <v>18.576920443260178</v>
      </c>
      <c r="AL263" s="13">
        <f t="shared" si="42"/>
        <v>0.15494373218008384</v>
      </c>
      <c r="AM263" s="13">
        <f t="shared" si="43"/>
        <v>8.6062134157854256E-2</v>
      </c>
      <c r="AN263" s="1">
        <v>5198</v>
      </c>
      <c r="AO263" s="2">
        <v>5235</v>
      </c>
      <c r="AP263" s="3">
        <v>5210</v>
      </c>
      <c r="AQ263" s="4">
        <v>5202</v>
      </c>
      <c r="AR263" s="1">
        <f t="shared" si="44"/>
        <v>17.088000000000001</v>
      </c>
      <c r="AS263" s="2">
        <f t="shared" si="45"/>
        <v>18.864000000000001</v>
      </c>
      <c r="AT263" s="3">
        <f t="shared" si="46"/>
        <v>17.664000000000001</v>
      </c>
      <c r="AU263" s="4">
        <f t="shared" si="47"/>
        <v>17.28</v>
      </c>
      <c r="AV263" s="13">
        <f t="shared" si="40"/>
        <v>0.79683373422565373</v>
      </c>
      <c r="AW263" s="14">
        <f t="shared" si="39"/>
        <v>-4.4957895183121967E-2</v>
      </c>
    </row>
    <row r="264" spans="1:49">
      <c r="A264" s="1">
        <v>1488446100</v>
      </c>
      <c r="B264" s="1">
        <v>16498</v>
      </c>
      <c r="C264" s="1">
        <v>16754</v>
      </c>
      <c r="D264" s="1">
        <v>5499</v>
      </c>
      <c r="E264" s="1">
        <v>7199</v>
      </c>
      <c r="F264" s="1">
        <v>5390</v>
      </c>
      <c r="G264" s="1">
        <v>428</v>
      </c>
      <c r="H264" s="2">
        <v>1488446100</v>
      </c>
      <c r="I264" s="2">
        <v>65</v>
      </c>
      <c r="J264" s="2">
        <v>16416</v>
      </c>
      <c r="K264" s="2">
        <v>5495</v>
      </c>
      <c r="L264" s="2">
        <v>7171</v>
      </c>
      <c r="M264" s="2">
        <v>5441</v>
      </c>
      <c r="N264" s="2">
        <v>416</v>
      </c>
      <c r="O264" s="3">
        <v>1488446100</v>
      </c>
      <c r="P264" s="3">
        <v>16481</v>
      </c>
      <c r="Q264" s="3">
        <v>16736</v>
      </c>
      <c r="R264" s="3">
        <v>5498</v>
      </c>
      <c r="S264" s="3">
        <v>7170</v>
      </c>
      <c r="T264" s="3">
        <v>5409</v>
      </c>
      <c r="U264" s="3">
        <v>450</v>
      </c>
      <c r="V264" s="4">
        <v>1488446100</v>
      </c>
      <c r="W264" s="4">
        <v>65</v>
      </c>
      <c r="X264" s="4">
        <v>16384</v>
      </c>
      <c r="Y264" s="4">
        <v>5480</v>
      </c>
      <c r="Z264" s="4">
        <v>7212</v>
      </c>
      <c r="AA264" s="4">
        <v>5399</v>
      </c>
      <c r="AB264" s="4">
        <v>438</v>
      </c>
      <c r="AC264" s="5">
        <f t="shared" si="41"/>
        <v>42796.385416666672</v>
      </c>
      <c r="AD264" s="1">
        <v>7199</v>
      </c>
      <c r="AE264" s="2">
        <v>7171</v>
      </c>
      <c r="AF264" s="3">
        <v>7170</v>
      </c>
      <c r="AG264" s="4">
        <v>7212</v>
      </c>
      <c r="AH264" s="10">
        <f>(1/(Sheet2!C$7+(Sheet2!C$8*LOG10(AD264))+Sheet2!C$9*LOG10(AD264)^3))-273.15</f>
        <v>18.730524501569391</v>
      </c>
      <c r="AI264" s="11">
        <f>(1/(Sheet2!D$7+(Sheet2!D$8*LOG10(AE264))+Sheet2!D$9*LOG10(AE264)^3))-273.15</f>
        <v>18.847677992963213</v>
      </c>
      <c r="AJ264" s="12">
        <f>(1/(Sheet2!E$7+(Sheet2!E$8*LOG10(AF264))+Sheet2!E$9*LOG10(AF264)^3))-273.15</f>
        <v>19.016143411798225</v>
      </c>
      <c r="AK264" s="13">
        <f>(1/(Sheet2!F$7+(Sheet2!F$8*LOG10(AG264))+Sheet2!F$9*LOG10(AG264)^3))-273.15</f>
        <v>18.673889026160452</v>
      </c>
      <c r="AL264" s="13">
        <f t="shared" si="42"/>
        <v>0.15117097007328656</v>
      </c>
      <c r="AM264" s="13">
        <f t="shared" si="43"/>
        <v>8.8633254296313441E-2</v>
      </c>
      <c r="AN264" s="1">
        <v>5390</v>
      </c>
      <c r="AO264" s="2">
        <v>5441</v>
      </c>
      <c r="AP264" s="3">
        <v>5409</v>
      </c>
      <c r="AQ264" s="4">
        <v>5399</v>
      </c>
      <c r="AR264" s="1">
        <f t="shared" si="44"/>
        <v>26.304000000000002</v>
      </c>
      <c r="AS264" s="2">
        <f t="shared" si="45"/>
        <v>28.751999999999999</v>
      </c>
      <c r="AT264" s="3">
        <f t="shared" si="46"/>
        <v>27.216000000000001</v>
      </c>
      <c r="AU264" s="4">
        <f t="shared" si="47"/>
        <v>26.736000000000001</v>
      </c>
      <c r="AV264" s="13">
        <f t="shared" si="40"/>
        <v>1.0671232356199527</v>
      </c>
      <c r="AW264" s="14">
        <f t="shared" ref="AW264:AW327" si="48">-AV264/AVERAGE(AR264:AU264)</f>
        <v>-3.9157611757667431E-2</v>
      </c>
    </row>
    <row r="265" spans="1:49">
      <c r="A265" s="1">
        <v>1488446400</v>
      </c>
      <c r="B265" s="1">
        <v>16499</v>
      </c>
      <c r="C265" s="1">
        <v>16754</v>
      </c>
      <c r="D265" s="1">
        <v>5499</v>
      </c>
      <c r="E265" s="1">
        <v>7195</v>
      </c>
      <c r="F265" s="1">
        <v>5369</v>
      </c>
      <c r="G265" s="1">
        <v>423</v>
      </c>
      <c r="H265" s="2">
        <v>1488446400</v>
      </c>
      <c r="I265" s="2">
        <v>65</v>
      </c>
      <c r="J265" s="2">
        <v>16416</v>
      </c>
      <c r="K265" s="2">
        <v>5495</v>
      </c>
      <c r="L265" s="2">
        <v>7166</v>
      </c>
      <c r="M265" s="2">
        <v>5417</v>
      </c>
      <c r="N265" s="2">
        <v>411</v>
      </c>
      <c r="O265" s="3">
        <v>1488446400</v>
      </c>
      <c r="P265" s="3">
        <v>16480</v>
      </c>
      <c r="Q265" s="3">
        <v>16736</v>
      </c>
      <c r="R265" s="3">
        <v>5498</v>
      </c>
      <c r="S265" s="3">
        <v>7165</v>
      </c>
      <c r="T265" s="3">
        <v>5389</v>
      </c>
      <c r="U265" s="3">
        <v>449</v>
      </c>
      <c r="V265" s="4">
        <v>1488446400</v>
      </c>
      <c r="W265" s="4">
        <v>65</v>
      </c>
      <c r="X265" s="4">
        <v>16384</v>
      </c>
      <c r="Y265" s="4">
        <v>5480</v>
      </c>
      <c r="Z265" s="4">
        <v>7205</v>
      </c>
      <c r="AA265" s="4">
        <v>5379</v>
      </c>
      <c r="AB265" s="4">
        <v>435</v>
      </c>
      <c r="AC265" s="5">
        <f t="shared" si="41"/>
        <v>42796.388888888891</v>
      </c>
      <c r="AD265" s="1">
        <v>7195</v>
      </c>
      <c r="AE265" s="2">
        <v>7166</v>
      </c>
      <c r="AF265" s="3">
        <v>7165</v>
      </c>
      <c r="AG265" s="4">
        <v>7205</v>
      </c>
      <c r="AH265" s="10">
        <f>(1/(Sheet2!C$7+(Sheet2!C$8*LOG10(AD265))+Sheet2!C$9*LOG10(AD265)^3))-273.15</f>
        <v>18.742719670619351</v>
      </c>
      <c r="AI265" s="11">
        <f>(1/(Sheet2!D$7+(Sheet2!D$8*LOG10(AE265))+Sheet2!D$9*LOG10(AE265)^3))-273.15</f>
        <v>18.86298992805439</v>
      </c>
      <c r="AJ265" s="12">
        <f>(1/(Sheet2!E$7+(Sheet2!E$8*LOG10(AF265))+Sheet2!E$9*LOG10(AF265)^3))-273.15</f>
        <v>19.031459516618327</v>
      </c>
      <c r="AK265" s="13">
        <f>(1/(Sheet2!F$7+(Sheet2!F$8*LOG10(AG265))+Sheet2!F$9*LOG10(AG265)^3))-273.15</f>
        <v>18.69516569461166</v>
      </c>
      <c r="AL265" s="13">
        <f t="shared" si="42"/>
        <v>0.14992707239591971</v>
      </c>
      <c r="AM265" s="13">
        <f t="shared" si="43"/>
        <v>8.6497869711986017E-2</v>
      </c>
      <c r="AN265" s="1">
        <v>5369</v>
      </c>
      <c r="AO265" s="2">
        <v>5417</v>
      </c>
      <c r="AP265" s="3">
        <v>5389</v>
      </c>
      <c r="AQ265" s="4">
        <v>5379</v>
      </c>
      <c r="AR265" s="1">
        <f t="shared" si="44"/>
        <v>25.295999999999999</v>
      </c>
      <c r="AS265" s="2">
        <f t="shared" si="45"/>
        <v>27.6</v>
      </c>
      <c r="AT265" s="3">
        <f t="shared" si="46"/>
        <v>26.256</v>
      </c>
      <c r="AU265" s="4">
        <f t="shared" si="47"/>
        <v>25.776</v>
      </c>
      <c r="AV265" s="13">
        <f t="shared" si="40"/>
        <v>0.99264495163175126</v>
      </c>
      <c r="AW265" s="14">
        <f t="shared" si="48"/>
        <v>-3.7840993886541295E-2</v>
      </c>
    </row>
    <row r="266" spans="1:49">
      <c r="A266" s="1">
        <v>1488446700</v>
      </c>
      <c r="B266" s="1">
        <v>16498</v>
      </c>
      <c r="C266" s="1">
        <v>16758</v>
      </c>
      <c r="D266" s="1">
        <v>5499</v>
      </c>
      <c r="E266" s="1">
        <v>7186</v>
      </c>
      <c r="F266" s="1">
        <v>5456</v>
      </c>
      <c r="G266" s="1">
        <v>426</v>
      </c>
      <c r="H266" s="2">
        <v>1488446700</v>
      </c>
      <c r="I266" s="2">
        <v>65</v>
      </c>
      <c r="J266" s="2">
        <v>16416</v>
      </c>
      <c r="K266" s="2">
        <v>5495</v>
      </c>
      <c r="L266" s="2">
        <v>7159</v>
      </c>
      <c r="M266" s="2">
        <v>5512</v>
      </c>
      <c r="N266" s="2">
        <v>411</v>
      </c>
      <c r="O266" s="3">
        <v>1488446700</v>
      </c>
      <c r="P266" s="3">
        <v>16480</v>
      </c>
      <c r="Q266" s="3">
        <v>16737</v>
      </c>
      <c r="R266" s="3">
        <v>5498</v>
      </c>
      <c r="S266" s="3">
        <v>7157</v>
      </c>
      <c r="T266" s="3">
        <v>5479</v>
      </c>
      <c r="U266" s="3">
        <v>449</v>
      </c>
      <c r="V266" s="4">
        <v>1488446700</v>
      </c>
      <c r="W266" s="4">
        <v>65</v>
      </c>
      <c r="X266" s="4">
        <v>16393</v>
      </c>
      <c r="Y266" s="4">
        <v>5480</v>
      </c>
      <c r="Z266" s="4">
        <v>7198</v>
      </c>
      <c r="AA266" s="4">
        <v>5468</v>
      </c>
      <c r="AB266" s="4">
        <v>430</v>
      </c>
      <c r="AC266" s="5">
        <f t="shared" si="41"/>
        <v>42796.392361111109</v>
      </c>
      <c r="AD266" s="1">
        <v>7186</v>
      </c>
      <c r="AE266" s="2">
        <v>7159</v>
      </c>
      <c r="AF266" s="3">
        <v>7157</v>
      </c>
      <c r="AG266" s="4">
        <v>7198</v>
      </c>
      <c r="AH266" s="10">
        <f>(1/(Sheet2!C$7+(Sheet2!C$8*LOG10(AD266))+Sheet2!C$9*LOG10(AD266)^3))-273.15</f>
        <v>18.770186867418147</v>
      </c>
      <c r="AI266" s="11">
        <f>(1/(Sheet2!D$7+(Sheet2!D$8*LOG10(AE266))+Sheet2!D$9*LOG10(AE266)^3))-273.15</f>
        <v>18.884446945932439</v>
      </c>
      <c r="AJ266" s="12">
        <f>(1/(Sheet2!E$7+(Sheet2!E$8*LOG10(AF266))+Sheet2!E$9*LOG10(AF266)^3))-273.15</f>
        <v>19.055990439510651</v>
      </c>
      <c r="AK266" s="13">
        <f>(1/(Sheet2!F$7+(Sheet2!F$8*LOG10(AG266))+Sheet2!F$9*LOG10(AG266)^3))-273.15</f>
        <v>18.716465727234606</v>
      </c>
      <c r="AL266" s="13">
        <f t="shared" si="42"/>
        <v>0.15015183940928645</v>
      </c>
      <c r="AM266" s="13">
        <f t="shared" si="43"/>
        <v>8.5789486807262463E-2</v>
      </c>
      <c r="AN266" s="1">
        <v>5456</v>
      </c>
      <c r="AO266" s="2">
        <v>5512</v>
      </c>
      <c r="AP266" s="3">
        <v>5479</v>
      </c>
      <c r="AQ266" s="4">
        <v>5468</v>
      </c>
      <c r="AR266" s="1">
        <f t="shared" si="44"/>
        <v>29.472000000000001</v>
      </c>
      <c r="AS266" s="2">
        <f t="shared" si="45"/>
        <v>32.160000000000004</v>
      </c>
      <c r="AT266" s="3">
        <f t="shared" si="46"/>
        <v>30.576000000000001</v>
      </c>
      <c r="AU266" s="4">
        <f t="shared" si="47"/>
        <v>30.048000000000002</v>
      </c>
      <c r="AV266" s="13">
        <f t="shared" si="40"/>
        <v>1.1555777775641076</v>
      </c>
      <c r="AW266" s="14">
        <f t="shared" si="48"/>
        <v>-3.7808460200369966E-2</v>
      </c>
    </row>
    <row r="267" spans="1:49">
      <c r="A267" s="1">
        <v>1488447000</v>
      </c>
      <c r="B267" s="1">
        <v>16498</v>
      </c>
      <c r="C267" s="1">
        <v>16755</v>
      </c>
      <c r="D267" s="1">
        <v>5499</v>
      </c>
      <c r="E267" s="1">
        <v>7179</v>
      </c>
      <c r="F267" s="1">
        <v>5437</v>
      </c>
      <c r="G267" s="1">
        <v>425</v>
      </c>
      <c r="H267" s="2">
        <v>1488447000</v>
      </c>
      <c r="I267" s="2">
        <v>65</v>
      </c>
      <c r="J267" s="2">
        <v>16417</v>
      </c>
      <c r="K267" s="2">
        <v>5495</v>
      </c>
      <c r="L267" s="2">
        <v>7152</v>
      </c>
      <c r="M267" s="2">
        <v>5492</v>
      </c>
      <c r="N267" s="2">
        <v>411</v>
      </c>
      <c r="O267" s="3">
        <v>1488447000</v>
      </c>
      <c r="P267" s="3">
        <v>16479</v>
      </c>
      <c r="Q267" s="3">
        <v>16737</v>
      </c>
      <c r="R267" s="3">
        <v>5498</v>
      </c>
      <c r="S267" s="3">
        <v>7150</v>
      </c>
      <c r="T267" s="3">
        <v>5459</v>
      </c>
      <c r="U267" s="3">
        <v>449</v>
      </c>
      <c r="V267" s="4">
        <v>1488447000</v>
      </c>
      <c r="W267" s="4">
        <v>65</v>
      </c>
      <c r="X267" s="4">
        <v>16384</v>
      </c>
      <c r="Y267" s="4">
        <v>5480</v>
      </c>
      <c r="Z267" s="4">
        <v>7192</v>
      </c>
      <c r="AA267" s="4">
        <v>5448</v>
      </c>
      <c r="AB267" s="4">
        <v>438</v>
      </c>
      <c r="AC267" s="5">
        <f t="shared" si="41"/>
        <v>42796.395833333328</v>
      </c>
      <c r="AD267" s="1">
        <v>7179</v>
      </c>
      <c r="AE267" s="2">
        <v>7152</v>
      </c>
      <c r="AF267" s="3">
        <v>7150</v>
      </c>
      <c r="AG267" s="4">
        <v>7192</v>
      </c>
      <c r="AH267" s="10">
        <f>(1/(Sheet2!C$7+(Sheet2!C$8*LOG10(AD267))+Sheet2!C$9*LOG10(AD267)^3))-273.15</f>
        <v>18.791577163100328</v>
      </c>
      <c r="AI267" s="11">
        <f>(1/(Sheet2!D$7+(Sheet2!D$8*LOG10(AE267))+Sheet2!D$9*LOG10(AE267)^3))-273.15</f>
        <v>18.905927702231168</v>
      </c>
      <c r="AJ267" s="12">
        <f>(1/(Sheet2!E$7+(Sheet2!E$8*LOG10(AF267))+Sheet2!E$9*LOG10(AF267)^3))-273.15</f>
        <v>19.077480444746641</v>
      </c>
      <c r="AK267" s="13">
        <f>(1/(Sheet2!F$7+(Sheet2!F$8*LOG10(AG267))+Sheet2!F$9*LOG10(AG267)^3))-273.15</f>
        <v>18.734741530877557</v>
      </c>
      <c r="AL267" s="13">
        <f t="shared" si="42"/>
        <v>0.15117650642908942</v>
      </c>
      <c r="AM267" s="13">
        <f t="shared" si="43"/>
        <v>8.7188531501552841E-2</v>
      </c>
      <c r="AN267" s="1">
        <v>5437</v>
      </c>
      <c r="AO267" s="2">
        <v>5492</v>
      </c>
      <c r="AP267" s="3">
        <v>5459</v>
      </c>
      <c r="AQ267" s="4">
        <v>5448</v>
      </c>
      <c r="AR267" s="1">
        <f t="shared" si="44"/>
        <v>28.560000000000002</v>
      </c>
      <c r="AS267" s="2">
        <f t="shared" si="45"/>
        <v>31.2</v>
      </c>
      <c r="AT267" s="3">
        <f t="shared" si="46"/>
        <v>29.616</v>
      </c>
      <c r="AU267" s="4">
        <f t="shared" si="47"/>
        <v>29.088000000000001</v>
      </c>
      <c r="AV267" s="13">
        <f t="shared" si="40"/>
        <v>1.1406103629197824</v>
      </c>
      <c r="AW267" s="14">
        <f t="shared" si="48"/>
        <v>-3.8513315873844621E-2</v>
      </c>
    </row>
    <row r="268" spans="1:49">
      <c r="A268" s="1">
        <v>1488447300</v>
      </c>
      <c r="B268" s="1">
        <v>16498</v>
      </c>
      <c r="C268" s="1">
        <v>16756</v>
      </c>
      <c r="D268" s="1">
        <v>5499</v>
      </c>
      <c r="E268" s="1">
        <v>7171</v>
      </c>
      <c r="F268" s="1">
        <v>5487</v>
      </c>
      <c r="G268" s="1">
        <v>425</v>
      </c>
      <c r="H268" s="2">
        <v>1488447300</v>
      </c>
      <c r="I268" s="2">
        <v>65</v>
      </c>
      <c r="J268" s="2">
        <v>16416</v>
      </c>
      <c r="K268" s="2">
        <v>5495</v>
      </c>
      <c r="L268" s="2">
        <v>7142</v>
      </c>
      <c r="M268" s="2">
        <v>5545</v>
      </c>
      <c r="N268" s="2">
        <v>411</v>
      </c>
      <c r="O268" s="3">
        <v>1488447300</v>
      </c>
      <c r="P268" s="3">
        <v>16480</v>
      </c>
      <c r="Q268" s="3">
        <v>16732</v>
      </c>
      <c r="R268" s="3">
        <v>5498</v>
      </c>
      <c r="S268" s="3">
        <v>7143</v>
      </c>
      <c r="T268" s="3">
        <v>5511</v>
      </c>
      <c r="U268" s="3">
        <v>444</v>
      </c>
      <c r="V268" s="4">
        <v>1488447300</v>
      </c>
      <c r="W268" s="4">
        <v>65</v>
      </c>
      <c r="X268" s="4">
        <v>16390</v>
      </c>
      <c r="Y268" s="4">
        <v>5480</v>
      </c>
      <c r="Z268" s="4">
        <v>7184</v>
      </c>
      <c r="AA268" s="4">
        <v>5500</v>
      </c>
      <c r="AB268" s="4">
        <v>440</v>
      </c>
      <c r="AC268" s="5">
        <f t="shared" si="41"/>
        <v>42796.399305555555</v>
      </c>
      <c r="AD268" s="1">
        <v>7171</v>
      </c>
      <c r="AE268" s="2">
        <v>7142</v>
      </c>
      <c r="AF268" s="3">
        <v>7143</v>
      </c>
      <c r="AG268" s="4">
        <v>7184</v>
      </c>
      <c r="AH268" s="10">
        <f>(1/(Sheet2!C$7+(Sheet2!C$8*LOG10(AD268))+Sheet2!C$9*LOG10(AD268)^3))-273.15</f>
        <v>18.816052127427895</v>
      </c>
      <c r="AI268" s="11">
        <f>(1/(Sheet2!D$7+(Sheet2!D$8*LOG10(AE268))+Sheet2!D$9*LOG10(AE268)^3))-273.15</f>
        <v>18.936655774488372</v>
      </c>
      <c r="AJ268" s="12">
        <f>(1/(Sheet2!E$7+(Sheet2!E$8*LOG10(AF268))+Sheet2!E$9*LOG10(AF268)^3))-273.15</f>
        <v>19.098994253327476</v>
      </c>
      <c r="AK268" s="13">
        <f>(1/(Sheet2!F$7+(Sheet2!F$8*LOG10(AG268))+Sheet2!F$9*LOG10(AG268)^3))-273.15</f>
        <v>18.759136079619509</v>
      </c>
      <c r="AL268" s="13">
        <f t="shared" si="42"/>
        <v>0.15033615799412983</v>
      </c>
      <c r="AM268" s="13">
        <f t="shared" si="43"/>
        <v>9.0643917104926641E-2</v>
      </c>
      <c r="AN268" s="1">
        <v>5487</v>
      </c>
      <c r="AO268" s="2">
        <v>5545</v>
      </c>
      <c r="AP268" s="3">
        <v>5511</v>
      </c>
      <c r="AQ268" s="4">
        <v>5500</v>
      </c>
      <c r="AR268" s="1">
        <f t="shared" si="44"/>
        <v>30.96</v>
      </c>
      <c r="AS268" s="2">
        <f t="shared" si="45"/>
        <v>33.744</v>
      </c>
      <c r="AT268" s="3">
        <f t="shared" si="46"/>
        <v>32.112000000000002</v>
      </c>
      <c r="AU268" s="4">
        <f t="shared" si="47"/>
        <v>31.584</v>
      </c>
      <c r="AV268" s="13">
        <f t="shared" si="40"/>
        <v>1.1928587510682056</v>
      </c>
      <c r="AW268" s="14">
        <f t="shared" si="48"/>
        <v>-3.7160708756018866E-2</v>
      </c>
    </row>
    <row r="269" spans="1:49">
      <c r="A269" s="1">
        <v>1488447600</v>
      </c>
      <c r="B269" s="1">
        <v>16498</v>
      </c>
      <c r="C269" s="1">
        <v>16756</v>
      </c>
      <c r="D269" s="1">
        <v>5499</v>
      </c>
      <c r="E269" s="1">
        <v>7159</v>
      </c>
      <c r="F269" s="1">
        <v>5575</v>
      </c>
      <c r="G269" s="1">
        <v>426</v>
      </c>
      <c r="H269" s="2">
        <v>1488447600</v>
      </c>
      <c r="I269" s="2">
        <v>65</v>
      </c>
      <c r="J269" s="2">
        <v>16416</v>
      </c>
      <c r="K269" s="2">
        <v>5495</v>
      </c>
      <c r="L269" s="2">
        <v>7132</v>
      </c>
      <c r="M269" s="2">
        <v>5640</v>
      </c>
      <c r="N269" s="2">
        <v>414</v>
      </c>
      <c r="O269" s="3">
        <v>1488447600</v>
      </c>
      <c r="P269" s="3">
        <v>16481</v>
      </c>
      <c r="Q269" s="3">
        <v>16738</v>
      </c>
      <c r="R269" s="3">
        <v>5498</v>
      </c>
      <c r="S269" s="3">
        <v>7135</v>
      </c>
      <c r="T269" s="3">
        <v>5605</v>
      </c>
      <c r="U269" s="3">
        <v>447</v>
      </c>
      <c r="V269" s="4">
        <v>1488447600</v>
      </c>
      <c r="W269" s="4">
        <v>65</v>
      </c>
      <c r="X269" s="4">
        <v>16393</v>
      </c>
      <c r="Y269" s="4">
        <v>5480</v>
      </c>
      <c r="Z269" s="4">
        <v>7174</v>
      </c>
      <c r="AA269" s="4">
        <v>5593</v>
      </c>
      <c r="AB269" s="4">
        <v>435</v>
      </c>
      <c r="AC269" s="5">
        <f t="shared" si="41"/>
        <v>42796.402777777781</v>
      </c>
      <c r="AD269" s="1">
        <v>7159</v>
      </c>
      <c r="AE269" s="2">
        <v>7132</v>
      </c>
      <c r="AF269" s="3">
        <v>7135</v>
      </c>
      <c r="AG269" s="4">
        <v>7174</v>
      </c>
      <c r="AH269" s="10">
        <f>(1/(Sheet2!C$7+(Sheet2!C$8*LOG10(AD269))+Sheet2!C$9*LOG10(AD269)^3))-273.15</f>
        <v>18.85282255365945</v>
      </c>
      <c r="AI269" s="11">
        <f>(1/(Sheet2!D$7+(Sheet2!D$8*LOG10(AE269))+Sheet2!D$9*LOG10(AE269)^3))-273.15</f>
        <v>18.967432539620461</v>
      </c>
      <c r="AJ269" s="12">
        <f>(1/(Sheet2!E$7+(Sheet2!E$8*LOG10(AF269))+Sheet2!E$9*LOG10(AF269)^3))-273.15</f>
        <v>19.123610674159295</v>
      </c>
      <c r="AK269" s="13">
        <f>(1/(Sheet2!F$7+(Sheet2!F$8*LOG10(AG269))+Sheet2!F$9*LOG10(AG269)^3))-273.15</f>
        <v>18.789672456638471</v>
      </c>
      <c r="AL269" s="13">
        <f t="shared" si="42"/>
        <v>0.14661587560991932</v>
      </c>
      <c r="AM269" s="13">
        <f t="shared" si="43"/>
        <v>9.0112920584403663E-2</v>
      </c>
      <c r="AN269" s="1">
        <v>5575</v>
      </c>
      <c r="AO269" s="2">
        <v>5640</v>
      </c>
      <c r="AP269" s="3">
        <v>5605</v>
      </c>
      <c r="AQ269" s="4">
        <v>5593</v>
      </c>
      <c r="AR269" s="1">
        <f t="shared" si="44"/>
        <v>35.183999999999997</v>
      </c>
      <c r="AS269" s="2">
        <f t="shared" si="45"/>
        <v>38.304000000000002</v>
      </c>
      <c r="AT269" s="3">
        <f t="shared" si="46"/>
        <v>36.624000000000002</v>
      </c>
      <c r="AU269" s="4">
        <f t="shared" si="47"/>
        <v>36.048000000000002</v>
      </c>
      <c r="AV269" s="13">
        <f t="shared" si="40"/>
        <v>1.3165044625826394</v>
      </c>
      <c r="AW269" s="14">
        <f t="shared" si="48"/>
        <v>-3.6029131433569769E-2</v>
      </c>
    </row>
    <row r="270" spans="1:49">
      <c r="A270" s="1">
        <v>1488447900</v>
      </c>
      <c r="B270" s="1">
        <v>16499</v>
      </c>
      <c r="C270" s="1">
        <v>16757</v>
      </c>
      <c r="D270" s="1">
        <v>5499</v>
      </c>
      <c r="E270" s="1">
        <v>7154</v>
      </c>
      <c r="F270" s="1">
        <v>5445</v>
      </c>
      <c r="G270" s="1">
        <v>420</v>
      </c>
      <c r="H270" s="2">
        <v>1488447900</v>
      </c>
      <c r="I270" s="2">
        <v>65</v>
      </c>
      <c r="J270" s="2">
        <v>16417</v>
      </c>
      <c r="K270" s="2">
        <v>5495</v>
      </c>
      <c r="L270" s="2">
        <v>7128</v>
      </c>
      <c r="M270" s="2">
        <v>5499</v>
      </c>
      <c r="N270" s="2">
        <v>411</v>
      </c>
      <c r="O270" s="3">
        <v>1488447900</v>
      </c>
      <c r="P270" s="3">
        <v>16479</v>
      </c>
      <c r="Q270" s="3">
        <v>16737</v>
      </c>
      <c r="R270" s="3">
        <v>5498</v>
      </c>
      <c r="S270" s="3">
        <v>7129</v>
      </c>
      <c r="T270" s="3">
        <v>5467</v>
      </c>
      <c r="U270" s="3">
        <v>452</v>
      </c>
      <c r="V270" s="4">
        <v>1488447900</v>
      </c>
      <c r="W270" s="4">
        <v>65</v>
      </c>
      <c r="X270" s="4">
        <v>16393</v>
      </c>
      <c r="Y270" s="4">
        <v>5480</v>
      </c>
      <c r="Z270" s="4">
        <v>7168</v>
      </c>
      <c r="AA270" s="4">
        <v>5455</v>
      </c>
      <c r="AB270" s="4">
        <v>436</v>
      </c>
      <c r="AC270" s="5">
        <f t="shared" si="41"/>
        <v>42796.40625</v>
      </c>
      <c r="AD270" s="1">
        <v>7154</v>
      </c>
      <c r="AE270" s="2">
        <v>7128</v>
      </c>
      <c r="AF270" s="3">
        <v>7129</v>
      </c>
      <c r="AG270" s="4">
        <v>7168</v>
      </c>
      <c r="AH270" s="10">
        <f>(1/(Sheet2!C$7+(Sheet2!C$8*LOG10(AD270))+Sheet2!C$9*LOG10(AD270)^3))-273.15</f>
        <v>18.868164150253847</v>
      </c>
      <c r="AI270" s="11">
        <f>(1/(Sheet2!D$7+(Sheet2!D$8*LOG10(AE270))+Sheet2!D$9*LOG10(AE270)^3))-273.15</f>
        <v>18.979756912408675</v>
      </c>
      <c r="AJ270" s="12">
        <f>(1/(Sheet2!E$7+(Sheet2!E$8*LOG10(AF270))+Sheet2!E$9*LOG10(AF270)^3))-273.15</f>
        <v>19.142093480444885</v>
      </c>
      <c r="AK270" s="13">
        <f>(1/(Sheet2!F$7+(Sheet2!F$8*LOG10(AG270))+Sheet2!F$9*LOG10(AG270)^3))-273.15</f>
        <v>18.808017373055122</v>
      </c>
      <c r="AL270" s="13">
        <f t="shared" si="42"/>
        <v>0.14678849113023393</v>
      </c>
      <c r="AM270" s="13">
        <f t="shared" si="43"/>
        <v>8.7144562605389081E-2</v>
      </c>
      <c r="AN270" s="1">
        <v>5445</v>
      </c>
      <c r="AO270" s="2">
        <v>5499</v>
      </c>
      <c r="AP270" s="3">
        <v>5467</v>
      </c>
      <c r="AQ270" s="4">
        <v>5455</v>
      </c>
      <c r="AR270" s="1">
        <f t="shared" si="44"/>
        <v>28.943999999999999</v>
      </c>
      <c r="AS270" s="2">
        <f t="shared" si="45"/>
        <v>31.536000000000001</v>
      </c>
      <c r="AT270" s="3">
        <f t="shared" si="46"/>
        <v>30</v>
      </c>
      <c r="AU270" s="4">
        <f t="shared" si="47"/>
        <v>29.423999999999999</v>
      </c>
      <c r="AV270" s="13">
        <f t="shared" si="40"/>
        <v>1.1260408518344271</v>
      </c>
      <c r="AW270" s="14">
        <f t="shared" si="48"/>
        <v>-3.7564746858634479E-2</v>
      </c>
    </row>
    <row r="271" spans="1:49">
      <c r="A271" s="1">
        <v>1488448200</v>
      </c>
      <c r="B271" s="1">
        <v>16498</v>
      </c>
      <c r="C271" s="1">
        <v>16756</v>
      </c>
      <c r="D271" s="1">
        <v>5499</v>
      </c>
      <c r="E271" s="1">
        <v>7144</v>
      </c>
      <c r="F271" s="1">
        <v>5508</v>
      </c>
      <c r="G271" s="1">
        <v>422</v>
      </c>
      <c r="H271" s="2">
        <v>1488448200</v>
      </c>
      <c r="I271" s="2">
        <v>65</v>
      </c>
      <c r="J271" s="2">
        <v>16416</v>
      </c>
      <c r="K271" s="2">
        <v>5495</v>
      </c>
      <c r="L271" s="2">
        <v>7118</v>
      </c>
      <c r="M271" s="2">
        <v>5569</v>
      </c>
      <c r="N271" s="2">
        <v>414</v>
      </c>
      <c r="O271" s="3">
        <v>1488448200</v>
      </c>
      <c r="P271" s="3">
        <v>16479</v>
      </c>
      <c r="Q271" s="3">
        <v>16736</v>
      </c>
      <c r="R271" s="3">
        <v>5498</v>
      </c>
      <c r="S271" s="3">
        <v>7121</v>
      </c>
      <c r="T271" s="3">
        <v>5533</v>
      </c>
      <c r="U271" s="3">
        <v>449</v>
      </c>
      <c r="V271" s="4">
        <v>1488448200</v>
      </c>
      <c r="W271" s="4">
        <v>65</v>
      </c>
      <c r="X271" s="4">
        <v>16389</v>
      </c>
      <c r="Y271" s="4">
        <v>5480</v>
      </c>
      <c r="Z271" s="4">
        <v>7159</v>
      </c>
      <c r="AA271" s="4">
        <v>5522</v>
      </c>
      <c r="AB271" s="4">
        <v>436</v>
      </c>
      <c r="AC271" s="5">
        <f t="shared" si="41"/>
        <v>42796.409722222219</v>
      </c>
      <c r="AD271" s="1">
        <v>7144</v>
      </c>
      <c r="AE271" s="2">
        <v>7118</v>
      </c>
      <c r="AF271" s="3">
        <v>7121</v>
      </c>
      <c r="AG271" s="4">
        <v>7159</v>
      </c>
      <c r="AH271" s="10">
        <f>(1/(Sheet2!C$7+(Sheet2!C$8*LOG10(AD271))+Sheet2!C$9*LOG10(AD271)^3))-273.15</f>
        <v>18.898883768991993</v>
      </c>
      <c r="AI271" s="11">
        <f>(1/(Sheet2!D$7+(Sheet2!D$8*LOG10(AE271))+Sheet2!D$9*LOG10(AE271)^3))-273.15</f>
        <v>19.010602093350087</v>
      </c>
      <c r="AJ271" s="12">
        <f>(1/(Sheet2!E$7+(Sheet2!E$8*LOG10(AF271))+Sheet2!E$9*LOG10(AF271)^3))-273.15</f>
        <v>19.166764603218667</v>
      </c>
      <c r="AK271" s="13">
        <f>(1/(Sheet2!F$7+(Sheet2!F$8*LOG10(AG271))+Sheet2!F$9*LOG10(AG271)^3))-273.15</f>
        <v>18.835567299075137</v>
      </c>
      <c r="AL271" s="13">
        <f t="shared" si="42"/>
        <v>0.14519115666176111</v>
      </c>
      <c r="AM271" s="13">
        <f t="shared" si="43"/>
        <v>8.8625747356497614E-2</v>
      </c>
      <c r="AN271" s="1">
        <v>5508</v>
      </c>
      <c r="AO271" s="2">
        <v>5569</v>
      </c>
      <c r="AP271" s="3">
        <v>5533</v>
      </c>
      <c r="AQ271" s="4">
        <v>5522</v>
      </c>
      <c r="AR271" s="1">
        <f t="shared" si="44"/>
        <v>31.968</v>
      </c>
      <c r="AS271" s="2">
        <f t="shared" si="45"/>
        <v>34.896000000000001</v>
      </c>
      <c r="AT271" s="3">
        <f t="shared" si="46"/>
        <v>33.167999999999999</v>
      </c>
      <c r="AU271" s="4">
        <f t="shared" si="47"/>
        <v>32.64</v>
      </c>
      <c r="AV271" s="13">
        <f t="shared" si="40"/>
        <v>1.2523002834783679</v>
      </c>
      <c r="AW271" s="14">
        <f t="shared" si="48"/>
        <v>-3.775627965142208E-2</v>
      </c>
    </row>
    <row r="272" spans="1:49">
      <c r="A272" s="1">
        <v>1488448500</v>
      </c>
      <c r="B272" s="1">
        <v>16498</v>
      </c>
      <c r="C272" s="1">
        <v>16755</v>
      </c>
      <c r="D272" s="1">
        <v>5499</v>
      </c>
      <c r="E272" s="1">
        <v>7137</v>
      </c>
      <c r="F272" s="1">
        <v>5476</v>
      </c>
      <c r="G272" s="1">
        <v>422</v>
      </c>
      <c r="H272" s="2">
        <v>1488448500</v>
      </c>
      <c r="I272" s="2">
        <v>65</v>
      </c>
      <c r="J272" s="2">
        <v>16416</v>
      </c>
      <c r="K272" s="2">
        <v>5495</v>
      </c>
      <c r="L272" s="2">
        <v>7111</v>
      </c>
      <c r="M272" s="2">
        <v>5534</v>
      </c>
      <c r="N272" s="2">
        <v>411</v>
      </c>
      <c r="O272" s="3">
        <v>1488448500</v>
      </c>
      <c r="P272" s="3">
        <v>16480</v>
      </c>
      <c r="Q272" s="3">
        <v>16737</v>
      </c>
      <c r="R272" s="3">
        <v>5498</v>
      </c>
      <c r="S272" s="3">
        <v>7115</v>
      </c>
      <c r="T272" s="3">
        <v>5500</v>
      </c>
      <c r="U272" s="3">
        <v>450</v>
      </c>
      <c r="V272" s="4">
        <v>1488448500</v>
      </c>
      <c r="W272" s="4">
        <v>65</v>
      </c>
      <c r="X272" s="4">
        <v>16392</v>
      </c>
      <c r="Y272" s="4">
        <v>5480</v>
      </c>
      <c r="Z272" s="4">
        <v>7150</v>
      </c>
      <c r="AA272" s="4">
        <v>5489</v>
      </c>
      <c r="AB272" s="4">
        <v>435</v>
      </c>
      <c r="AC272" s="5">
        <f t="shared" si="41"/>
        <v>42796.413194444445</v>
      </c>
      <c r="AD272" s="1">
        <v>7137</v>
      </c>
      <c r="AE272" s="2">
        <v>7111</v>
      </c>
      <c r="AF272" s="3">
        <v>7115</v>
      </c>
      <c r="AG272" s="4">
        <v>7150</v>
      </c>
      <c r="AH272" s="10">
        <f>(1/(Sheet2!C$7+(Sheet2!C$8*LOG10(AD272))+Sheet2!C$9*LOG10(AD272)^3))-273.15</f>
        <v>18.920416463236222</v>
      </c>
      <c r="AI272" s="11">
        <f>(1/(Sheet2!D$7+(Sheet2!D$8*LOG10(AE272))+Sheet2!D$9*LOG10(AE272)^3))-273.15</f>
        <v>19.032222892930065</v>
      </c>
      <c r="AJ272" s="12">
        <f>(1/(Sheet2!E$7+(Sheet2!E$8*LOG10(AF272))+Sheet2!E$9*LOG10(AF272)^3))-273.15</f>
        <v>19.185288522250687</v>
      </c>
      <c r="AK272" s="13">
        <f>(1/(Sheet2!F$7+(Sheet2!F$8*LOG10(AG272))+Sheet2!F$9*LOG10(AG272)^3))-273.15</f>
        <v>18.863156380191583</v>
      </c>
      <c r="AL272" s="13">
        <f t="shared" si="42"/>
        <v>0.14192670996978843</v>
      </c>
      <c r="AM272" s="13">
        <f t="shared" si="43"/>
        <v>8.5987286425295087E-2</v>
      </c>
      <c r="AN272" s="1">
        <v>5476</v>
      </c>
      <c r="AO272" s="2">
        <v>5534</v>
      </c>
      <c r="AP272" s="3">
        <v>5500</v>
      </c>
      <c r="AQ272" s="4">
        <v>5489</v>
      </c>
      <c r="AR272" s="1">
        <f t="shared" si="44"/>
        <v>30.432000000000002</v>
      </c>
      <c r="AS272" s="2">
        <f t="shared" si="45"/>
        <v>33.216000000000001</v>
      </c>
      <c r="AT272" s="3">
        <f t="shared" si="46"/>
        <v>31.584</v>
      </c>
      <c r="AU272" s="4">
        <f t="shared" si="47"/>
        <v>31.056000000000001</v>
      </c>
      <c r="AV272" s="13">
        <f t="shared" si="40"/>
        <v>1.1928587510682056</v>
      </c>
      <c r="AW272" s="14">
        <f t="shared" si="48"/>
        <v>-3.778217252844944E-2</v>
      </c>
    </row>
    <row r="273" spans="1:49">
      <c r="A273" s="1">
        <v>1488448800</v>
      </c>
      <c r="B273" s="1">
        <v>16498</v>
      </c>
      <c r="C273" s="1">
        <v>16755</v>
      </c>
      <c r="D273" s="1">
        <v>5499</v>
      </c>
      <c r="E273" s="1">
        <v>7136</v>
      </c>
      <c r="F273" s="1">
        <v>5333</v>
      </c>
      <c r="G273" s="1">
        <v>425</v>
      </c>
      <c r="H273" s="2">
        <v>1488448800</v>
      </c>
      <c r="I273" s="2">
        <v>65</v>
      </c>
      <c r="J273" s="2">
        <v>16418</v>
      </c>
      <c r="K273" s="2">
        <v>5495</v>
      </c>
      <c r="L273" s="2">
        <v>7110</v>
      </c>
      <c r="M273" s="2">
        <v>5379</v>
      </c>
      <c r="N273" s="2">
        <v>408</v>
      </c>
      <c r="O273" s="3">
        <v>1488448800</v>
      </c>
      <c r="P273" s="3">
        <v>16478</v>
      </c>
      <c r="Q273" s="3">
        <v>16735</v>
      </c>
      <c r="R273" s="3">
        <v>5498</v>
      </c>
      <c r="S273" s="3">
        <v>7114</v>
      </c>
      <c r="T273" s="3">
        <v>5350</v>
      </c>
      <c r="U273" s="3">
        <v>452</v>
      </c>
      <c r="V273" s="4">
        <v>1488448800</v>
      </c>
      <c r="W273" s="4">
        <v>65</v>
      </c>
      <c r="X273" s="4">
        <v>16392</v>
      </c>
      <c r="Y273" s="4">
        <v>5480</v>
      </c>
      <c r="Z273" s="4">
        <v>7150</v>
      </c>
      <c r="AA273" s="4">
        <v>5341</v>
      </c>
      <c r="AB273" s="4">
        <v>438</v>
      </c>
      <c r="AC273" s="5">
        <f t="shared" si="41"/>
        <v>42796.416666666672</v>
      </c>
      <c r="AD273" s="1">
        <v>7136</v>
      </c>
      <c r="AE273" s="2">
        <v>7110</v>
      </c>
      <c r="AF273" s="3">
        <v>7114</v>
      </c>
      <c r="AG273" s="4">
        <v>7150</v>
      </c>
      <c r="AH273" s="10">
        <f>(1/(Sheet2!C$7+(Sheet2!C$8*LOG10(AD273))+Sheet2!C$9*LOG10(AD273)^3))-273.15</f>
        <v>18.923494512883565</v>
      </c>
      <c r="AI273" s="11">
        <f>(1/(Sheet2!D$7+(Sheet2!D$8*LOG10(AE273))+Sheet2!D$9*LOG10(AE273)^3))-273.15</f>
        <v>19.035313543329778</v>
      </c>
      <c r="AJ273" s="12">
        <f>(1/(Sheet2!E$7+(Sheet2!E$8*LOG10(AF273))+Sheet2!E$9*LOG10(AF273)^3))-273.15</f>
        <v>19.188377559413595</v>
      </c>
      <c r="AK273" s="13">
        <f>(1/(Sheet2!F$7+(Sheet2!F$8*LOG10(AG273))+Sheet2!F$9*LOG10(AG273)^3))-273.15</f>
        <v>18.863156380191583</v>
      </c>
      <c r="AL273" s="13">
        <f t="shared" si="42"/>
        <v>0.14292851109901386</v>
      </c>
      <c r="AM273" s="13">
        <f t="shared" si="43"/>
        <v>8.7352041233998812E-2</v>
      </c>
      <c r="AN273" s="1">
        <v>5333</v>
      </c>
      <c r="AO273" s="2">
        <v>5379</v>
      </c>
      <c r="AP273" s="3">
        <v>5350</v>
      </c>
      <c r="AQ273" s="4">
        <v>5341</v>
      </c>
      <c r="AR273" s="1">
        <f t="shared" si="44"/>
        <v>23.568000000000001</v>
      </c>
      <c r="AS273" s="2">
        <f t="shared" si="45"/>
        <v>25.776</v>
      </c>
      <c r="AT273" s="3">
        <f t="shared" si="46"/>
        <v>24.384</v>
      </c>
      <c r="AU273" s="4">
        <f t="shared" si="47"/>
        <v>23.952000000000002</v>
      </c>
      <c r="AV273" s="13">
        <f t="shared" si="40"/>
        <v>0.96349364294737228</v>
      </c>
      <c r="AW273" s="14">
        <f t="shared" si="48"/>
        <v>-3.9455104133799025E-2</v>
      </c>
    </row>
    <row r="274" spans="1:49">
      <c r="A274" s="1">
        <v>1488449100</v>
      </c>
      <c r="B274" s="1">
        <v>16498</v>
      </c>
      <c r="C274" s="1">
        <v>16753</v>
      </c>
      <c r="D274" s="1">
        <v>5499</v>
      </c>
      <c r="E274" s="1">
        <v>7134</v>
      </c>
      <c r="F274" s="1">
        <v>5408</v>
      </c>
      <c r="G274" s="1">
        <v>423</v>
      </c>
      <c r="H274" s="2">
        <v>1488449100</v>
      </c>
      <c r="I274" s="2">
        <v>65</v>
      </c>
      <c r="J274" s="2">
        <v>16416</v>
      </c>
      <c r="K274" s="2">
        <v>5495</v>
      </c>
      <c r="L274" s="2">
        <v>7109</v>
      </c>
      <c r="M274" s="2">
        <v>5459</v>
      </c>
      <c r="N274" s="2">
        <v>408</v>
      </c>
      <c r="O274" s="3">
        <v>1488449100</v>
      </c>
      <c r="P274" s="3">
        <v>16480</v>
      </c>
      <c r="Q274" s="3">
        <v>16735</v>
      </c>
      <c r="R274" s="3">
        <v>5498</v>
      </c>
      <c r="S274" s="3">
        <v>7112</v>
      </c>
      <c r="T274" s="3">
        <v>5431</v>
      </c>
      <c r="U274" s="3">
        <v>447</v>
      </c>
      <c r="V274" s="4">
        <v>1488449100</v>
      </c>
      <c r="W274" s="4">
        <v>65</v>
      </c>
      <c r="X274" s="4">
        <v>16391</v>
      </c>
      <c r="Y274" s="4">
        <v>5480</v>
      </c>
      <c r="Z274" s="4">
        <v>7148</v>
      </c>
      <c r="AA274" s="4">
        <v>5420</v>
      </c>
      <c r="AB274" s="4">
        <v>436</v>
      </c>
      <c r="AC274" s="5">
        <f t="shared" si="41"/>
        <v>42796.420138888891</v>
      </c>
      <c r="AD274" s="1">
        <v>7134</v>
      </c>
      <c r="AE274" s="2">
        <v>7109</v>
      </c>
      <c r="AF274" s="3">
        <v>7112</v>
      </c>
      <c r="AG274" s="4">
        <v>7148</v>
      </c>
      <c r="AH274" s="10">
        <f>(1/(Sheet2!C$7+(Sheet2!C$8*LOG10(AD274))+Sheet2!C$9*LOG10(AD274)^3))-273.15</f>
        <v>18.929652076493142</v>
      </c>
      <c r="AI274" s="11">
        <f>(1/(Sheet2!D$7+(Sheet2!D$8*LOG10(AE274))+Sheet2!D$9*LOG10(AE274)^3))-273.15</f>
        <v>19.038404685359296</v>
      </c>
      <c r="AJ274" s="12">
        <f>(1/(Sheet2!E$7+(Sheet2!E$8*LOG10(AF274))+Sheet2!E$9*LOG10(AF274)^3))-273.15</f>
        <v>19.19455710706012</v>
      </c>
      <c r="AK274" s="13">
        <f>(1/(Sheet2!F$7+(Sheet2!F$8*LOG10(AG274))+Sheet2!F$9*LOG10(AG274)^3))-273.15</f>
        <v>18.86929261506782</v>
      </c>
      <c r="AL274" s="13">
        <f t="shared" si="42"/>
        <v>0.14271899272426677</v>
      </c>
      <c r="AM274" s="13">
        <f t="shared" si="43"/>
        <v>8.5702281997057275E-2</v>
      </c>
      <c r="AN274" s="1">
        <v>5408</v>
      </c>
      <c r="AO274" s="2">
        <v>5459</v>
      </c>
      <c r="AP274" s="3">
        <v>5431</v>
      </c>
      <c r="AQ274" s="4">
        <v>5420</v>
      </c>
      <c r="AR274" s="1">
        <f t="shared" si="44"/>
        <v>27.167999999999999</v>
      </c>
      <c r="AS274" s="2">
        <f t="shared" si="45"/>
        <v>29.616</v>
      </c>
      <c r="AT274" s="3">
        <f t="shared" si="46"/>
        <v>28.272000000000002</v>
      </c>
      <c r="AU274" s="4">
        <f t="shared" si="47"/>
        <v>27.744</v>
      </c>
      <c r="AV274" s="13">
        <f t="shared" si="40"/>
        <v>1.0461357464497618</v>
      </c>
      <c r="AW274" s="14">
        <f t="shared" si="48"/>
        <v>-3.7097012285452549E-2</v>
      </c>
    </row>
    <row r="275" spans="1:49">
      <c r="A275" s="1">
        <v>1488449400</v>
      </c>
      <c r="B275" s="1">
        <v>16497</v>
      </c>
      <c r="C275" s="1">
        <v>16754</v>
      </c>
      <c r="D275" s="1">
        <v>5499</v>
      </c>
      <c r="E275" s="1">
        <v>7125</v>
      </c>
      <c r="F275" s="1">
        <v>5550</v>
      </c>
      <c r="G275" s="1">
        <v>428</v>
      </c>
      <c r="H275" s="2">
        <v>1488449400</v>
      </c>
      <c r="I275" s="2">
        <v>65</v>
      </c>
      <c r="J275" s="2">
        <v>16416</v>
      </c>
      <c r="K275" s="2">
        <v>5495</v>
      </c>
      <c r="L275" s="2">
        <v>7102</v>
      </c>
      <c r="M275" s="2">
        <v>5612</v>
      </c>
      <c r="N275" s="2">
        <v>413</v>
      </c>
      <c r="O275" s="3">
        <v>1488449400</v>
      </c>
      <c r="P275" s="3">
        <v>16480</v>
      </c>
      <c r="Q275" s="3">
        <v>16735</v>
      </c>
      <c r="R275" s="3">
        <v>5498</v>
      </c>
      <c r="S275" s="3">
        <v>7105</v>
      </c>
      <c r="T275" s="3">
        <v>5580</v>
      </c>
      <c r="U275" s="3">
        <v>449</v>
      </c>
      <c r="V275" s="4">
        <v>1488449400</v>
      </c>
      <c r="W275" s="4">
        <v>65</v>
      </c>
      <c r="X275" s="4">
        <v>16390</v>
      </c>
      <c r="Y275" s="4">
        <v>5480</v>
      </c>
      <c r="Z275" s="4">
        <v>7139</v>
      </c>
      <c r="AA275" s="4">
        <v>5566</v>
      </c>
      <c r="AB275" s="4">
        <v>431</v>
      </c>
      <c r="AC275" s="5">
        <f t="shared" si="41"/>
        <v>42796.423611111109</v>
      </c>
      <c r="AD275" s="1">
        <v>7125</v>
      </c>
      <c r="AE275" s="2">
        <v>7102</v>
      </c>
      <c r="AF275" s="3">
        <v>7105</v>
      </c>
      <c r="AG275" s="4">
        <v>7139</v>
      </c>
      <c r="AH275" s="10">
        <f>(1/(Sheet2!C$7+(Sheet2!C$8*LOG10(AD275))+Sheet2!C$9*LOG10(AD275)^3))-273.15</f>
        <v>18.957385302957107</v>
      </c>
      <c r="AI275" s="11">
        <f>(1/(Sheet2!D$7+(Sheet2!D$8*LOG10(AE275))+Sheet2!D$9*LOG10(AE275)^3))-273.15</f>
        <v>19.060056457642474</v>
      </c>
      <c r="AJ275" s="12">
        <f>(1/(Sheet2!E$7+(Sheet2!E$8*LOG10(AF275))+Sheet2!E$9*LOG10(AF275)^3))-273.15</f>
        <v>19.216201009216263</v>
      </c>
      <c r="AK275" s="13">
        <f>(1/(Sheet2!F$7+(Sheet2!F$8*LOG10(AG275))+Sheet2!F$9*LOG10(AG275)^3))-273.15</f>
        <v>18.896929695702113</v>
      </c>
      <c r="AL275" s="13">
        <f t="shared" si="42"/>
        <v>0.13967445762074765</v>
      </c>
      <c r="AM275" s="13">
        <f t="shared" si="43"/>
        <v>8.2468768749290947E-2</v>
      </c>
      <c r="AN275" s="1">
        <v>5550</v>
      </c>
      <c r="AO275" s="2">
        <v>5612</v>
      </c>
      <c r="AP275" s="3">
        <v>5580</v>
      </c>
      <c r="AQ275" s="4">
        <v>5566</v>
      </c>
      <c r="AR275" s="1">
        <f t="shared" si="44"/>
        <v>33.984000000000002</v>
      </c>
      <c r="AS275" s="2">
        <f t="shared" si="45"/>
        <v>36.96</v>
      </c>
      <c r="AT275" s="3">
        <f t="shared" si="46"/>
        <v>35.423999999999999</v>
      </c>
      <c r="AU275" s="4">
        <f t="shared" si="47"/>
        <v>34.752000000000002</v>
      </c>
      <c r="AV275" s="13">
        <f t="shared" si="40"/>
        <v>1.2651134336493304</v>
      </c>
      <c r="AW275" s="14">
        <f t="shared" si="48"/>
        <v>-3.5859224309788273E-2</v>
      </c>
    </row>
    <row r="276" spans="1:49">
      <c r="A276" s="1">
        <v>1488449700</v>
      </c>
      <c r="B276" s="1">
        <v>16498</v>
      </c>
      <c r="C276" s="1">
        <v>16753</v>
      </c>
      <c r="D276" s="1">
        <v>5499</v>
      </c>
      <c r="E276" s="1">
        <v>7114</v>
      </c>
      <c r="F276" s="1">
        <v>5733</v>
      </c>
      <c r="G276" s="1">
        <v>423</v>
      </c>
      <c r="H276" s="2">
        <v>1488449700</v>
      </c>
      <c r="I276" s="2">
        <v>65</v>
      </c>
      <c r="J276" s="2">
        <v>16417</v>
      </c>
      <c r="K276" s="2">
        <v>5495</v>
      </c>
      <c r="L276" s="2">
        <v>7087</v>
      </c>
      <c r="M276" s="2">
        <v>5808</v>
      </c>
      <c r="N276" s="2">
        <v>413</v>
      </c>
      <c r="O276" s="3">
        <v>1488449700</v>
      </c>
      <c r="P276" s="3">
        <v>16480</v>
      </c>
      <c r="Q276" s="3">
        <v>16740</v>
      </c>
      <c r="R276" s="3">
        <v>5498</v>
      </c>
      <c r="S276" s="3">
        <v>7090</v>
      </c>
      <c r="T276" s="3">
        <v>5771</v>
      </c>
      <c r="U276" s="3">
        <v>447</v>
      </c>
      <c r="V276" s="4">
        <v>1488449700</v>
      </c>
      <c r="W276" s="4">
        <v>65</v>
      </c>
      <c r="X276" s="4">
        <v>16384</v>
      </c>
      <c r="Y276" s="4">
        <v>5480</v>
      </c>
      <c r="Z276" s="4">
        <v>7126</v>
      </c>
      <c r="AA276" s="4">
        <v>5756</v>
      </c>
      <c r="AB276" s="4">
        <v>433</v>
      </c>
      <c r="AC276" s="5">
        <f t="shared" si="41"/>
        <v>42796.427083333328</v>
      </c>
      <c r="AD276" s="1">
        <v>7114</v>
      </c>
      <c r="AE276" s="2">
        <v>7087</v>
      </c>
      <c r="AF276" s="3">
        <v>7090</v>
      </c>
      <c r="AG276" s="4">
        <v>7126</v>
      </c>
      <c r="AH276" s="10">
        <f>(1/(Sheet2!C$7+(Sheet2!C$8*LOG10(AD276))+Sheet2!C$9*LOG10(AD276)^3))-273.15</f>
        <v>18.991335343228172</v>
      </c>
      <c r="AI276" s="11">
        <f>(1/(Sheet2!D$7+(Sheet2!D$8*LOG10(AE276))+Sheet2!D$9*LOG10(AE276)^3))-273.15</f>
        <v>19.10653449261315</v>
      </c>
      <c r="AJ276" s="12">
        <f>(1/(Sheet2!E$7+(Sheet2!E$8*LOG10(AF276))+Sheet2!E$9*LOG10(AF276)^3))-273.15</f>
        <v>19.262662109242967</v>
      </c>
      <c r="AK276" s="13">
        <f>(1/(Sheet2!F$7+(Sheet2!F$8*LOG10(AG276))+Sheet2!F$9*LOG10(AG276)^3))-273.15</f>
        <v>18.936919491593017</v>
      </c>
      <c r="AL276" s="13">
        <f t="shared" si="42"/>
        <v>0.14407853098318119</v>
      </c>
      <c r="AM276" s="13">
        <f t="shared" si="43"/>
        <v>8.6603673420224736E-2</v>
      </c>
      <c r="AN276" s="1">
        <v>5733</v>
      </c>
      <c r="AO276" s="2">
        <v>5808</v>
      </c>
      <c r="AP276" s="3">
        <v>5771</v>
      </c>
      <c r="AQ276" s="4">
        <v>5756</v>
      </c>
      <c r="AR276" s="1">
        <f t="shared" si="44"/>
        <v>42.768000000000001</v>
      </c>
      <c r="AS276" s="2">
        <f t="shared" si="45"/>
        <v>46.368000000000002</v>
      </c>
      <c r="AT276" s="3">
        <f t="shared" si="46"/>
        <v>44.591999999999999</v>
      </c>
      <c r="AU276" s="4">
        <f t="shared" si="47"/>
        <v>43.872</v>
      </c>
      <c r="AV276" s="13">
        <f t="shared" si="40"/>
        <v>1.5113014259240285</v>
      </c>
      <c r="AW276" s="14">
        <f t="shared" si="48"/>
        <v>-3.4038320403694332E-2</v>
      </c>
    </row>
    <row r="277" spans="1:49">
      <c r="A277" s="1">
        <v>1488450000</v>
      </c>
      <c r="B277" s="1">
        <v>16498</v>
      </c>
      <c r="C277" s="1">
        <v>16753</v>
      </c>
      <c r="D277" s="1">
        <v>5499</v>
      </c>
      <c r="E277" s="1">
        <v>7095</v>
      </c>
      <c r="F277" s="1">
        <v>5748</v>
      </c>
      <c r="G277" s="1">
        <v>428</v>
      </c>
      <c r="H277" s="2">
        <v>1488450000</v>
      </c>
      <c r="I277" s="2">
        <v>65</v>
      </c>
      <c r="J277" s="2">
        <v>16416</v>
      </c>
      <c r="K277" s="2">
        <v>5495</v>
      </c>
      <c r="L277" s="2">
        <v>7069</v>
      </c>
      <c r="M277" s="2">
        <v>5826</v>
      </c>
      <c r="N277" s="2">
        <v>411</v>
      </c>
      <c r="O277" s="3">
        <v>1488450000</v>
      </c>
      <c r="P277" s="3">
        <v>16480</v>
      </c>
      <c r="Q277" s="3">
        <v>16737</v>
      </c>
      <c r="R277" s="3">
        <v>5498</v>
      </c>
      <c r="S277" s="3">
        <v>7072</v>
      </c>
      <c r="T277" s="3">
        <v>5784</v>
      </c>
      <c r="U277" s="3">
        <v>445</v>
      </c>
      <c r="V277" s="4">
        <v>1488450000</v>
      </c>
      <c r="W277" s="4">
        <v>65</v>
      </c>
      <c r="X277" s="4">
        <v>16392</v>
      </c>
      <c r="Y277" s="4">
        <v>5480</v>
      </c>
      <c r="Z277" s="4">
        <v>7109</v>
      </c>
      <c r="AA277" s="4">
        <v>5770</v>
      </c>
      <c r="AB277" s="4">
        <v>432</v>
      </c>
      <c r="AC277" s="5">
        <f t="shared" si="41"/>
        <v>42796.430555555555</v>
      </c>
      <c r="AD277" s="1">
        <v>7095</v>
      </c>
      <c r="AE277" s="2">
        <v>7069</v>
      </c>
      <c r="AF277" s="3">
        <v>7072</v>
      </c>
      <c r="AG277" s="4">
        <v>7109</v>
      </c>
      <c r="AH277" s="10">
        <f>(1/(Sheet2!C$7+(Sheet2!C$8*LOG10(AD277))+Sheet2!C$9*LOG10(AD277)^3))-273.15</f>
        <v>19.050116453005728</v>
      </c>
      <c r="AI277" s="11">
        <f>(1/(Sheet2!D$7+(Sheet2!D$8*LOG10(AE277))+Sheet2!D$9*LOG10(AE277)^3))-273.15</f>
        <v>19.162455209428003</v>
      </c>
      <c r="AJ277" s="12">
        <f>(1/(Sheet2!E$7+(Sheet2!E$8*LOG10(AF277))+Sheet2!E$9*LOG10(AF277)^3))-273.15</f>
        <v>19.318562376641523</v>
      </c>
      <c r="AK277" s="13">
        <f>(1/(Sheet2!F$7+(Sheet2!F$8*LOG10(AG277))+Sheet2!F$9*LOG10(AG277)^3))-273.15</f>
        <v>18.989338380195591</v>
      </c>
      <c r="AL277" s="13">
        <f t="shared" si="42"/>
        <v>0.14465605998956013</v>
      </c>
      <c r="AM277" s="13">
        <f t="shared" si="43"/>
        <v>8.7828817302468221E-2</v>
      </c>
      <c r="AN277" s="1">
        <v>5748</v>
      </c>
      <c r="AO277" s="2">
        <v>5826</v>
      </c>
      <c r="AP277" s="3">
        <v>5784</v>
      </c>
      <c r="AQ277" s="4">
        <v>5770</v>
      </c>
      <c r="AR277" s="1">
        <f t="shared" si="44"/>
        <v>43.488</v>
      </c>
      <c r="AS277" s="2">
        <f t="shared" si="45"/>
        <v>47.231999999999999</v>
      </c>
      <c r="AT277" s="3">
        <f t="shared" si="46"/>
        <v>45.216000000000001</v>
      </c>
      <c r="AU277" s="4">
        <f t="shared" si="47"/>
        <v>44.544000000000004</v>
      </c>
      <c r="AV277" s="13">
        <f t="shared" si="40"/>
        <v>1.5774409656148778</v>
      </c>
      <c r="AW277" s="14">
        <f t="shared" si="48"/>
        <v>-3.4961014308840375E-2</v>
      </c>
    </row>
    <row r="278" spans="1:49">
      <c r="A278" s="1">
        <v>1488450300</v>
      </c>
      <c r="B278" s="1">
        <v>16498</v>
      </c>
      <c r="C278" s="1">
        <v>16751</v>
      </c>
      <c r="D278" s="1">
        <v>5499</v>
      </c>
      <c r="E278" s="1">
        <v>7089</v>
      </c>
      <c r="F278" s="1">
        <v>5445</v>
      </c>
      <c r="G278" s="1">
        <v>423</v>
      </c>
      <c r="H278" s="2">
        <v>1488450300</v>
      </c>
      <c r="I278" s="2">
        <v>65</v>
      </c>
      <c r="J278" s="2">
        <v>16416</v>
      </c>
      <c r="K278" s="2">
        <v>5495</v>
      </c>
      <c r="L278" s="2">
        <v>7062</v>
      </c>
      <c r="M278" s="2">
        <v>5500</v>
      </c>
      <c r="N278" s="2">
        <v>411</v>
      </c>
      <c r="O278" s="3">
        <v>1488450300</v>
      </c>
      <c r="P278" s="3">
        <v>16479</v>
      </c>
      <c r="Q278" s="3">
        <v>16733</v>
      </c>
      <c r="R278" s="3">
        <v>5498</v>
      </c>
      <c r="S278" s="3">
        <v>7064</v>
      </c>
      <c r="T278" s="3">
        <v>5465</v>
      </c>
      <c r="U278" s="3">
        <v>447</v>
      </c>
      <c r="V278" s="4">
        <v>1488450300</v>
      </c>
      <c r="W278" s="4">
        <v>65</v>
      </c>
      <c r="X278" s="4">
        <v>16389</v>
      </c>
      <c r="Y278" s="4">
        <v>5480</v>
      </c>
      <c r="Z278" s="4">
        <v>7101</v>
      </c>
      <c r="AA278" s="4">
        <v>5456</v>
      </c>
      <c r="AB278" s="4">
        <v>435</v>
      </c>
      <c r="AC278" s="5">
        <f t="shared" si="41"/>
        <v>42796.434027777781</v>
      </c>
      <c r="AD278" s="1">
        <v>7089</v>
      </c>
      <c r="AE278" s="2">
        <v>7062</v>
      </c>
      <c r="AF278" s="3">
        <v>7064</v>
      </c>
      <c r="AG278" s="4">
        <v>7101</v>
      </c>
      <c r="AH278" s="10">
        <f>(1/(Sheet2!C$7+(Sheet2!C$8*LOG10(AD278))+Sheet2!C$9*LOG10(AD278)^3))-273.15</f>
        <v>19.068715918863688</v>
      </c>
      <c r="AI278" s="11">
        <f>(1/(Sheet2!D$7+(Sheet2!D$8*LOG10(AE278))+Sheet2!D$9*LOG10(AE278)^3))-273.15</f>
        <v>19.184245659929047</v>
      </c>
      <c r="AJ278" s="12">
        <f>(1/(Sheet2!E$7+(Sheet2!E$8*LOG10(AF278))+Sheet2!E$9*LOG10(AF278)^3))-273.15</f>
        <v>19.3434586091131</v>
      </c>
      <c r="AK278" s="13">
        <f>(1/(Sheet2!F$7+(Sheet2!F$8*LOG10(AG278))+Sheet2!F$9*LOG10(AG278)^3))-273.15</f>
        <v>19.014055117934333</v>
      </c>
      <c r="AL278" s="13">
        <f t="shared" si="42"/>
        <v>0.1456704939945655</v>
      </c>
      <c r="AM278" s="13">
        <f t="shared" si="43"/>
        <v>8.6890491245515372E-2</v>
      </c>
      <c r="AN278" s="1">
        <v>5445</v>
      </c>
      <c r="AO278" s="2">
        <v>5500</v>
      </c>
      <c r="AP278" s="3">
        <v>5465</v>
      </c>
      <c r="AQ278" s="4">
        <v>5456</v>
      </c>
      <c r="AR278" s="1">
        <f t="shared" si="44"/>
        <v>28.943999999999999</v>
      </c>
      <c r="AS278" s="2">
        <f t="shared" si="45"/>
        <v>31.584</v>
      </c>
      <c r="AT278" s="3">
        <f t="shared" si="46"/>
        <v>29.904</v>
      </c>
      <c r="AU278" s="4">
        <f t="shared" si="47"/>
        <v>29.472000000000001</v>
      </c>
      <c r="AV278" s="13">
        <f t="shared" si="40"/>
        <v>1.1416199017186062</v>
      </c>
      <c r="AW278" s="14">
        <f t="shared" si="48"/>
        <v>-3.808446429538985E-2</v>
      </c>
    </row>
    <row r="279" spans="1:49">
      <c r="A279" s="1">
        <v>1488450600</v>
      </c>
      <c r="B279" s="1">
        <v>16498</v>
      </c>
      <c r="C279" s="1">
        <v>16755</v>
      </c>
      <c r="D279" s="1">
        <v>5499</v>
      </c>
      <c r="E279" s="1">
        <v>7089</v>
      </c>
      <c r="F279" s="1">
        <v>5375</v>
      </c>
      <c r="G279" s="1">
        <v>425</v>
      </c>
      <c r="H279" s="2">
        <v>1488450600</v>
      </c>
      <c r="I279" s="2">
        <v>65</v>
      </c>
      <c r="J279" s="2">
        <v>16416</v>
      </c>
      <c r="K279" s="2">
        <v>5495</v>
      </c>
      <c r="L279" s="2">
        <v>7062</v>
      </c>
      <c r="M279" s="2">
        <v>5425</v>
      </c>
      <c r="N279" s="2">
        <v>411</v>
      </c>
      <c r="O279" s="3">
        <v>1488450600</v>
      </c>
      <c r="P279" s="3">
        <v>16479</v>
      </c>
      <c r="Q279" s="3">
        <v>16737</v>
      </c>
      <c r="R279" s="3">
        <v>5498</v>
      </c>
      <c r="S279" s="3">
        <v>7062</v>
      </c>
      <c r="T279" s="3">
        <v>5395</v>
      </c>
      <c r="U279" s="3">
        <v>446</v>
      </c>
      <c r="V279" s="4">
        <v>1488450600</v>
      </c>
      <c r="W279" s="4">
        <v>65</v>
      </c>
      <c r="X279" s="4">
        <v>16391</v>
      </c>
      <c r="Y279" s="4">
        <v>5480</v>
      </c>
      <c r="Z279" s="4">
        <v>7099</v>
      </c>
      <c r="AA279" s="4">
        <v>5385</v>
      </c>
      <c r="AB279" s="4">
        <v>435</v>
      </c>
      <c r="AC279" s="5">
        <f t="shared" si="41"/>
        <v>42796.4375</v>
      </c>
      <c r="AD279" s="1">
        <v>7089</v>
      </c>
      <c r="AE279" s="2">
        <v>7062</v>
      </c>
      <c r="AF279" s="3">
        <v>7062</v>
      </c>
      <c r="AG279" s="4">
        <v>7099</v>
      </c>
      <c r="AH279" s="10">
        <f>(1/(Sheet2!C$7+(Sheet2!C$8*LOG10(AD279))+Sheet2!C$9*LOG10(AD279)^3))-273.15</f>
        <v>19.068715918863688</v>
      </c>
      <c r="AI279" s="11">
        <f>(1/(Sheet2!D$7+(Sheet2!D$8*LOG10(AE279))+Sheet2!D$9*LOG10(AE279)^3))-273.15</f>
        <v>19.184245659929047</v>
      </c>
      <c r="AJ279" s="12">
        <f>(1/(Sheet2!E$7+(Sheet2!E$8*LOG10(AF279))+Sheet2!E$9*LOG10(AF279)^3))-273.15</f>
        <v>19.349687649466659</v>
      </c>
      <c r="AK279" s="13">
        <f>(1/(Sheet2!F$7+(Sheet2!F$8*LOG10(AG279))+Sheet2!F$9*LOG10(AG279)^3))-273.15</f>
        <v>19.020239218202391</v>
      </c>
      <c r="AL279" s="13">
        <f t="shared" si="42"/>
        <v>0.14647174319874576</v>
      </c>
      <c r="AM279" s="13">
        <f t="shared" si="43"/>
        <v>8.4256774708301438E-2</v>
      </c>
      <c r="AN279" s="1">
        <v>5375</v>
      </c>
      <c r="AO279" s="2">
        <v>5425</v>
      </c>
      <c r="AP279" s="3">
        <v>5395</v>
      </c>
      <c r="AQ279" s="4">
        <v>5385</v>
      </c>
      <c r="AR279" s="1">
        <f t="shared" si="44"/>
        <v>25.584</v>
      </c>
      <c r="AS279" s="2">
        <f t="shared" si="45"/>
        <v>27.984000000000002</v>
      </c>
      <c r="AT279" s="3">
        <f t="shared" si="46"/>
        <v>26.544</v>
      </c>
      <c r="AU279" s="4">
        <f t="shared" si="47"/>
        <v>26.064</v>
      </c>
      <c r="AV279" s="13">
        <f t="shared" si="40"/>
        <v>1.0369185117452586</v>
      </c>
      <c r="AW279" s="14">
        <f t="shared" si="48"/>
        <v>-3.9064139230909387E-2</v>
      </c>
    </row>
    <row r="280" spans="1:49">
      <c r="A280" s="1">
        <v>1488450900</v>
      </c>
      <c r="B280" s="1">
        <v>16498</v>
      </c>
      <c r="C280" s="1">
        <v>16754</v>
      </c>
      <c r="D280" s="1">
        <v>5499</v>
      </c>
      <c r="E280" s="1">
        <v>7085</v>
      </c>
      <c r="F280" s="1">
        <v>5418</v>
      </c>
      <c r="G280" s="1">
        <v>426</v>
      </c>
      <c r="H280" s="2">
        <v>1488450900</v>
      </c>
      <c r="I280" s="2">
        <v>65</v>
      </c>
      <c r="J280" s="2">
        <v>16416</v>
      </c>
      <c r="K280" s="2">
        <v>5495</v>
      </c>
      <c r="L280" s="2">
        <v>7059</v>
      </c>
      <c r="M280" s="2">
        <v>5471</v>
      </c>
      <c r="N280" s="2">
        <v>410</v>
      </c>
      <c r="O280" s="3">
        <v>1488450900</v>
      </c>
      <c r="P280" s="3">
        <v>16479</v>
      </c>
      <c r="Q280" s="3">
        <v>16736</v>
      </c>
      <c r="R280" s="3">
        <v>5498</v>
      </c>
      <c r="S280" s="3">
        <v>7061</v>
      </c>
      <c r="T280" s="3">
        <v>5441</v>
      </c>
      <c r="U280" s="3">
        <v>447</v>
      </c>
      <c r="V280" s="4">
        <v>1488450900</v>
      </c>
      <c r="W280" s="4">
        <v>65</v>
      </c>
      <c r="X280" s="4">
        <v>16390</v>
      </c>
      <c r="Y280" s="4">
        <v>5480</v>
      </c>
      <c r="Z280" s="4">
        <v>7095</v>
      </c>
      <c r="AA280" s="4">
        <v>5430</v>
      </c>
      <c r="AB280" s="4">
        <v>438</v>
      </c>
      <c r="AC280" s="5">
        <f t="shared" si="41"/>
        <v>42796.440972222219</v>
      </c>
      <c r="AD280" s="1">
        <v>7085</v>
      </c>
      <c r="AE280" s="2">
        <v>7059</v>
      </c>
      <c r="AF280" s="3">
        <v>7061</v>
      </c>
      <c r="AG280" s="4">
        <v>7095</v>
      </c>
      <c r="AH280" s="10">
        <f>(1/(Sheet2!C$7+(Sheet2!C$8*LOG10(AD280))+Sheet2!C$9*LOG10(AD280)^3))-273.15</f>
        <v>19.081125460950147</v>
      </c>
      <c r="AI280" s="11">
        <f>(1/(Sheet2!D$7+(Sheet2!D$8*LOG10(AE280))+Sheet2!D$9*LOG10(AE280)^3))-273.15</f>
        <v>19.193591903535435</v>
      </c>
      <c r="AJ280" s="12">
        <f>(1/(Sheet2!E$7+(Sheet2!E$8*LOG10(AF280))+Sheet2!E$9*LOG10(AF280)^3))-273.15</f>
        <v>19.352802917809186</v>
      </c>
      <c r="AK280" s="13">
        <f>(1/(Sheet2!F$7+(Sheet2!F$8*LOG10(AG280))+Sheet2!F$9*LOG10(AG280)^3))-273.15</f>
        <v>19.03261332603455</v>
      </c>
      <c r="AL280" s="13">
        <f t="shared" si="42"/>
        <v>0.14218368186620017</v>
      </c>
      <c r="AM280" s="13">
        <f t="shared" si="43"/>
        <v>8.2579487319861575E-2</v>
      </c>
      <c r="AN280" s="1">
        <v>5418</v>
      </c>
      <c r="AO280" s="2">
        <v>5471</v>
      </c>
      <c r="AP280" s="3">
        <v>5441</v>
      </c>
      <c r="AQ280" s="4">
        <v>5430</v>
      </c>
      <c r="AR280" s="1">
        <f t="shared" si="44"/>
        <v>27.648</v>
      </c>
      <c r="AS280" s="2">
        <f t="shared" si="45"/>
        <v>30.192</v>
      </c>
      <c r="AT280" s="3">
        <f t="shared" si="46"/>
        <v>28.751999999999999</v>
      </c>
      <c r="AU280" s="4">
        <f t="shared" si="47"/>
        <v>28.224</v>
      </c>
      <c r="AV280" s="13">
        <f t="shared" si="40"/>
        <v>1.0896458140148111</v>
      </c>
      <c r="AW280" s="14">
        <f t="shared" si="48"/>
        <v>-3.7961462305421231E-2</v>
      </c>
    </row>
    <row r="281" spans="1:49">
      <c r="A281" s="1">
        <v>1488451200</v>
      </c>
      <c r="B281" s="1">
        <v>16498</v>
      </c>
      <c r="C281" s="1">
        <v>16753</v>
      </c>
      <c r="D281" s="1">
        <v>5499</v>
      </c>
      <c r="E281" s="1">
        <v>7085</v>
      </c>
      <c r="F281" s="1">
        <v>5344</v>
      </c>
      <c r="G281" s="1">
        <v>422</v>
      </c>
      <c r="H281" s="2">
        <v>1488451200</v>
      </c>
      <c r="I281" s="2">
        <v>65</v>
      </c>
      <c r="J281" s="2">
        <v>16416</v>
      </c>
      <c r="K281" s="2">
        <v>5495</v>
      </c>
      <c r="L281" s="2">
        <v>7059</v>
      </c>
      <c r="M281" s="2">
        <v>5389</v>
      </c>
      <c r="N281" s="2">
        <v>410</v>
      </c>
      <c r="O281" s="3">
        <v>1488451200</v>
      </c>
      <c r="P281" s="3">
        <v>16479</v>
      </c>
      <c r="Q281" s="3">
        <v>16735</v>
      </c>
      <c r="R281" s="3">
        <v>5498</v>
      </c>
      <c r="S281" s="3">
        <v>7058</v>
      </c>
      <c r="T281" s="3">
        <v>5360</v>
      </c>
      <c r="U281" s="3">
        <v>449</v>
      </c>
      <c r="V281" s="4">
        <v>1488451200</v>
      </c>
      <c r="W281" s="4">
        <v>65</v>
      </c>
      <c r="X281" s="4">
        <v>16390</v>
      </c>
      <c r="Y281" s="4">
        <v>5480</v>
      </c>
      <c r="Z281" s="4">
        <v>7096</v>
      </c>
      <c r="AA281" s="4">
        <v>5350</v>
      </c>
      <c r="AB281" s="4">
        <v>438</v>
      </c>
      <c r="AC281" s="5">
        <f t="shared" si="41"/>
        <v>42796.444444444445</v>
      </c>
      <c r="AD281" s="1">
        <v>7085</v>
      </c>
      <c r="AE281" s="2">
        <v>7059</v>
      </c>
      <c r="AF281" s="3">
        <v>7058</v>
      </c>
      <c r="AG281" s="4">
        <v>7096</v>
      </c>
      <c r="AH281" s="10">
        <f>(1/(Sheet2!C$7+(Sheet2!C$8*LOG10(AD281))+Sheet2!C$9*LOG10(AD281)^3))-273.15</f>
        <v>19.081125460950147</v>
      </c>
      <c r="AI281" s="11">
        <f>(1/(Sheet2!D$7+(Sheet2!D$8*LOG10(AE281))+Sheet2!D$9*LOG10(AE281)^3))-273.15</f>
        <v>19.193591903535435</v>
      </c>
      <c r="AJ281" s="12">
        <f>(1/(Sheet2!E$7+(Sheet2!E$8*LOG10(AF281))+Sheet2!E$9*LOG10(AF281)^3))-273.15</f>
        <v>19.362151717313679</v>
      </c>
      <c r="AK281" s="13">
        <f>(1/(Sheet2!F$7+(Sheet2!F$8*LOG10(AG281))+Sheet2!F$9*LOG10(AG281)^3))-273.15</f>
        <v>19.02951906029358</v>
      </c>
      <c r="AL281" s="13">
        <f t="shared" si="42"/>
        <v>0.14727085910233872</v>
      </c>
      <c r="AM281" s="13">
        <f t="shared" si="43"/>
        <v>8.38965823558801E-2</v>
      </c>
      <c r="AN281" s="1">
        <v>5344</v>
      </c>
      <c r="AO281" s="2">
        <v>5389</v>
      </c>
      <c r="AP281" s="3">
        <v>5360</v>
      </c>
      <c r="AQ281" s="4">
        <v>5350</v>
      </c>
      <c r="AR281" s="1">
        <f t="shared" si="44"/>
        <v>24.096</v>
      </c>
      <c r="AS281" s="2">
        <f t="shared" si="45"/>
        <v>26.256</v>
      </c>
      <c r="AT281" s="3">
        <f t="shared" si="46"/>
        <v>24.864000000000001</v>
      </c>
      <c r="AU281" s="4">
        <f t="shared" si="47"/>
        <v>24.384</v>
      </c>
      <c r="AV281" s="13">
        <f t="shared" si="40"/>
        <v>0.95789769808680503</v>
      </c>
      <c r="AW281" s="14">
        <f t="shared" si="48"/>
        <v>-3.8469787071759236E-2</v>
      </c>
    </row>
    <row r="282" spans="1:49">
      <c r="A282" s="1">
        <v>1488451500</v>
      </c>
      <c r="B282" s="1">
        <v>16498</v>
      </c>
      <c r="C282" s="1">
        <v>16754</v>
      </c>
      <c r="D282" s="1">
        <v>5499</v>
      </c>
      <c r="E282" s="1">
        <v>7070</v>
      </c>
      <c r="F282" s="1">
        <v>5981</v>
      </c>
      <c r="G282" s="1">
        <v>420</v>
      </c>
      <c r="H282" s="2">
        <v>1488451500</v>
      </c>
      <c r="I282" s="2">
        <v>65</v>
      </c>
      <c r="J282" s="2">
        <v>16387</v>
      </c>
      <c r="K282" s="2">
        <v>5495</v>
      </c>
      <c r="L282" s="2">
        <v>7045</v>
      </c>
      <c r="M282" s="2">
        <v>6078</v>
      </c>
      <c r="N282" s="2">
        <v>411</v>
      </c>
      <c r="O282" s="3">
        <v>1488451500</v>
      </c>
      <c r="P282" s="3">
        <v>16479</v>
      </c>
      <c r="Q282" s="3">
        <v>16735</v>
      </c>
      <c r="R282" s="3">
        <v>5498</v>
      </c>
      <c r="S282" s="3">
        <v>7045</v>
      </c>
      <c r="T282" s="3">
        <v>6031</v>
      </c>
      <c r="U282" s="3">
        <v>449</v>
      </c>
      <c r="V282" s="4">
        <v>1488451500</v>
      </c>
      <c r="W282" s="4">
        <v>65</v>
      </c>
      <c r="X282" s="4">
        <v>16389</v>
      </c>
      <c r="Y282" s="4">
        <v>5480</v>
      </c>
      <c r="Z282" s="4">
        <v>7082</v>
      </c>
      <c r="AA282" s="4">
        <v>6011</v>
      </c>
      <c r="AB282" s="4">
        <v>438</v>
      </c>
      <c r="AC282" s="5">
        <f t="shared" si="41"/>
        <v>42796.447916666672</v>
      </c>
      <c r="AD282" s="1">
        <v>7070</v>
      </c>
      <c r="AE282" s="2">
        <v>7045</v>
      </c>
      <c r="AF282" s="3">
        <v>7045</v>
      </c>
      <c r="AG282" s="4">
        <v>7082</v>
      </c>
      <c r="AH282" s="10">
        <f>(1/(Sheet2!C$7+(Sheet2!C$8*LOG10(AD282))+Sheet2!C$9*LOG10(AD282)^3))-273.15</f>
        <v>19.127731946142319</v>
      </c>
      <c r="AI282" s="11">
        <f>(1/(Sheet2!D$7+(Sheet2!D$8*LOG10(AE282))+Sheet2!D$9*LOG10(AE282)^3))-273.15</f>
        <v>19.237267185378698</v>
      </c>
      <c r="AJ282" s="12">
        <f>(1/(Sheet2!E$7+(Sheet2!E$8*LOG10(AF282))+Sheet2!E$9*LOG10(AF282)^3))-273.15</f>
        <v>19.402715175401909</v>
      </c>
      <c r="AK282" s="13">
        <f>(1/(Sheet2!F$7+(Sheet2!F$8*LOG10(AG282))+Sheet2!F$9*LOG10(AG282)^3))-273.15</f>
        <v>19.072883676832134</v>
      </c>
      <c r="AL282" s="13">
        <f t="shared" si="42"/>
        <v>0.14543207761371718</v>
      </c>
      <c r="AM282" s="13">
        <f t="shared" si="43"/>
        <v>8.3694124806714718E-2</v>
      </c>
      <c r="AN282" s="1">
        <v>5981</v>
      </c>
      <c r="AO282" s="2">
        <v>6078</v>
      </c>
      <c r="AP282" s="3">
        <v>6031</v>
      </c>
      <c r="AQ282" s="4">
        <v>6011</v>
      </c>
      <c r="AR282" s="1">
        <f t="shared" si="44"/>
        <v>54.672000000000004</v>
      </c>
      <c r="AS282" s="2">
        <f t="shared" si="45"/>
        <v>59.328000000000003</v>
      </c>
      <c r="AT282" s="3">
        <f t="shared" si="46"/>
        <v>57.072000000000003</v>
      </c>
      <c r="AU282" s="4">
        <f t="shared" si="47"/>
        <v>56.112000000000002</v>
      </c>
      <c r="AV282" s="13">
        <f t="shared" si="40"/>
        <v>1.9550304345457128</v>
      </c>
      <c r="AW282" s="14">
        <f t="shared" si="48"/>
        <v>-3.4421973986648931E-2</v>
      </c>
    </row>
    <row r="283" spans="1:49">
      <c r="A283" s="1">
        <v>1488451800</v>
      </c>
      <c r="B283" s="1">
        <v>16497</v>
      </c>
      <c r="C283" s="1">
        <v>16751</v>
      </c>
      <c r="D283" s="1">
        <v>5499</v>
      </c>
      <c r="E283" s="1">
        <v>7049</v>
      </c>
      <c r="F283" s="1">
        <v>6075</v>
      </c>
      <c r="G283" s="1">
        <v>425</v>
      </c>
      <c r="H283" s="2">
        <v>1488451800</v>
      </c>
      <c r="I283" s="2">
        <v>65</v>
      </c>
      <c r="J283" s="2">
        <v>16386</v>
      </c>
      <c r="K283" s="2">
        <v>5495</v>
      </c>
      <c r="L283" s="2">
        <v>7024</v>
      </c>
      <c r="M283" s="2">
        <v>6178</v>
      </c>
      <c r="N283" s="2">
        <v>410</v>
      </c>
      <c r="O283" s="3">
        <v>1488451800</v>
      </c>
      <c r="P283" s="3">
        <v>16480</v>
      </c>
      <c r="Q283" s="3">
        <v>16734</v>
      </c>
      <c r="R283" s="3">
        <v>5498</v>
      </c>
      <c r="S283" s="3">
        <v>7024</v>
      </c>
      <c r="T283" s="3">
        <v>6128</v>
      </c>
      <c r="U283" s="3">
        <v>446</v>
      </c>
      <c r="V283" s="4">
        <v>1488451800</v>
      </c>
      <c r="W283" s="4">
        <v>65</v>
      </c>
      <c r="X283" s="4">
        <v>16388</v>
      </c>
      <c r="Y283" s="4">
        <v>5480</v>
      </c>
      <c r="Z283" s="4">
        <v>7061</v>
      </c>
      <c r="AA283" s="4">
        <v>6108</v>
      </c>
      <c r="AB283" s="4">
        <v>438</v>
      </c>
      <c r="AC283" s="5">
        <f t="shared" si="41"/>
        <v>42796.451388888891</v>
      </c>
      <c r="AD283" s="1">
        <v>7049</v>
      </c>
      <c r="AE283" s="2">
        <v>7024</v>
      </c>
      <c r="AF283" s="3">
        <v>7024</v>
      </c>
      <c r="AG283" s="4">
        <v>7061</v>
      </c>
      <c r="AH283" s="10">
        <f>(1/(Sheet2!C$7+(Sheet2!C$8*LOG10(AD283))+Sheet2!C$9*LOG10(AD283)^3))-273.15</f>
        <v>19.193169331355989</v>
      </c>
      <c r="AI283" s="11">
        <f>(1/(Sheet2!D$7+(Sheet2!D$8*LOG10(AE283))+Sheet2!D$9*LOG10(AE283)^3))-273.15</f>
        <v>19.302964499461552</v>
      </c>
      <c r="AJ283" s="12">
        <f>(1/(Sheet2!E$7+(Sheet2!E$8*LOG10(AF283))+Sheet2!E$9*LOG10(AF283)^3))-273.15</f>
        <v>19.468419909461772</v>
      </c>
      <c r="AK283" s="13">
        <f>(1/(Sheet2!F$7+(Sheet2!F$8*LOG10(AG283))+Sheet2!F$9*LOG10(AG283)^3))-273.15</f>
        <v>19.138112534921731</v>
      </c>
      <c r="AL283" s="13">
        <f t="shared" si="42"/>
        <v>0.14563188041171207</v>
      </c>
      <c r="AM283" s="13">
        <f t="shared" si="43"/>
        <v>8.3926952351008388E-2</v>
      </c>
      <c r="AN283" s="1">
        <v>6075</v>
      </c>
      <c r="AO283" s="2">
        <v>6178</v>
      </c>
      <c r="AP283" s="3">
        <v>6128</v>
      </c>
      <c r="AQ283" s="4">
        <v>6108</v>
      </c>
      <c r="AR283" s="1">
        <f t="shared" si="44"/>
        <v>59.184000000000005</v>
      </c>
      <c r="AS283" s="2">
        <f t="shared" si="45"/>
        <v>64.128</v>
      </c>
      <c r="AT283" s="3">
        <f t="shared" si="46"/>
        <v>61.728000000000002</v>
      </c>
      <c r="AU283" s="4">
        <f t="shared" si="47"/>
        <v>60.768000000000001</v>
      </c>
      <c r="AV283" s="13">
        <f t="shared" si="40"/>
        <v>2.0695274823012122</v>
      </c>
      <c r="AW283" s="14">
        <f t="shared" si="48"/>
        <v>-3.367713796623726E-2</v>
      </c>
    </row>
    <row r="284" spans="1:49">
      <c r="A284" s="1">
        <v>1488452100</v>
      </c>
      <c r="B284" s="1">
        <v>16497</v>
      </c>
      <c r="C284" s="1">
        <v>16751</v>
      </c>
      <c r="D284" s="1">
        <v>5499</v>
      </c>
      <c r="E284" s="1">
        <v>7028</v>
      </c>
      <c r="F284" s="1">
        <v>6032</v>
      </c>
      <c r="G284" s="1">
        <v>423</v>
      </c>
      <c r="H284" s="2">
        <v>1488452100</v>
      </c>
      <c r="I284" s="2">
        <v>65</v>
      </c>
      <c r="J284" s="2">
        <v>16416</v>
      </c>
      <c r="K284" s="2">
        <v>5495</v>
      </c>
      <c r="L284" s="2">
        <v>7003</v>
      </c>
      <c r="M284" s="2">
        <v>6137</v>
      </c>
      <c r="N284" s="2">
        <v>411</v>
      </c>
      <c r="O284" s="3">
        <v>1488452100</v>
      </c>
      <c r="P284" s="3">
        <v>16480</v>
      </c>
      <c r="Q284" s="3">
        <v>16733</v>
      </c>
      <c r="R284" s="3">
        <v>5498</v>
      </c>
      <c r="S284" s="3">
        <v>7005</v>
      </c>
      <c r="T284" s="3">
        <v>6073</v>
      </c>
      <c r="U284" s="3">
        <v>444</v>
      </c>
      <c r="V284" s="4">
        <v>1488452100</v>
      </c>
      <c r="W284" s="4">
        <v>65</v>
      </c>
      <c r="X284" s="4">
        <v>16388</v>
      </c>
      <c r="Y284" s="4">
        <v>5480</v>
      </c>
      <c r="Z284" s="4">
        <v>7040</v>
      </c>
      <c r="AA284" s="4">
        <v>6057</v>
      </c>
      <c r="AB284" s="4">
        <v>440</v>
      </c>
      <c r="AC284" s="5">
        <f t="shared" si="41"/>
        <v>42796.454861111109</v>
      </c>
      <c r="AD284" s="1">
        <v>7028</v>
      </c>
      <c r="AE284" s="2">
        <v>7003</v>
      </c>
      <c r="AF284" s="3">
        <v>7005</v>
      </c>
      <c r="AG284" s="4">
        <v>7040</v>
      </c>
      <c r="AH284" s="10">
        <f>(1/(Sheet2!C$7+(Sheet2!C$8*LOG10(AD284))+Sheet2!C$9*LOG10(AD284)^3))-273.15</f>
        <v>19.258827676626879</v>
      </c>
      <c r="AI284" s="11">
        <f>(1/(Sheet2!D$7+(Sheet2!D$8*LOG10(AE284))+Sheet2!D$9*LOG10(AE284)^3))-273.15</f>
        <v>19.368884343786817</v>
      </c>
      <c r="AJ284" s="12">
        <f>(1/(Sheet2!E$7+(Sheet2!E$8*LOG10(AF284))+Sheet2!E$9*LOG10(AF284)^3))-273.15</f>
        <v>19.528058767429968</v>
      </c>
      <c r="AK284" s="13">
        <f>(1/(Sheet2!F$7+(Sheet2!F$8*LOG10(AG284))+Sheet2!F$9*LOG10(AG284)^3))-273.15</f>
        <v>19.203560949551616</v>
      </c>
      <c r="AL284" s="13">
        <f t="shared" si="42"/>
        <v>0.14306741330411804</v>
      </c>
      <c r="AM284" s="13">
        <f t="shared" si="43"/>
        <v>8.4161259683828607E-2</v>
      </c>
      <c r="AN284" s="1">
        <v>6032</v>
      </c>
      <c r="AO284" s="2">
        <v>6137</v>
      </c>
      <c r="AP284" s="3">
        <v>6073</v>
      </c>
      <c r="AQ284" s="4">
        <v>6057</v>
      </c>
      <c r="AR284" s="1">
        <f t="shared" si="44"/>
        <v>57.120000000000005</v>
      </c>
      <c r="AS284" s="2">
        <f t="shared" si="45"/>
        <v>62.160000000000004</v>
      </c>
      <c r="AT284" s="3">
        <f t="shared" si="46"/>
        <v>59.088000000000001</v>
      </c>
      <c r="AU284" s="4">
        <f t="shared" si="47"/>
        <v>58.32</v>
      </c>
      <c r="AV284" s="13">
        <f t="shared" si="40"/>
        <v>2.1503339275563693</v>
      </c>
      <c r="AW284" s="14">
        <f t="shared" si="48"/>
        <v>-3.6340396261008066E-2</v>
      </c>
    </row>
    <row r="285" spans="1:49">
      <c r="A285" s="1">
        <v>1488452400</v>
      </c>
      <c r="B285" s="1">
        <v>16498</v>
      </c>
      <c r="C285" s="1">
        <v>16752</v>
      </c>
      <c r="D285" s="1">
        <v>5499</v>
      </c>
      <c r="E285" s="1">
        <v>7025</v>
      </c>
      <c r="F285" s="1">
        <v>5647</v>
      </c>
      <c r="G285" s="1">
        <v>423</v>
      </c>
      <c r="H285" s="2">
        <v>1488452400</v>
      </c>
      <c r="I285" s="2">
        <v>65</v>
      </c>
      <c r="J285" s="2">
        <v>16416</v>
      </c>
      <c r="K285" s="2">
        <v>5495</v>
      </c>
      <c r="L285" s="2">
        <v>7000</v>
      </c>
      <c r="M285" s="2">
        <v>5717</v>
      </c>
      <c r="N285" s="2">
        <v>411</v>
      </c>
      <c r="O285" s="3">
        <v>1488452400</v>
      </c>
      <c r="P285" s="3">
        <v>16479</v>
      </c>
      <c r="Q285" s="3">
        <v>16734</v>
      </c>
      <c r="R285" s="3">
        <v>5498</v>
      </c>
      <c r="S285" s="3">
        <v>7004</v>
      </c>
      <c r="T285" s="3">
        <v>5673</v>
      </c>
      <c r="U285" s="3">
        <v>450</v>
      </c>
      <c r="V285" s="4">
        <v>1488452400</v>
      </c>
      <c r="W285" s="4">
        <v>65</v>
      </c>
      <c r="X285" s="4">
        <v>16389</v>
      </c>
      <c r="Y285" s="4">
        <v>5480</v>
      </c>
      <c r="Z285" s="4">
        <v>7038</v>
      </c>
      <c r="AA285" s="4">
        <v>5661</v>
      </c>
      <c r="AB285" s="4">
        <v>435</v>
      </c>
      <c r="AC285" s="5">
        <f t="shared" si="41"/>
        <v>42796.458333333328</v>
      </c>
      <c r="AD285" s="1">
        <v>7025</v>
      </c>
      <c r="AE285" s="2">
        <v>7000</v>
      </c>
      <c r="AF285" s="3">
        <v>7004</v>
      </c>
      <c r="AG285" s="4">
        <v>7038</v>
      </c>
      <c r="AH285" s="10">
        <f>(1/(Sheet2!C$7+(Sheet2!C$8*LOG10(AD285))+Sheet2!C$9*LOG10(AD285)^3))-273.15</f>
        <v>19.268225560175892</v>
      </c>
      <c r="AI285" s="11">
        <f>(1/(Sheet2!D$7+(Sheet2!D$8*LOG10(AE285))+Sheet2!D$9*LOG10(AE285)^3))-273.15</f>
        <v>19.37831971338278</v>
      </c>
      <c r="AJ285" s="12">
        <f>(1/(Sheet2!E$7+(Sheet2!E$8*LOG10(AF285))+Sheet2!E$9*LOG10(AF285)^3))-273.15</f>
        <v>19.531202720945885</v>
      </c>
      <c r="AK285" s="13">
        <f>(1/(Sheet2!F$7+(Sheet2!F$8*LOG10(AG285))+Sheet2!F$9*LOG10(AG285)^3))-273.15</f>
        <v>19.209805633693747</v>
      </c>
      <c r="AL285" s="13">
        <f t="shared" si="42"/>
        <v>0.14134971236154761</v>
      </c>
      <c r="AM285" s="13">
        <f t="shared" si="43"/>
        <v>8.5567327715238686E-2</v>
      </c>
      <c r="AN285" s="1">
        <v>5647</v>
      </c>
      <c r="AO285" s="2">
        <v>5717</v>
      </c>
      <c r="AP285" s="3">
        <v>5673</v>
      </c>
      <c r="AQ285" s="4">
        <v>5661</v>
      </c>
      <c r="AR285" s="1">
        <f t="shared" si="44"/>
        <v>38.64</v>
      </c>
      <c r="AS285" s="2">
        <f t="shared" si="45"/>
        <v>42</v>
      </c>
      <c r="AT285" s="3">
        <f t="shared" si="46"/>
        <v>39.887999999999998</v>
      </c>
      <c r="AU285" s="4">
        <f t="shared" si="47"/>
        <v>39.311999999999998</v>
      </c>
      <c r="AV285" s="13">
        <f t="shared" si="40"/>
        <v>1.4524792597486551</v>
      </c>
      <c r="AW285" s="14">
        <f t="shared" si="48"/>
        <v>-3.6348329823539922E-2</v>
      </c>
    </row>
    <row r="286" spans="1:49">
      <c r="A286" s="1">
        <v>1488452700</v>
      </c>
      <c r="B286" s="1">
        <v>16498</v>
      </c>
      <c r="C286" s="1">
        <v>16751</v>
      </c>
      <c r="D286" s="1">
        <v>5499</v>
      </c>
      <c r="E286" s="1">
        <v>7028</v>
      </c>
      <c r="F286" s="1">
        <v>5363</v>
      </c>
      <c r="G286" s="1">
        <v>423</v>
      </c>
      <c r="H286" s="2">
        <v>1488452700</v>
      </c>
      <c r="I286" s="2">
        <v>65</v>
      </c>
      <c r="J286" s="2">
        <v>16416</v>
      </c>
      <c r="K286" s="2">
        <v>5495</v>
      </c>
      <c r="L286" s="2">
        <v>7003</v>
      </c>
      <c r="M286" s="2">
        <v>5413</v>
      </c>
      <c r="N286" s="2">
        <v>414</v>
      </c>
      <c r="O286" s="3">
        <v>1488452700</v>
      </c>
      <c r="P286" s="3">
        <v>16479</v>
      </c>
      <c r="Q286" s="3">
        <v>16732</v>
      </c>
      <c r="R286" s="3">
        <v>5498</v>
      </c>
      <c r="S286" s="3">
        <v>7005</v>
      </c>
      <c r="T286" s="3">
        <v>5381</v>
      </c>
      <c r="U286" s="3">
        <v>447</v>
      </c>
      <c r="V286" s="4">
        <v>1488452700</v>
      </c>
      <c r="W286" s="4">
        <v>65</v>
      </c>
      <c r="X286" s="4">
        <v>16389</v>
      </c>
      <c r="Y286" s="4">
        <v>5480</v>
      </c>
      <c r="Z286" s="4">
        <v>7042</v>
      </c>
      <c r="AA286" s="4">
        <v>5372</v>
      </c>
      <c r="AB286" s="4">
        <v>438</v>
      </c>
      <c r="AC286" s="5">
        <f t="shared" si="41"/>
        <v>42796.461805555555</v>
      </c>
      <c r="AD286" s="1">
        <v>7028</v>
      </c>
      <c r="AE286" s="2">
        <v>7003</v>
      </c>
      <c r="AF286" s="3">
        <v>7005</v>
      </c>
      <c r="AG286" s="4">
        <v>7042</v>
      </c>
      <c r="AH286" s="10">
        <f>(1/(Sheet2!C$7+(Sheet2!C$8*LOG10(AD286))+Sheet2!C$9*LOG10(AD286)^3))-273.15</f>
        <v>19.258827676626879</v>
      </c>
      <c r="AI286" s="11">
        <f>(1/(Sheet2!D$7+(Sheet2!D$8*LOG10(AE286))+Sheet2!D$9*LOG10(AE286)^3))-273.15</f>
        <v>19.368884343786817</v>
      </c>
      <c r="AJ286" s="12">
        <f>(1/(Sheet2!E$7+(Sheet2!E$8*LOG10(AF286))+Sheet2!E$9*LOG10(AF286)^3))-273.15</f>
        <v>19.528058767429968</v>
      </c>
      <c r="AK286" s="13">
        <f>(1/(Sheet2!F$7+(Sheet2!F$8*LOG10(AG286))+Sheet2!F$9*LOG10(AG286)^3))-273.15</f>
        <v>19.197318269569109</v>
      </c>
      <c r="AL286" s="13">
        <f t="shared" si="42"/>
        <v>0.14506950899707444</v>
      </c>
      <c r="AM286" s="13">
        <f t="shared" si="43"/>
        <v>8.6920265152828288E-2</v>
      </c>
      <c r="AN286" s="1">
        <v>5363</v>
      </c>
      <c r="AO286" s="2">
        <v>5413</v>
      </c>
      <c r="AP286" s="3">
        <v>5381</v>
      </c>
      <c r="AQ286" s="4">
        <v>5372</v>
      </c>
      <c r="AR286" s="1">
        <f t="shared" si="44"/>
        <v>25.007999999999999</v>
      </c>
      <c r="AS286" s="2">
        <f t="shared" si="45"/>
        <v>27.408000000000001</v>
      </c>
      <c r="AT286" s="3">
        <f t="shared" si="46"/>
        <v>25.872</v>
      </c>
      <c r="AU286" s="4">
        <f t="shared" si="47"/>
        <v>25.44</v>
      </c>
      <c r="AV286" s="13">
        <f t="shared" si="40"/>
        <v>1.045309523538364</v>
      </c>
      <c r="AW286" s="14">
        <f t="shared" si="48"/>
        <v>-4.0309637649944628E-2</v>
      </c>
    </row>
    <row r="287" spans="1:49">
      <c r="A287" s="1">
        <v>1488453000</v>
      </c>
      <c r="B287" s="1">
        <v>16498</v>
      </c>
      <c r="C287" s="1">
        <v>16752</v>
      </c>
      <c r="D287" s="1">
        <v>5499</v>
      </c>
      <c r="E287" s="1">
        <v>7035</v>
      </c>
      <c r="F287" s="1">
        <v>5262</v>
      </c>
      <c r="G287" s="1">
        <v>423</v>
      </c>
      <c r="H287" s="2">
        <v>1488453000</v>
      </c>
      <c r="I287" s="2">
        <v>65</v>
      </c>
      <c r="J287" s="2">
        <v>16385</v>
      </c>
      <c r="K287" s="2">
        <v>5495</v>
      </c>
      <c r="L287" s="2">
        <v>7011</v>
      </c>
      <c r="M287" s="2">
        <v>5305</v>
      </c>
      <c r="N287" s="2">
        <v>413</v>
      </c>
      <c r="O287" s="3">
        <v>1488453000</v>
      </c>
      <c r="P287" s="3">
        <v>16480</v>
      </c>
      <c r="Q287" s="3">
        <v>16731</v>
      </c>
      <c r="R287" s="3">
        <v>5498</v>
      </c>
      <c r="S287" s="3">
        <v>7010</v>
      </c>
      <c r="T287" s="3">
        <v>5271</v>
      </c>
      <c r="U287" s="3">
        <v>447</v>
      </c>
      <c r="V287" s="4">
        <v>1488453000</v>
      </c>
      <c r="W287" s="4">
        <v>65</v>
      </c>
      <c r="X287" s="4">
        <v>16385</v>
      </c>
      <c r="Y287" s="4">
        <v>5480</v>
      </c>
      <c r="Z287" s="4">
        <v>7047</v>
      </c>
      <c r="AA287" s="4">
        <v>5265</v>
      </c>
      <c r="AB287" s="4">
        <v>431</v>
      </c>
      <c r="AC287" s="5">
        <f t="shared" si="41"/>
        <v>42796.465277777781</v>
      </c>
      <c r="AD287" s="1">
        <v>7035</v>
      </c>
      <c r="AE287" s="2">
        <v>7011</v>
      </c>
      <c r="AF287" s="3">
        <v>7010</v>
      </c>
      <c r="AG287" s="4">
        <v>7047</v>
      </c>
      <c r="AH287" s="10">
        <f>(1/(Sheet2!C$7+(Sheet2!C$8*LOG10(AD287))+Sheet2!C$9*LOG10(AD287)^3))-273.15</f>
        <v>19.236916923302374</v>
      </c>
      <c r="AI287" s="11">
        <f>(1/(Sheet2!D$7+(Sheet2!D$8*LOG10(AE287))+Sheet2!D$9*LOG10(AE287)^3))-273.15</f>
        <v>19.343745692008326</v>
      </c>
      <c r="AJ287" s="12">
        <f>(1/(Sheet2!E$7+(Sheet2!E$8*LOG10(AF287))+Sheet2!E$9*LOG10(AF287)^3))-273.15</f>
        <v>19.512346610058103</v>
      </c>
      <c r="AK287" s="13">
        <f>(1/(Sheet2!F$7+(Sheet2!F$8*LOG10(AG287))+Sheet2!F$9*LOG10(AG287)^3))-273.15</f>
        <v>19.181720329826192</v>
      </c>
      <c r="AL287" s="13">
        <f t="shared" si="42"/>
        <v>0.1455772380440572</v>
      </c>
      <c r="AM287" s="13">
        <f t="shared" si="43"/>
        <v>8.2372393984935649E-2</v>
      </c>
      <c r="AN287" s="1">
        <v>5262</v>
      </c>
      <c r="AO287" s="2">
        <v>5305</v>
      </c>
      <c r="AP287" s="3">
        <v>5271</v>
      </c>
      <c r="AQ287" s="4">
        <v>5265</v>
      </c>
      <c r="AR287" s="1">
        <f t="shared" si="44"/>
        <v>20.16</v>
      </c>
      <c r="AS287" s="2">
        <f t="shared" si="45"/>
        <v>22.224</v>
      </c>
      <c r="AT287" s="3">
        <f t="shared" si="46"/>
        <v>20.591999999999999</v>
      </c>
      <c r="AU287" s="4">
        <f t="shared" si="47"/>
        <v>20.304000000000002</v>
      </c>
      <c r="AV287" s="13">
        <f t="shared" si="40"/>
        <v>0.95307502327990934</v>
      </c>
      <c r="AW287" s="14">
        <f t="shared" si="48"/>
        <v>-4.5776898332368365E-2</v>
      </c>
    </row>
    <row r="288" spans="1:49">
      <c r="A288" s="1">
        <v>1488453300</v>
      </c>
      <c r="B288" s="1">
        <v>16498</v>
      </c>
      <c r="C288" s="1">
        <v>16751</v>
      </c>
      <c r="D288" s="1">
        <v>5499</v>
      </c>
      <c r="E288" s="1">
        <v>7042</v>
      </c>
      <c r="F288" s="1">
        <v>5238</v>
      </c>
      <c r="G288" s="1">
        <v>429</v>
      </c>
      <c r="H288" s="2">
        <v>1488453300</v>
      </c>
      <c r="I288" s="2">
        <v>65</v>
      </c>
      <c r="J288" s="2">
        <v>16385</v>
      </c>
      <c r="K288" s="2">
        <v>5495</v>
      </c>
      <c r="L288" s="2">
        <v>7014</v>
      </c>
      <c r="M288" s="2">
        <v>5275</v>
      </c>
      <c r="N288" s="2">
        <v>414</v>
      </c>
      <c r="O288" s="3">
        <v>1488453300</v>
      </c>
      <c r="P288" s="3">
        <v>16478</v>
      </c>
      <c r="Q288" s="3">
        <v>16733</v>
      </c>
      <c r="R288" s="3">
        <v>5498</v>
      </c>
      <c r="S288" s="3">
        <v>7014</v>
      </c>
      <c r="T288" s="3">
        <v>5251</v>
      </c>
      <c r="U288" s="3">
        <v>447</v>
      </c>
      <c r="V288" s="4">
        <v>1488453300</v>
      </c>
      <c r="W288" s="4">
        <v>65</v>
      </c>
      <c r="X288" s="4">
        <v>16385</v>
      </c>
      <c r="Y288" s="4">
        <v>5480</v>
      </c>
      <c r="Z288" s="4">
        <v>7051</v>
      </c>
      <c r="AA288" s="4">
        <v>5242</v>
      </c>
      <c r="AB288" s="4">
        <v>440</v>
      </c>
      <c r="AC288" s="5">
        <f t="shared" si="41"/>
        <v>42796.46875</v>
      </c>
      <c r="AD288" s="1">
        <v>7042</v>
      </c>
      <c r="AE288" s="2">
        <v>7014</v>
      </c>
      <c r="AF288" s="3">
        <v>7014</v>
      </c>
      <c r="AG288" s="4">
        <v>7051</v>
      </c>
      <c r="AH288" s="10">
        <f>(1/(Sheet2!C$7+(Sheet2!C$8*LOG10(AD288))+Sheet2!C$9*LOG10(AD288)^3))-273.15</f>
        <v>19.215030825689894</v>
      </c>
      <c r="AI288" s="11">
        <f>(1/(Sheet2!D$7+(Sheet2!D$8*LOG10(AE288))+Sheet2!D$9*LOG10(AE288)^3))-273.15</f>
        <v>19.334327060841986</v>
      </c>
      <c r="AJ288" s="12">
        <f>(1/(Sheet2!E$7+(Sheet2!E$8*LOG10(AF288))+Sheet2!E$9*LOG10(AF288)^3))-273.15</f>
        <v>19.499786007119837</v>
      </c>
      <c r="AK288" s="13">
        <f>(1/(Sheet2!F$7+(Sheet2!F$8*LOG10(AG288))+Sheet2!F$9*LOG10(AG288)^3))-273.15</f>
        <v>19.169250978512707</v>
      </c>
      <c r="AL288" s="13">
        <f t="shared" si="42"/>
        <v>0.14756159179506084</v>
      </c>
      <c r="AM288" s="13">
        <f t="shared" si="43"/>
        <v>8.5222746461075458E-2</v>
      </c>
      <c r="AN288" s="1">
        <v>5238</v>
      </c>
      <c r="AO288" s="2">
        <v>5275</v>
      </c>
      <c r="AP288" s="3">
        <v>5251</v>
      </c>
      <c r="AQ288" s="4">
        <v>5242</v>
      </c>
      <c r="AR288" s="1">
        <f t="shared" si="44"/>
        <v>19.007999999999999</v>
      </c>
      <c r="AS288" s="2">
        <f t="shared" si="45"/>
        <v>20.783999999999999</v>
      </c>
      <c r="AT288" s="3">
        <f t="shared" si="46"/>
        <v>19.632000000000001</v>
      </c>
      <c r="AU288" s="4">
        <f t="shared" si="47"/>
        <v>19.2</v>
      </c>
      <c r="AV288" s="13">
        <f t="shared" si="40"/>
        <v>0.79598994968529591</v>
      </c>
      <c r="AW288" s="14">
        <f t="shared" si="48"/>
        <v>-4.0496029186268608E-2</v>
      </c>
    </row>
    <row r="289" spans="1:49">
      <c r="A289" s="1">
        <v>1488453600</v>
      </c>
      <c r="B289" s="1">
        <v>16498</v>
      </c>
      <c r="C289" s="1">
        <v>16755</v>
      </c>
      <c r="D289" s="1">
        <v>5499</v>
      </c>
      <c r="E289" s="1">
        <v>7034</v>
      </c>
      <c r="F289" s="1">
        <v>5549</v>
      </c>
      <c r="G289" s="1">
        <v>426</v>
      </c>
      <c r="H289" s="2">
        <v>1488453600</v>
      </c>
      <c r="I289" s="2">
        <v>65</v>
      </c>
      <c r="J289" s="2">
        <v>16416</v>
      </c>
      <c r="K289" s="2">
        <v>5495</v>
      </c>
      <c r="L289" s="2">
        <v>7006</v>
      </c>
      <c r="M289" s="2">
        <v>5612</v>
      </c>
      <c r="N289" s="2">
        <v>411</v>
      </c>
      <c r="O289" s="3">
        <v>1488453600</v>
      </c>
      <c r="P289" s="3">
        <v>16478</v>
      </c>
      <c r="Q289" s="3">
        <v>16732</v>
      </c>
      <c r="R289" s="3">
        <v>5498</v>
      </c>
      <c r="S289" s="3">
        <v>7009</v>
      </c>
      <c r="T289" s="3">
        <v>5577</v>
      </c>
      <c r="U289" s="3">
        <v>455</v>
      </c>
      <c r="V289" s="4">
        <v>1488453600</v>
      </c>
      <c r="W289" s="4">
        <v>65</v>
      </c>
      <c r="X289" s="4">
        <v>16389</v>
      </c>
      <c r="Y289" s="4">
        <v>5480</v>
      </c>
      <c r="Z289" s="4">
        <v>7046</v>
      </c>
      <c r="AA289" s="4">
        <v>5565</v>
      </c>
      <c r="AB289" s="4">
        <v>441</v>
      </c>
      <c r="AC289" s="5">
        <f t="shared" si="41"/>
        <v>42796.472222222219</v>
      </c>
      <c r="AD289" s="1">
        <v>7034</v>
      </c>
      <c r="AE289" s="2">
        <v>7006</v>
      </c>
      <c r="AF289" s="3">
        <v>7009</v>
      </c>
      <c r="AG289" s="4">
        <v>7046</v>
      </c>
      <c r="AH289" s="10">
        <f>(1/(Sheet2!C$7+(Sheet2!C$8*LOG10(AD289))+Sheet2!C$9*LOG10(AD289)^3))-273.15</f>
        <v>19.2400455201618</v>
      </c>
      <c r="AI289" s="11">
        <f>(1/(Sheet2!D$7+(Sheet2!D$8*LOG10(AE289))+Sheet2!D$9*LOG10(AE289)^3))-273.15</f>
        <v>19.359453544796168</v>
      </c>
      <c r="AJ289" s="12">
        <f>(1/(Sheet2!E$7+(Sheet2!E$8*LOG10(AF289))+Sheet2!E$9*LOG10(AF289)^3))-273.15</f>
        <v>19.515488027354536</v>
      </c>
      <c r="AK289" s="13">
        <f>(1/(Sheet2!F$7+(Sheet2!F$8*LOG10(AG289))+Sheet2!F$9*LOG10(AG289)^3))-273.15</f>
        <v>19.184838917215473</v>
      </c>
      <c r="AL289" s="13">
        <f t="shared" si="42"/>
        <v>0.14644125160871752</v>
      </c>
      <c r="AM289" s="13">
        <f t="shared" si="43"/>
        <v>8.9252743675007892E-2</v>
      </c>
      <c r="AN289" s="1">
        <v>5549</v>
      </c>
      <c r="AO289" s="2">
        <v>5612</v>
      </c>
      <c r="AP289" s="3">
        <v>5577</v>
      </c>
      <c r="AQ289" s="4">
        <v>5565</v>
      </c>
      <c r="AR289" s="1">
        <f t="shared" si="44"/>
        <v>33.936</v>
      </c>
      <c r="AS289" s="2">
        <f t="shared" si="45"/>
        <v>36.96</v>
      </c>
      <c r="AT289" s="3">
        <f t="shared" si="46"/>
        <v>35.28</v>
      </c>
      <c r="AU289" s="4">
        <f t="shared" si="47"/>
        <v>34.704000000000001</v>
      </c>
      <c r="AV289" s="13">
        <f t="shared" si="40"/>
        <v>1.2840186914527378</v>
      </c>
      <c r="AW289" s="14">
        <f t="shared" si="48"/>
        <v>-3.6457089479066944E-2</v>
      </c>
    </row>
    <row r="290" spans="1:49">
      <c r="A290" s="1">
        <v>1488453900</v>
      </c>
      <c r="B290" s="1">
        <v>16498</v>
      </c>
      <c r="C290" s="1">
        <v>16751</v>
      </c>
      <c r="D290" s="1">
        <v>5499</v>
      </c>
      <c r="E290" s="1">
        <v>7028</v>
      </c>
      <c r="F290" s="1">
        <v>5610</v>
      </c>
      <c r="G290" s="1">
        <v>425</v>
      </c>
      <c r="H290" s="2">
        <v>1488453900</v>
      </c>
      <c r="I290" s="2">
        <v>65</v>
      </c>
      <c r="J290" s="2">
        <v>16416</v>
      </c>
      <c r="K290" s="2">
        <v>5495</v>
      </c>
      <c r="L290" s="2">
        <v>6999</v>
      </c>
      <c r="M290" s="2">
        <v>5678</v>
      </c>
      <c r="N290" s="2">
        <v>413</v>
      </c>
      <c r="O290" s="3">
        <v>1488453900</v>
      </c>
      <c r="P290" s="3">
        <v>16479</v>
      </c>
      <c r="Q290" s="3">
        <v>16734</v>
      </c>
      <c r="R290" s="3">
        <v>5498</v>
      </c>
      <c r="S290" s="3">
        <v>7001</v>
      </c>
      <c r="T290" s="3">
        <v>5644</v>
      </c>
      <c r="U290" s="3">
        <v>444</v>
      </c>
      <c r="V290" s="4">
        <v>1488453900</v>
      </c>
      <c r="W290" s="4">
        <v>65</v>
      </c>
      <c r="X290" s="4">
        <v>16390</v>
      </c>
      <c r="Y290" s="4">
        <v>5480</v>
      </c>
      <c r="Z290" s="4">
        <v>7039</v>
      </c>
      <c r="AA290" s="4">
        <v>5630</v>
      </c>
      <c r="AB290" s="4">
        <v>441</v>
      </c>
      <c r="AC290" s="5">
        <f t="shared" si="41"/>
        <v>42796.475694444445</v>
      </c>
      <c r="AD290" s="1">
        <v>7028</v>
      </c>
      <c r="AE290" s="2">
        <v>6999</v>
      </c>
      <c r="AF290" s="3">
        <v>7001</v>
      </c>
      <c r="AG290" s="4">
        <v>7039</v>
      </c>
      <c r="AH290" s="10">
        <f>(1/(Sheet2!C$7+(Sheet2!C$8*LOG10(AD290))+Sheet2!C$9*LOG10(AD290)^3))-273.15</f>
        <v>19.258827676626879</v>
      </c>
      <c r="AI290" s="11">
        <f>(1/(Sheet2!D$7+(Sheet2!D$8*LOG10(AE290))+Sheet2!D$9*LOG10(AE290)^3))-273.15</f>
        <v>19.3814658529962</v>
      </c>
      <c r="AJ290" s="12">
        <f>(1/(Sheet2!E$7+(Sheet2!E$8*LOG10(AF290))+Sheet2!E$9*LOG10(AF290)^3))-273.15</f>
        <v>19.540637628367449</v>
      </c>
      <c r="AK290" s="13">
        <f>(1/(Sheet2!F$7+(Sheet2!F$8*LOG10(AG290))+Sheet2!F$9*LOG10(AG290)^3))-273.15</f>
        <v>19.206683041026565</v>
      </c>
      <c r="AL290" s="13">
        <f t="shared" si="42"/>
        <v>0.14848860395834326</v>
      </c>
      <c r="AM290" s="13">
        <f t="shared" si="43"/>
        <v>8.9729423532728905E-2</v>
      </c>
      <c r="AN290" s="1">
        <v>5610</v>
      </c>
      <c r="AO290" s="2">
        <v>5678</v>
      </c>
      <c r="AP290" s="3">
        <v>5644</v>
      </c>
      <c r="AQ290" s="4">
        <v>5630</v>
      </c>
      <c r="AR290" s="1">
        <f t="shared" si="44"/>
        <v>36.864000000000004</v>
      </c>
      <c r="AS290" s="2">
        <f t="shared" si="45"/>
        <v>40.128</v>
      </c>
      <c r="AT290" s="3">
        <f t="shared" si="46"/>
        <v>38.496000000000002</v>
      </c>
      <c r="AU290" s="4">
        <f t="shared" si="47"/>
        <v>37.823999999999998</v>
      </c>
      <c r="AV290" s="13">
        <f t="shared" si="40"/>
        <v>1.3742314215589735</v>
      </c>
      <c r="AW290" s="14">
        <f t="shared" si="48"/>
        <v>-3.5854503797718991E-2</v>
      </c>
    </row>
    <row r="291" spans="1:49">
      <c r="A291" s="1">
        <v>1488454200</v>
      </c>
      <c r="B291" s="1">
        <v>16498</v>
      </c>
      <c r="C291" s="1">
        <v>16754</v>
      </c>
      <c r="D291" s="1">
        <v>5499</v>
      </c>
      <c r="E291" s="1">
        <v>7025</v>
      </c>
      <c r="F291" s="1">
        <v>5547</v>
      </c>
      <c r="G291" s="1">
        <v>423</v>
      </c>
      <c r="H291" s="2">
        <v>1488454200</v>
      </c>
      <c r="I291" s="2">
        <v>65</v>
      </c>
      <c r="J291" s="2">
        <v>16418</v>
      </c>
      <c r="K291" s="2">
        <v>5495</v>
      </c>
      <c r="L291" s="2">
        <v>6995</v>
      </c>
      <c r="M291" s="2">
        <v>5610</v>
      </c>
      <c r="N291" s="2">
        <v>414</v>
      </c>
      <c r="O291" s="3">
        <v>1488454200</v>
      </c>
      <c r="P291" s="3">
        <v>16478</v>
      </c>
      <c r="Q291" s="3">
        <v>16736</v>
      </c>
      <c r="R291" s="3">
        <v>5498</v>
      </c>
      <c r="S291" s="3">
        <v>6997</v>
      </c>
      <c r="T291" s="3">
        <v>5577</v>
      </c>
      <c r="U291" s="3">
        <v>450</v>
      </c>
      <c r="V291" s="4">
        <v>1488454200</v>
      </c>
      <c r="W291" s="4">
        <v>65</v>
      </c>
      <c r="X291" s="4">
        <v>16390</v>
      </c>
      <c r="Y291" s="4">
        <v>5480</v>
      </c>
      <c r="Z291" s="4">
        <v>7034</v>
      </c>
      <c r="AA291" s="4">
        <v>5564</v>
      </c>
      <c r="AB291" s="4">
        <v>441</v>
      </c>
      <c r="AC291" s="5">
        <f t="shared" si="41"/>
        <v>42796.479166666672</v>
      </c>
      <c r="AD291" s="1">
        <v>7025</v>
      </c>
      <c r="AE291" s="2">
        <v>6995</v>
      </c>
      <c r="AF291" s="3">
        <v>6997</v>
      </c>
      <c r="AG291" s="4">
        <v>7034</v>
      </c>
      <c r="AH291" s="10">
        <f>(1/(Sheet2!C$7+(Sheet2!C$8*LOG10(AD291))+Sheet2!C$9*LOG10(AD291)^3))-273.15</f>
        <v>19.268225560175892</v>
      </c>
      <c r="AI291" s="11">
        <f>(1/(Sheet2!D$7+(Sheet2!D$8*LOG10(AE291))+Sheet2!D$9*LOG10(AE291)^3))-273.15</f>
        <v>19.394055497668376</v>
      </c>
      <c r="AJ291" s="12">
        <f>(1/(Sheet2!E$7+(Sheet2!E$8*LOG10(AF291))+Sheet2!E$9*LOG10(AF291)^3))-273.15</f>
        <v>19.5532246200994</v>
      </c>
      <c r="AK291" s="13">
        <f>(1/(Sheet2!F$7+(Sheet2!F$8*LOG10(AG291))+Sheet2!F$9*LOG10(AG291)^3))-273.15</f>
        <v>19.222301019331553</v>
      </c>
      <c r="AL291" s="13">
        <f t="shared" si="42"/>
        <v>0.14818668987906822</v>
      </c>
      <c r="AM291" s="13">
        <f t="shared" si="43"/>
        <v>8.8921161195259252E-2</v>
      </c>
      <c r="AN291" s="1">
        <v>5547</v>
      </c>
      <c r="AO291" s="2">
        <v>5610</v>
      </c>
      <c r="AP291" s="3">
        <v>5577</v>
      </c>
      <c r="AQ291" s="4">
        <v>5564</v>
      </c>
      <c r="AR291" s="1">
        <f t="shared" si="44"/>
        <v>33.840000000000003</v>
      </c>
      <c r="AS291" s="2">
        <f t="shared" si="45"/>
        <v>36.864000000000004</v>
      </c>
      <c r="AT291" s="3">
        <f t="shared" si="46"/>
        <v>35.28</v>
      </c>
      <c r="AU291" s="4">
        <f t="shared" si="47"/>
        <v>34.655999999999999</v>
      </c>
      <c r="AV291" s="13">
        <f t="shared" ref="AV291:AV354" si="49">STDEV(AR291:AU291)</f>
        <v>1.2798999960934456</v>
      </c>
      <c r="AW291" s="14">
        <f t="shared" si="48"/>
        <v>-3.6402161436104821E-2</v>
      </c>
    </row>
    <row r="292" spans="1:49">
      <c r="A292" s="1">
        <v>1488454500</v>
      </c>
      <c r="B292" s="1">
        <v>16497</v>
      </c>
      <c r="C292" s="1">
        <v>16753</v>
      </c>
      <c r="D292" s="1">
        <v>5499</v>
      </c>
      <c r="E292" s="1">
        <v>7015</v>
      </c>
      <c r="F292" s="1">
        <v>5618</v>
      </c>
      <c r="G292" s="1">
        <v>423</v>
      </c>
      <c r="H292" s="2">
        <v>1488454500</v>
      </c>
      <c r="I292" s="2">
        <v>65</v>
      </c>
      <c r="J292" s="2">
        <v>16416</v>
      </c>
      <c r="K292" s="2">
        <v>5495</v>
      </c>
      <c r="L292" s="2">
        <v>6986</v>
      </c>
      <c r="M292" s="2">
        <v>5684</v>
      </c>
      <c r="N292" s="2">
        <v>411</v>
      </c>
      <c r="O292" s="3">
        <v>1488454500</v>
      </c>
      <c r="P292" s="3">
        <v>16480</v>
      </c>
      <c r="Q292" s="3">
        <v>16735</v>
      </c>
      <c r="R292" s="3">
        <v>5498</v>
      </c>
      <c r="S292" s="3">
        <v>6989</v>
      </c>
      <c r="T292" s="3">
        <v>5652</v>
      </c>
      <c r="U292" s="3">
        <v>444</v>
      </c>
      <c r="V292" s="4">
        <v>1488454500</v>
      </c>
      <c r="W292" s="4">
        <v>65</v>
      </c>
      <c r="X292" s="4">
        <v>16389</v>
      </c>
      <c r="Y292" s="4">
        <v>5480</v>
      </c>
      <c r="Z292" s="4">
        <v>7028</v>
      </c>
      <c r="AA292" s="4">
        <v>5638</v>
      </c>
      <c r="AB292" s="4">
        <v>436</v>
      </c>
      <c r="AC292" s="5">
        <f t="shared" si="41"/>
        <v>42796.482638888891</v>
      </c>
      <c r="AD292" s="1">
        <v>7015</v>
      </c>
      <c r="AE292" s="2">
        <v>6986</v>
      </c>
      <c r="AF292" s="3">
        <v>6989</v>
      </c>
      <c r="AG292" s="4">
        <v>7028</v>
      </c>
      <c r="AH292" s="10">
        <f>(1/(Sheet2!C$7+(Sheet2!C$8*LOG10(AD292))+Sheet2!C$9*LOG10(AD292)^3))-273.15</f>
        <v>19.299584668308171</v>
      </c>
      <c r="AI292" s="11">
        <f>(1/(Sheet2!D$7+(Sheet2!D$8*LOG10(AE292))+Sheet2!D$9*LOG10(AE292)^3))-273.15</f>
        <v>19.422411995081575</v>
      </c>
      <c r="AJ292" s="12">
        <f>(1/(Sheet2!E$7+(Sheet2!E$8*LOG10(AF292))+Sheet2!E$9*LOG10(AF292)^3))-273.15</f>
        <v>19.578423035765866</v>
      </c>
      <c r="AK292" s="13">
        <f>(1/(Sheet2!F$7+(Sheet2!F$8*LOG10(AG292))+Sheet2!F$9*LOG10(AG292)^3))-273.15</f>
        <v>19.241059159479562</v>
      </c>
      <c r="AL292" s="13">
        <f t="shared" si="42"/>
        <v>0.14924959613893635</v>
      </c>
      <c r="AM292" s="13">
        <f t="shared" si="43"/>
        <v>9.2556863933150879E-2</v>
      </c>
      <c r="AN292" s="1">
        <v>5618</v>
      </c>
      <c r="AO292" s="2">
        <v>5684</v>
      </c>
      <c r="AP292" s="3">
        <v>5652</v>
      </c>
      <c r="AQ292" s="4">
        <v>5638</v>
      </c>
      <c r="AR292" s="1">
        <f t="shared" si="44"/>
        <v>37.247999999999998</v>
      </c>
      <c r="AS292" s="2">
        <f t="shared" si="45"/>
        <v>40.416000000000004</v>
      </c>
      <c r="AT292" s="3">
        <f t="shared" si="46"/>
        <v>38.880000000000003</v>
      </c>
      <c r="AU292" s="4">
        <f t="shared" si="47"/>
        <v>38.207999999999998</v>
      </c>
      <c r="AV292" s="13">
        <f t="shared" si="49"/>
        <v>1.332522420074052</v>
      </c>
      <c r="AW292" s="14">
        <f t="shared" si="48"/>
        <v>-3.4442783810847082E-2</v>
      </c>
    </row>
    <row r="293" spans="1:49">
      <c r="A293" s="1">
        <v>1488454800</v>
      </c>
      <c r="B293" s="1">
        <v>16498</v>
      </c>
      <c r="C293" s="1">
        <v>16753</v>
      </c>
      <c r="D293" s="1">
        <v>5499</v>
      </c>
      <c r="E293" s="1">
        <v>7003</v>
      </c>
      <c r="F293" s="1">
        <v>5718</v>
      </c>
      <c r="G293" s="1">
        <v>428</v>
      </c>
      <c r="H293" s="2">
        <v>1488454800</v>
      </c>
      <c r="I293" s="2">
        <v>65</v>
      </c>
      <c r="J293" s="2">
        <v>16416</v>
      </c>
      <c r="K293" s="2">
        <v>5495</v>
      </c>
      <c r="L293" s="2">
        <v>6975</v>
      </c>
      <c r="M293" s="2">
        <v>5791</v>
      </c>
      <c r="N293" s="2">
        <v>414</v>
      </c>
      <c r="O293" s="3">
        <v>1488454800</v>
      </c>
      <c r="P293" s="3">
        <v>16481</v>
      </c>
      <c r="Q293" s="3">
        <v>16734</v>
      </c>
      <c r="R293" s="3">
        <v>5498</v>
      </c>
      <c r="S293" s="3">
        <v>6976</v>
      </c>
      <c r="T293" s="3">
        <v>5760</v>
      </c>
      <c r="U293" s="3">
        <v>446</v>
      </c>
      <c r="V293" s="4">
        <v>1488454800</v>
      </c>
      <c r="W293" s="4">
        <v>65</v>
      </c>
      <c r="X293" s="4">
        <v>16388</v>
      </c>
      <c r="Y293" s="4">
        <v>5480</v>
      </c>
      <c r="Z293" s="4">
        <v>7016</v>
      </c>
      <c r="AA293" s="4">
        <v>5743</v>
      </c>
      <c r="AB293" s="4">
        <v>438</v>
      </c>
      <c r="AC293" s="5">
        <f t="shared" si="41"/>
        <v>42796.486111111109</v>
      </c>
      <c r="AD293" s="1">
        <v>7003</v>
      </c>
      <c r="AE293" s="2">
        <v>6975</v>
      </c>
      <c r="AF293" s="3">
        <v>6976</v>
      </c>
      <c r="AG293" s="4">
        <v>7016</v>
      </c>
      <c r="AH293" s="10">
        <f>(1/(Sheet2!C$7+(Sheet2!C$8*LOG10(AD293))+Sheet2!C$9*LOG10(AD293)^3))-273.15</f>
        <v>19.337282437204067</v>
      </c>
      <c r="AI293" s="11">
        <f>(1/(Sheet2!D$7+(Sheet2!D$8*LOG10(AE293))+Sheet2!D$9*LOG10(AE293)^3))-273.15</f>
        <v>19.457126102175266</v>
      </c>
      <c r="AJ293" s="12">
        <f>(1/(Sheet2!E$7+(Sheet2!E$8*LOG10(AF293))+Sheet2!E$9*LOG10(AF293)^3))-273.15</f>
        <v>19.619440117808722</v>
      </c>
      <c r="AK293" s="13">
        <f>(1/(Sheet2!F$7+(Sheet2!F$8*LOG10(AG293))+Sheet2!F$9*LOG10(AG293)^3))-273.15</f>
        <v>19.278629783018118</v>
      </c>
      <c r="AL293" s="13">
        <f t="shared" si="42"/>
        <v>0.15049198608917558</v>
      </c>
      <c r="AM293" s="13">
        <f t="shared" si="43"/>
        <v>9.0979460895885628E-2</v>
      </c>
      <c r="AN293" s="1">
        <v>5718</v>
      </c>
      <c r="AO293" s="2">
        <v>5791</v>
      </c>
      <c r="AP293" s="3">
        <v>5760</v>
      </c>
      <c r="AQ293" s="4">
        <v>5743</v>
      </c>
      <c r="AR293" s="1">
        <f t="shared" si="44"/>
        <v>42.048000000000002</v>
      </c>
      <c r="AS293" s="2">
        <f t="shared" si="45"/>
        <v>45.552</v>
      </c>
      <c r="AT293" s="3">
        <f t="shared" si="46"/>
        <v>44.064</v>
      </c>
      <c r="AU293" s="4">
        <f t="shared" si="47"/>
        <v>43.247999999999998</v>
      </c>
      <c r="AV293" s="13">
        <f t="shared" si="49"/>
        <v>1.4711301777884913</v>
      </c>
      <c r="AW293" s="14">
        <f t="shared" si="48"/>
        <v>-3.3642750132374943E-2</v>
      </c>
    </row>
    <row r="294" spans="1:49">
      <c r="A294" s="1">
        <v>1488455100</v>
      </c>
      <c r="B294" s="1">
        <v>16497</v>
      </c>
      <c r="C294" s="1">
        <v>16750</v>
      </c>
      <c r="D294" s="1">
        <v>5499</v>
      </c>
      <c r="E294" s="1">
        <v>6989</v>
      </c>
      <c r="F294" s="1">
        <v>5771</v>
      </c>
      <c r="G294" s="1">
        <v>423</v>
      </c>
      <c r="H294" s="2">
        <v>1488455100</v>
      </c>
      <c r="I294" s="2">
        <v>65</v>
      </c>
      <c r="J294" s="2">
        <v>16416</v>
      </c>
      <c r="K294" s="2">
        <v>5495</v>
      </c>
      <c r="L294" s="2">
        <v>6958</v>
      </c>
      <c r="M294" s="2">
        <v>5848</v>
      </c>
      <c r="N294" s="2">
        <v>414</v>
      </c>
      <c r="O294" s="3">
        <v>1488455100</v>
      </c>
      <c r="P294" s="3">
        <v>16479</v>
      </c>
      <c r="Q294" s="3">
        <v>16734</v>
      </c>
      <c r="R294" s="3">
        <v>5498</v>
      </c>
      <c r="S294" s="3">
        <v>6961</v>
      </c>
      <c r="T294" s="3">
        <v>5816</v>
      </c>
      <c r="U294" s="3">
        <v>447</v>
      </c>
      <c r="V294" s="4">
        <v>1488455100</v>
      </c>
      <c r="W294" s="4">
        <v>65</v>
      </c>
      <c r="X294" s="4">
        <v>16385</v>
      </c>
      <c r="Y294" s="4">
        <v>5480</v>
      </c>
      <c r="Z294" s="4">
        <v>7001</v>
      </c>
      <c r="AA294" s="4">
        <v>5796</v>
      </c>
      <c r="AB294" s="4">
        <v>436</v>
      </c>
      <c r="AC294" s="5">
        <f t="shared" si="41"/>
        <v>42796.489583333328</v>
      </c>
      <c r="AD294" s="1">
        <v>6989</v>
      </c>
      <c r="AE294" s="2">
        <v>6958</v>
      </c>
      <c r="AF294" s="3">
        <v>6961</v>
      </c>
      <c r="AG294" s="4">
        <v>7001</v>
      </c>
      <c r="AH294" s="10">
        <f>(1/(Sheet2!C$7+(Sheet2!C$8*LOG10(AD294))+Sheet2!C$9*LOG10(AD294)^3))-273.15</f>
        <v>19.381355663030945</v>
      </c>
      <c r="AI294" s="11">
        <f>(1/(Sheet2!D$7+(Sheet2!D$8*LOG10(AE294))+Sheet2!D$9*LOG10(AE294)^3))-273.15</f>
        <v>19.510897159767126</v>
      </c>
      <c r="AJ294" s="12">
        <f>(1/(Sheet2!E$7+(Sheet2!E$8*LOG10(AF294))+Sheet2!E$9*LOG10(AF294)^3))-273.15</f>
        <v>19.66687507916879</v>
      </c>
      <c r="AK294" s="13">
        <f>(1/(Sheet2!F$7+(Sheet2!F$8*LOG10(AG294))+Sheet2!F$9*LOG10(AG294)^3))-273.15</f>
        <v>19.325695298182495</v>
      </c>
      <c r="AL294" s="13">
        <f t="shared" si="42"/>
        <v>0.1517763970485719</v>
      </c>
      <c r="AM294" s="13">
        <f t="shared" si="43"/>
        <v>9.5025264295103024E-2</v>
      </c>
      <c r="AN294" s="1">
        <v>5771</v>
      </c>
      <c r="AO294" s="2">
        <v>5848</v>
      </c>
      <c r="AP294" s="3">
        <v>5816</v>
      </c>
      <c r="AQ294" s="4">
        <v>5796</v>
      </c>
      <c r="AR294" s="1">
        <f t="shared" si="44"/>
        <v>44.591999999999999</v>
      </c>
      <c r="AS294" s="2">
        <f t="shared" si="45"/>
        <v>48.288000000000004</v>
      </c>
      <c r="AT294" s="3">
        <f t="shared" si="46"/>
        <v>46.752000000000002</v>
      </c>
      <c r="AU294" s="4">
        <f t="shared" si="47"/>
        <v>45.792000000000002</v>
      </c>
      <c r="AV294" s="13">
        <f t="shared" si="49"/>
        <v>1.5619679894287226</v>
      </c>
      <c r="AW294" s="14">
        <f t="shared" si="48"/>
        <v>-3.3695055428180229E-2</v>
      </c>
    </row>
    <row r="295" spans="1:49">
      <c r="A295" s="1">
        <v>1488455400</v>
      </c>
      <c r="B295" s="1">
        <v>16497</v>
      </c>
      <c r="C295" s="1">
        <v>16751</v>
      </c>
      <c r="D295" s="1">
        <v>5499</v>
      </c>
      <c r="E295" s="1">
        <v>6972</v>
      </c>
      <c r="F295" s="1">
        <v>5795</v>
      </c>
      <c r="G295" s="1">
        <v>423</v>
      </c>
      <c r="H295" s="2">
        <v>1488455400</v>
      </c>
      <c r="I295" s="2">
        <v>65</v>
      </c>
      <c r="J295" s="2">
        <v>16415</v>
      </c>
      <c r="K295" s="2">
        <v>5495</v>
      </c>
      <c r="L295" s="2">
        <v>6943</v>
      </c>
      <c r="M295" s="2">
        <v>5873</v>
      </c>
      <c r="N295" s="2">
        <v>413</v>
      </c>
      <c r="O295" s="3">
        <v>1488455400</v>
      </c>
      <c r="P295" s="3">
        <v>16479</v>
      </c>
      <c r="Q295" s="3">
        <v>16732</v>
      </c>
      <c r="R295" s="3">
        <v>5498</v>
      </c>
      <c r="S295" s="3">
        <v>6945</v>
      </c>
      <c r="T295" s="3">
        <v>5838</v>
      </c>
      <c r="U295" s="3">
        <v>449</v>
      </c>
      <c r="V295" s="4">
        <v>1488455400</v>
      </c>
      <c r="W295" s="4">
        <v>65</v>
      </c>
      <c r="X295" s="4">
        <v>16388</v>
      </c>
      <c r="Y295" s="4">
        <v>5480</v>
      </c>
      <c r="Z295" s="4">
        <v>6987</v>
      </c>
      <c r="AA295" s="4">
        <v>5820</v>
      </c>
      <c r="AB295" s="4">
        <v>441</v>
      </c>
      <c r="AC295" s="5">
        <f t="shared" si="41"/>
        <v>42796.493055555555</v>
      </c>
      <c r="AD295" s="1">
        <v>6972</v>
      </c>
      <c r="AE295" s="2">
        <v>6943</v>
      </c>
      <c r="AF295" s="3">
        <v>6945</v>
      </c>
      <c r="AG295" s="4">
        <v>6987</v>
      </c>
      <c r="AH295" s="10">
        <f>(1/(Sheet2!C$7+(Sheet2!C$8*LOG10(AD295))+Sheet2!C$9*LOG10(AD295)^3))-273.15</f>
        <v>19.435007655443087</v>
      </c>
      <c r="AI295" s="11">
        <f>(1/(Sheet2!D$7+(Sheet2!D$8*LOG10(AE295))+Sheet2!D$9*LOG10(AE295)^3))-273.15</f>
        <v>19.558465761612183</v>
      </c>
      <c r="AJ295" s="12">
        <f>(1/(Sheet2!E$7+(Sheet2!E$8*LOG10(AF295))+Sheet2!E$9*LOG10(AF295)^3))-273.15</f>
        <v>19.717599966876207</v>
      </c>
      <c r="AK295" s="13">
        <f>(1/(Sheet2!F$7+(Sheet2!F$8*LOG10(AG295))+Sheet2!F$9*LOG10(AG295)^3))-273.15</f>
        <v>19.369726028921491</v>
      </c>
      <c r="AL295" s="13">
        <f t="shared" si="42"/>
        <v>0.15311342960655211</v>
      </c>
      <c r="AM295" s="13">
        <f t="shared" si="43"/>
        <v>9.5852561638799252E-2</v>
      </c>
      <c r="AN295" s="1">
        <v>5795</v>
      </c>
      <c r="AO295" s="2">
        <v>5873</v>
      </c>
      <c r="AP295" s="3">
        <v>5838</v>
      </c>
      <c r="AQ295" s="4">
        <v>5820</v>
      </c>
      <c r="AR295" s="1">
        <f t="shared" si="44"/>
        <v>45.744</v>
      </c>
      <c r="AS295" s="2">
        <f t="shared" si="45"/>
        <v>49.488</v>
      </c>
      <c r="AT295" s="3">
        <f t="shared" si="46"/>
        <v>47.808</v>
      </c>
      <c r="AU295" s="4">
        <f t="shared" si="47"/>
        <v>46.944000000000003</v>
      </c>
      <c r="AV295" s="13">
        <f t="shared" si="49"/>
        <v>1.5747609342373206</v>
      </c>
      <c r="AW295" s="14">
        <f t="shared" si="48"/>
        <v>-3.3155653828476517E-2</v>
      </c>
    </row>
    <row r="296" spans="1:49">
      <c r="A296" s="1">
        <v>1488455700</v>
      </c>
      <c r="B296" s="1">
        <v>16496</v>
      </c>
      <c r="C296" s="1">
        <v>16749</v>
      </c>
      <c r="D296" s="1">
        <v>5499</v>
      </c>
      <c r="E296" s="1">
        <v>6953</v>
      </c>
      <c r="F296" s="1">
        <v>5909</v>
      </c>
      <c r="G296" s="1">
        <v>425</v>
      </c>
      <c r="H296" s="2">
        <v>1488455700</v>
      </c>
      <c r="I296" s="2">
        <v>65</v>
      </c>
      <c r="J296" s="2">
        <v>16385</v>
      </c>
      <c r="K296" s="2">
        <v>5495</v>
      </c>
      <c r="L296" s="2">
        <v>6922</v>
      </c>
      <c r="M296" s="2">
        <v>5995</v>
      </c>
      <c r="N296" s="2">
        <v>416</v>
      </c>
      <c r="O296" s="3">
        <v>1488455700</v>
      </c>
      <c r="P296" s="3">
        <v>16478</v>
      </c>
      <c r="Q296" s="3">
        <v>16732</v>
      </c>
      <c r="R296" s="3">
        <v>5498</v>
      </c>
      <c r="S296" s="3">
        <v>6926</v>
      </c>
      <c r="T296" s="3">
        <v>5959</v>
      </c>
      <c r="U296" s="3">
        <v>447</v>
      </c>
      <c r="V296" s="4">
        <v>1488455700</v>
      </c>
      <c r="W296" s="4">
        <v>65</v>
      </c>
      <c r="X296" s="4">
        <v>16385</v>
      </c>
      <c r="Y296" s="4">
        <v>5480</v>
      </c>
      <c r="Z296" s="4">
        <v>6968</v>
      </c>
      <c r="AA296" s="4">
        <v>5939</v>
      </c>
      <c r="AB296" s="4">
        <v>438</v>
      </c>
      <c r="AC296" s="5">
        <f t="shared" si="41"/>
        <v>42796.496527777781</v>
      </c>
      <c r="AD296" s="1">
        <v>6953</v>
      </c>
      <c r="AE296" s="2">
        <v>6922</v>
      </c>
      <c r="AF296" s="3">
        <v>6926</v>
      </c>
      <c r="AG296" s="4">
        <v>6968</v>
      </c>
      <c r="AH296" s="10">
        <f>(1/(Sheet2!C$7+(Sheet2!C$8*LOG10(AD296))+Sheet2!C$9*LOG10(AD296)^3))-273.15</f>
        <v>19.495147116130113</v>
      </c>
      <c r="AI296" s="11">
        <f>(1/(Sheet2!D$7+(Sheet2!D$8*LOG10(AE296))+Sheet2!D$9*LOG10(AE296)^3))-273.15</f>
        <v>19.625257458775252</v>
      </c>
      <c r="AJ296" s="12">
        <f>(1/(Sheet2!E$7+(Sheet2!E$8*LOG10(AF296))+Sheet2!E$9*LOG10(AF296)^3))-273.15</f>
        <v>19.778007721774429</v>
      </c>
      <c r="AK296" s="13">
        <f>(1/(Sheet2!F$7+(Sheet2!F$8*LOG10(AG296))+Sheet2!F$9*LOG10(AG296)^3))-273.15</f>
        <v>19.429641738125724</v>
      </c>
      <c r="AL296" s="13">
        <f t="shared" si="42"/>
        <v>0.15389032610143835</v>
      </c>
      <c r="AM296" s="13">
        <f t="shared" si="43"/>
        <v>9.9570047350234295E-2</v>
      </c>
      <c r="AN296" s="1">
        <v>5909</v>
      </c>
      <c r="AO296" s="2">
        <v>5995</v>
      </c>
      <c r="AP296" s="3">
        <v>5959</v>
      </c>
      <c r="AQ296" s="4">
        <v>5939</v>
      </c>
      <c r="AR296" s="1">
        <f t="shared" si="44"/>
        <v>51.216000000000001</v>
      </c>
      <c r="AS296" s="2">
        <f t="shared" si="45"/>
        <v>55.344000000000001</v>
      </c>
      <c r="AT296" s="3">
        <f t="shared" si="46"/>
        <v>53.616</v>
      </c>
      <c r="AU296" s="4">
        <f t="shared" si="47"/>
        <v>52.655999999999999</v>
      </c>
      <c r="AV296" s="13">
        <f t="shared" si="49"/>
        <v>1.73221707646588</v>
      </c>
      <c r="AW296" s="14">
        <f t="shared" si="48"/>
        <v>-3.2555575786834309E-2</v>
      </c>
    </row>
    <row r="297" spans="1:49">
      <c r="A297" s="1">
        <v>1488456000</v>
      </c>
      <c r="B297" s="1">
        <v>16497</v>
      </c>
      <c r="C297" s="1">
        <v>16749</v>
      </c>
      <c r="D297" s="1">
        <v>5499</v>
      </c>
      <c r="E297" s="1">
        <v>6939</v>
      </c>
      <c r="F297" s="1">
        <v>5743</v>
      </c>
      <c r="G297" s="1">
        <v>425</v>
      </c>
      <c r="H297" s="2">
        <v>1488456000</v>
      </c>
      <c r="I297" s="2">
        <v>65</v>
      </c>
      <c r="J297" s="2">
        <v>16412</v>
      </c>
      <c r="K297" s="2">
        <v>5495</v>
      </c>
      <c r="L297" s="2">
        <v>6909</v>
      </c>
      <c r="M297" s="2">
        <v>5816</v>
      </c>
      <c r="N297" s="2">
        <v>411</v>
      </c>
      <c r="O297" s="3">
        <v>1488456000</v>
      </c>
      <c r="P297" s="3">
        <v>16478</v>
      </c>
      <c r="Q297" s="3">
        <v>16731</v>
      </c>
      <c r="R297" s="3">
        <v>5498</v>
      </c>
      <c r="S297" s="3">
        <v>6913</v>
      </c>
      <c r="T297" s="3">
        <v>5780</v>
      </c>
      <c r="U297" s="3">
        <v>445</v>
      </c>
      <c r="V297" s="4">
        <v>1488456000</v>
      </c>
      <c r="W297" s="4">
        <v>65</v>
      </c>
      <c r="X297" s="4">
        <v>16384</v>
      </c>
      <c r="Y297" s="4">
        <v>5480</v>
      </c>
      <c r="Z297" s="4">
        <v>6953</v>
      </c>
      <c r="AA297" s="4">
        <v>5764</v>
      </c>
      <c r="AB297" s="4">
        <v>436</v>
      </c>
      <c r="AC297" s="5">
        <f t="shared" si="41"/>
        <v>42796.5</v>
      </c>
      <c r="AD297" s="1">
        <v>6939</v>
      </c>
      <c r="AE297" s="2">
        <v>6909</v>
      </c>
      <c r="AF297" s="3">
        <v>6913</v>
      </c>
      <c r="AG297" s="4">
        <v>6953</v>
      </c>
      <c r="AH297" s="10">
        <f>(1/(Sheet2!C$7+(Sheet2!C$8*LOG10(AD297))+Sheet2!C$9*LOG10(AD297)^3))-273.15</f>
        <v>19.539579530386845</v>
      </c>
      <c r="AI297" s="11">
        <f>(1/(Sheet2!D$7+(Sheet2!D$8*LOG10(AE297))+Sheet2!D$9*LOG10(AE297)^3))-273.15</f>
        <v>19.666719668710982</v>
      </c>
      <c r="AJ297" s="12">
        <f>(1/(Sheet2!E$7+(Sheet2!E$8*LOG10(AF297))+Sheet2!E$9*LOG10(AF297)^3))-273.15</f>
        <v>19.819447442015189</v>
      </c>
      <c r="AK297" s="13">
        <f>(1/(Sheet2!F$7+(Sheet2!F$8*LOG10(AG297))+Sheet2!F$9*LOG10(AG297)^3))-273.15</f>
        <v>19.477074166362627</v>
      </c>
      <c r="AL297" s="13">
        <f t="shared" si="42"/>
        <v>0.15135725740902381</v>
      </c>
      <c r="AM297" s="13">
        <f t="shared" si="43"/>
        <v>9.6641047064071769E-2</v>
      </c>
      <c r="AN297" s="1">
        <v>5743</v>
      </c>
      <c r="AO297" s="2">
        <v>5816</v>
      </c>
      <c r="AP297" s="3">
        <v>5780</v>
      </c>
      <c r="AQ297" s="4">
        <v>5764</v>
      </c>
      <c r="AR297" s="1">
        <f t="shared" si="44"/>
        <v>43.247999999999998</v>
      </c>
      <c r="AS297" s="2">
        <f t="shared" si="45"/>
        <v>46.752000000000002</v>
      </c>
      <c r="AT297" s="3">
        <f t="shared" si="46"/>
        <v>45.024000000000001</v>
      </c>
      <c r="AU297" s="4">
        <f t="shared" si="47"/>
        <v>44.256</v>
      </c>
      <c r="AV297" s="13">
        <f t="shared" si="49"/>
        <v>1.479134882287618</v>
      </c>
      <c r="AW297" s="14">
        <f t="shared" si="48"/>
        <v>-3.3001670733771041E-2</v>
      </c>
    </row>
    <row r="298" spans="1:49">
      <c r="A298" s="1">
        <v>1488456300</v>
      </c>
      <c r="B298" s="1">
        <v>16496</v>
      </c>
      <c r="C298" s="1">
        <v>16749</v>
      </c>
      <c r="D298" s="1">
        <v>5499</v>
      </c>
      <c r="E298" s="1">
        <v>6927</v>
      </c>
      <c r="F298" s="1">
        <v>5773</v>
      </c>
      <c r="G298" s="1">
        <v>428</v>
      </c>
      <c r="H298" s="2">
        <v>1488456300</v>
      </c>
      <c r="I298" s="2">
        <v>65</v>
      </c>
      <c r="J298" s="2">
        <v>16414</v>
      </c>
      <c r="K298" s="2">
        <v>5495</v>
      </c>
      <c r="L298" s="2">
        <v>6895</v>
      </c>
      <c r="M298" s="2">
        <v>5849</v>
      </c>
      <c r="N298" s="2">
        <v>414</v>
      </c>
      <c r="O298" s="3">
        <v>1488456300</v>
      </c>
      <c r="P298" s="3">
        <v>16478</v>
      </c>
      <c r="Q298" s="3">
        <v>16730</v>
      </c>
      <c r="R298" s="3">
        <v>5498</v>
      </c>
      <c r="S298" s="3">
        <v>6901</v>
      </c>
      <c r="T298" s="3">
        <v>5814</v>
      </c>
      <c r="U298" s="3">
        <v>445</v>
      </c>
      <c r="V298" s="4">
        <v>1488456300</v>
      </c>
      <c r="W298" s="4">
        <v>65</v>
      </c>
      <c r="X298" s="4">
        <v>16384</v>
      </c>
      <c r="Y298" s="4">
        <v>5480</v>
      </c>
      <c r="Z298" s="4">
        <v>6942</v>
      </c>
      <c r="AA298" s="4">
        <v>5798</v>
      </c>
      <c r="AB298" s="4">
        <v>433</v>
      </c>
      <c r="AC298" s="5">
        <f t="shared" si="41"/>
        <v>42796.503472222219</v>
      </c>
      <c r="AD298" s="1">
        <v>6927</v>
      </c>
      <c r="AE298" s="2">
        <v>6895</v>
      </c>
      <c r="AF298" s="3">
        <v>6901</v>
      </c>
      <c r="AG298" s="4">
        <v>6942</v>
      </c>
      <c r="AH298" s="10">
        <f>(1/(Sheet2!C$7+(Sheet2!C$8*LOG10(AD298))+Sheet2!C$9*LOG10(AD298)^3))-273.15</f>
        <v>19.577745279207136</v>
      </c>
      <c r="AI298" s="11">
        <f>(1/(Sheet2!D$7+(Sheet2!D$8*LOG10(AE298))+Sheet2!D$9*LOG10(AE298)^3))-273.15</f>
        <v>19.711470089034094</v>
      </c>
      <c r="AJ298" s="12">
        <f>(1/(Sheet2!E$7+(Sheet2!E$8*LOG10(AF298))+Sheet2!E$9*LOG10(AF298)^3))-273.15</f>
        <v>19.857777801370673</v>
      </c>
      <c r="AK298" s="13">
        <f>(1/(Sheet2!F$7+(Sheet2!F$8*LOG10(AG298))+Sheet2!F$9*LOG10(AG298)^3))-273.15</f>
        <v>19.511931496974853</v>
      </c>
      <c r="AL298" s="13">
        <f t="shared" si="42"/>
        <v>0.15315113854148582</v>
      </c>
      <c r="AM298" s="13">
        <f t="shared" si="43"/>
        <v>0.10167712657882531</v>
      </c>
      <c r="AN298" s="1">
        <v>5773</v>
      </c>
      <c r="AO298" s="2">
        <v>5849</v>
      </c>
      <c r="AP298" s="3">
        <v>5814</v>
      </c>
      <c r="AQ298" s="4">
        <v>5798</v>
      </c>
      <c r="AR298" s="1">
        <f t="shared" si="44"/>
        <v>44.688000000000002</v>
      </c>
      <c r="AS298" s="2">
        <f t="shared" si="45"/>
        <v>48.335999999999999</v>
      </c>
      <c r="AT298" s="3">
        <f t="shared" si="46"/>
        <v>46.655999999999999</v>
      </c>
      <c r="AU298" s="4">
        <f t="shared" si="47"/>
        <v>45.887999999999998</v>
      </c>
      <c r="AV298" s="13">
        <f t="shared" si="49"/>
        <v>1.5282303491293436</v>
      </c>
      <c r="AW298" s="14">
        <f t="shared" si="48"/>
        <v>-3.2941678503391608E-2</v>
      </c>
    </row>
    <row r="299" spans="1:49">
      <c r="A299" s="1">
        <v>1488456600</v>
      </c>
      <c r="B299" s="1">
        <v>16496</v>
      </c>
      <c r="C299" s="1">
        <v>16747</v>
      </c>
      <c r="D299" s="1">
        <v>5499</v>
      </c>
      <c r="E299" s="1">
        <v>6913</v>
      </c>
      <c r="F299" s="1">
        <v>5856</v>
      </c>
      <c r="G299" s="1">
        <v>425</v>
      </c>
      <c r="H299" s="2">
        <v>1488456600</v>
      </c>
      <c r="I299" s="2">
        <v>65</v>
      </c>
      <c r="J299" s="2">
        <v>16413</v>
      </c>
      <c r="K299" s="2">
        <v>5495</v>
      </c>
      <c r="L299" s="2">
        <v>6882</v>
      </c>
      <c r="M299" s="2">
        <v>5939</v>
      </c>
      <c r="N299" s="2">
        <v>414</v>
      </c>
      <c r="O299" s="3">
        <v>1488456600</v>
      </c>
      <c r="P299" s="3">
        <v>16478</v>
      </c>
      <c r="Q299" s="3">
        <v>16729</v>
      </c>
      <c r="R299" s="3">
        <v>5498</v>
      </c>
      <c r="S299" s="3">
        <v>6886</v>
      </c>
      <c r="T299" s="3">
        <v>5895</v>
      </c>
      <c r="U299" s="3">
        <v>452</v>
      </c>
      <c r="V299" s="4">
        <v>1488456600</v>
      </c>
      <c r="W299" s="4">
        <v>65</v>
      </c>
      <c r="X299" s="4">
        <v>16428</v>
      </c>
      <c r="Y299" s="4">
        <v>5480</v>
      </c>
      <c r="Z299" s="4">
        <v>6927</v>
      </c>
      <c r="AA299" s="4">
        <v>5880</v>
      </c>
      <c r="AB299" s="4">
        <v>438</v>
      </c>
      <c r="AC299" s="5">
        <f t="shared" si="41"/>
        <v>42796.506944444445</v>
      </c>
      <c r="AD299" s="1">
        <v>6913</v>
      </c>
      <c r="AE299" s="2">
        <v>6882</v>
      </c>
      <c r="AF299" s="3">
        <v>6886</v>
      </c>
      <c r="AG299" s="4">
        <v>6927</v>
      </c>
      <c r="AH299" s="10">
        <f>(1/(Sheet2!C$7+(Sheet2!C$8*LOG10(AD299))+Sheet2!C$9*LOG10(AD299)^3))-273.15</f>
        <v>19.622366667874871</v>
      </c>
      <c r="AI299" s="11">
        <f>(1/(Sheet2!D$7+(Sheet2!D$8*LOG10(AE299))+Sheet2!D$9*LOG10(AE299)^3))-273.15</f>
        <v>19.753116182695067</v>
      </c>
      <c r="AJ299" s="12">
        <f>(1/(Sheet2!E$7+(Sheet2!E$8*LOG10(AF299))+Sheet2!E$9*LOG10(AF299)^3))-273.15</f>
        <v>19.905796906654302</v>
      </c>
      <c r="AK299" s="13">
        <f>(1/(Sheet2!F$7+(Sheet2!F$8*LOG10(AG299))+Sheet2!F$9*LOG10(AG299)^3))-273.15</f>
        <v>19.559564938763003</v>
      </c>
      <c r="AL299" s="13">
        <f t="shared" si="42"/>
        <v>0.15330314634354625</v>
      </c>
      <c r="AM299" s="13">
        <f t="shared" si="43"/>
        <v>9.8743419048905018E-2</v>
      </c>
      <c r="AN299" s="1">
        <v>5856</v>
      </c>
      <c r="AO299" s="2">
        <v>5939</v>
      </c>
      <c r="AP299" s="3">
        <v>5895</v>
      </c>
      <c r="AQ299" s="4">
        <v>5880</v>
      </c>
      <c r="AR299" s="1">
        <f t="shared" si="44"/>
        <v>48.672000000000004</v>
      </c>
      <c r="AS299" s="2">
        <f t="shared" si="45"/>
        <v>52.655999999999999</v>
      </c>
      <c r="AT299" s="3">
        <f t="shared" si="46"/>
        <v>50.544000000000004</v>
      </c>
      <c r="AU299" s="4">
        <f t="shared" si="47"/>
        <v>49.823999999999998</v>
      </c>
      <c r="AV299" s="13">
        <f t="shared" si="49"/>
        <v>1.6758806640092232</v>
      </c>
      <c r="AW299" s="14">
        <f t="shared" si="48"/>
        <v>-3.3235773917365201E-2</v>
      </c>
    </row>
    <row r="300" spans="1:49">
      <c r="A300" s="1">
        <v>1488456900</v>
      </c>
      <c r="B300" s="1">
        <v>16497</v>
      </c>
      <c r="C300" s="1">
        <v>16745</v>
      </c>
      <c r="D300" s="1">
        <v>5499</v>
      </c>
      <c r="E300" s="1">
        <v>6898</v>
      </c>
      <c r="F300" s="1">
        <v>5835</v>
      </c>
      <c r="G300" s="1">
        <v>423</v>
      </c>
      <c r="H300" s="2">
        <v>1488456900</v>
      </c>
      <c r="I300" s="2">
        <v>65</v>
      </c>
      <c r="J300" s="2">
        <v>16410</v>
      </c>
      <c r="K300" s="2">
        <v>5495</v>
      </c>
      <c r="L300" s="2">
        <v>6867</v>
      </c>
      <c r="M300" s="2">
        <v>5918</v>
      </c>
      <c r="N300" s="2">
        <v>413</v>
      </c>
      <c r="O300" s="3">
        <v>1488456900</v>
      </c>
      <c r="P300" s="3">
        <v>16478</v>
      </c>
      <c r="Q300" s="3">
        <v>16728</v>
      </c>
      <c r="R300" s="3">
        <v>5498</v>
      </c>
      <c r="S300" s="3">
        <v>6871</v>
      </c>
      <c r="T300" s="3">
        <v>5873</v>
      </c>
      <c r="U300" s="3">
        <v>447</v>
      </c>
      <c r="V300" s="4">
        <v>1488456900</v>
      </c>
      <c r="W300" s="4">
        <v>65</v>
      </c>
      <c r="X300" s="4">
        <v>16427</v>
      </c>
      <c r="Y300" s="4">
        <v>5480</v>
      </c>
      <c r="Z300" s="4">
        <v>6914</v>
      </c>
      <c r="AA300" s="4">
        <v>5858</v>
      </c>
      <c r="AB300" s="4">
        <v>436</v>
      </c>
      <c r="AC300" s="5">
        <f t="shared" si="41"/>
        <v>42796.510416666672</v>
      </c>
      <c r="AD300" s="1">
        <v>6898</v>
      </c>
      <c r="AE300" s="2">
        <v>6867</v>
      </c>
      <c r="AF300" s="3">
        <v>6871</v>
      </c>
      <c r="AG300" s="4">
        <v>6914</v>
      </c>
      <c r="AH300" s="10">
        <f>(1/(Sheet2!C$7+(Sheet2!C$8*LOG10(AD300))+Sheet2!C$9*LOG10(AD300)^3))-273.15</f>
        <v>19.670288927933939</v>
      </c>
      <c r="AI300" s="11">
        <f>(1/(Sheet2!D$7+(Sheet2!D$8*LOG10(AE300))+Sheet2!D$9*LOG10(AE300)^3))-273.15</f>
        <v>19.801280091643093</v>
      </c>
      <c r="AJ300" s="12">
        <f>(1/(Sheet2!E$7+(Sheet2!E$8*LOG10(AF300))+Sheet2!E$9*LOG10(AF300)^3))-273.15</f>
        <v>19.953934477033954</v>
      </c>
      <c r="AK300" s="13">
        <f>(1/(Sheet2!F$7+(Sheet2!F$8*LOG10(AG300))+Sheet2!F$9*LOG10(AG300)^3))-273.15</f>
        <v>19.600941636413438</v>
      </c>
      <c r="AL300" s="13">
        <f t="shared" si="42"/>
        <v>0.15558098986475496</v>
      </c>
      <c r="AM300" s="13">
        <f t="shared" si="43"/>
        <v>0.10173759421088516</v>
      </c>
      <c r="AN300" s="1">
        <v>5835</v>
      </c>
      <c r="AO300" s="2">
        <v>5918</v>
      </c>
      <c r="AP300" s="3">
        <v>5873</v>
      </c>
      <c r="AQ300" s="4">
        <v>5858</v>
      </c>
      <c r="AR300" s="1">
        <f t="shared" si="44"/>
        <v>47.664000000000001</v>
      </c>
      <c r="AS300" s="2">
        <f t="shared" si="45"/>
        <v>51.648000000000003</v>
      </c>
      <c r="AT300" s="3">
        <f t="shared" si="46"/>
        <v>49.488</v>
      </c>
      <c r="AU300" s="4">
        <f t="shared" si="47"/>
        <v>48.768000000000001</v>
      </c>
      <c r="AV300" s="13">
        <f t="shared" si="49"/>
        <v>1.680685574401114</v>
      </c>
      <c r="AW300" s="14">
        <f t="shared" si="48"/>
        <v>-3.4027485714308268E-2</v>
      </c>
    </row>
    <row r="301" spans="1:49">
      <c r="A301" s="1">
        <v>1488457200</v>
      </c>
      <c r="B301" s="1">
        <v>16496</v>
      </c>
      <c r="C301" s="1">
        <v>16746</v>
      </c>
      <c r="D301" s="1">
        <v>5499</v>
      </c>
      <c r="E301" s="1">
        <v>6888</v>
      </c>
      <c r="F301" s="1">
        <v>5779</v>
      </c>
      <c r="G301" s="1">
        <v>426</v>
      </c>
      <c r="H301" s="2">
        <v>1488457200</v>
      </c>
      <c r="I301" s="2">
        <v>65</v>
      </c>
      <c r="J301" s="2">
        <v>16408</v>
      </c>
      <c r="K301" s="2">
        <v>5495</v>
      </c>
      <c r="L301" s="2">
        <v>6856</v>
      </c>
      <c r="M301" s="2">
        <v>5857</v>
      </c>
      <c r="N301" s="2">
        <v>413</v>
      </c>
      <c r="O301" s="3">
        <v>1488457200</v>
      </c>
      <c r="P301" s="3">
        <v>16477</v>
      </c>
      <c r="Q301" s="3">
        <v>16727</v>
      </c>
      <c r="R301" s="3">
        <v>5498</v>
      </c>
      <c r="S301" s="3">
        <v>6860</v>
      </c>
      <c r="T301" s="3">
        <v>5816</v>
      </c>
      <c r="U301" s="3">
        <v>444</v>
      </c>
      <c r="V301" s="4">
        <v>1488457200</v>
      </c>
      <c r="W301" s="4">
        <v>65</v>
      </c>
      <c r="X301" s="4">
        <v>16428</v>
      </c>
      <c r="Y301" s="4">
        <v>5480</v>
      </c>
      <c r="Z301" s="4">
        <v>6904</v>
      </c>
      <c r="AA301" s="4">
        <v>5800</v>
      </c>
      <c r="AB301" s="4">
        <v>433</v>
      </c>
      <c r="AC301" s="5">
        <f t="shared" si="41"/>
        <v>42796.513888888891</v>
      </c>
      <c r="AD301" s="1">
        <v>6888</v>
      </c>
      <c r="AE301" s="2">
        <v>6856</v>
      </c>
      <c r="AF301" s="3">
        <v>6860</v>
      </c>
      <c r="AG301" s="4">
        <v>6904</v>
      </c>
      <c r="AH301" s="10">
        <f>(1/(Sheet2!C$7+(Sheet2!C$8*LOG10(AD301))+Sheet2!C$9*LOG10(AD301)^3))-273.15</f>
        <v>19.702302669183041</v>
      </c>
      <c r="AI301" s="11">
        <f>(1/(Sheet2!D$7+(Sheet2!D$8*LOG10(AE301))+Sheet2!D$9*LOG10(AE301)^3))-273.15</f>
        <v>19.836675995025018</v>
      </c>
      <c r="AJ301" s="12">
        <f>(1/(Sheet2!E$7+(Sheet2!E$8*LOG10(AF301))+Sheet2!E$9*LOG10(AF301)^3))-273.15</f>
        <v>19.989310973891236</v>
      </c>
      <c r="AK301" s="13">
        <f>(1/(Sheet2!F$7+(Sheet2!F$8*LOG10(AG301))+Sheet2!F$9*LOG10(AG301)^3))-273.15</f>
        <v>19.63282973586405</v>
      </c>
      <c r="AL301" s="13">
        <f t="shared" si="42"/>
        <v>0.15737059587325972</v>
      </c>
      <c r="AM301" s="13">
        <f t="shared" si="43"/>
        <v>0.10363073589730352</v>
      </c>
      <c r="AN301" s="1">
        <v>5779</v>
      </c>
      <c r="AO301" s="2">
        <v>5857</v>
      </c>
      <c r="AP301" s="3">
        <v>5816</v>
      </c>
      <c r="AQ301" s="4">
        <v>5800</v>
      </c>
      <c r="AR301" s="1">
        <f t="shared" si="44"/>
        <v>44.975999999999999</v>
      </c>
      <c r="AS301" s="2">
        <f t="shared" si="45"/>
        <v>48.72</v>
      </c>
      <c r="AT301" s="3">
        <f t="shared" si="46"/>
        <v>46.752000000000002</v>
      </c>
      <c r="AU301" s="4">
        <f t="shared" si="47"/>
        <v>45.984000000000002</v>
      </c>
      <c r="AV301" s="13">
        <f t="shared" si="49"/>
        <v>1.5847271058450407</v>
      </c>
      <c r="AW301" s="14">
        <f t="shared" si="48"/>
        <v>-3.4001182325889133E-2</v>
      </c>
    </row>
    <row r="302" spans="1:49">
      <c r="A302" s="1">
        <v>1488457500</v>
      </c>
      <c r="B302" s="1">
        <v>16496</v>
      </c>
      <c r="C302" s="1">
        <v>16743</v>
      </c>
      <c r="D302" s="1">
        <v>5499</v>
      </c>
      <c r="E302" s="1">
        <v>6876</v>
      </c>
      <c r="F302" s="1">
        <v>5848</v>
      </c>
      <c r="G302" s="1">
        <v>431</v>
      </c>
      <c r="H302" s="2">
        <v>1488457500</v>
      </c>
      <c r="I302" s="2">
        <v>65</v>
      </c>
      <c r="J302" s="2">
        <v>16410</v>
      </c>
      <c r="K302" s="2">
        <v>5495</v>
      </c>
      <c r="L302" s="2">
        <v>6844</v>
      </c>
      <c r="M302" s="2">
        <v>5932</v>
      </c>
      <c r="N302" s="2">
        <v>417</v>
      </c>
      <c r="O302" s="3">
        <v>1488457500</v>
      </c>
      <c r="P302" s="3">
        <v>16477</v>
      </c>
      <c r="Q302" s="3">
        <v>16728</v>
      </c>
      <c r="R302" s="3">
        <v>5498</v>
      </c>
      <c r="S302" s="3">
        <v>6849</v>
      </c>
      <c r="T302" s="3">
        <v>5888</v>
      </c>
      <c r="U302" s="3">
        <v>447</v>
      </c>
      <c r="V302" s="4">
        <v>1488457500</v>
      </c>
      <c r="W302" s="4">
        <v>65</v>
      </c>
      <c r="X302" s="4">
        <v>16426</v>
      </c>
      <c r="Y302" s="4">
        <v>5480</v>
      </c>
      <c r="Z302" s="4">
        <v>6892</v>
      </c>
      <c r="AA302" s="4">
        <v>5873</v>
      </c>
      <c r="AB302" s="4">
        <v>435</v>
      </c>
      <c r="AC302" s="5">
        <f t="shared" si="41"/>
        <v>42796.517361111109</v>
      </c>
      <c r="AD302" s="1">
        <v>6876</v>
      </c>
      <c r="AE302" s="2">
        <v>6844</v>
      </c>
      <c r="AF302" s="3">
        <v>6849</v>
      </c>
      <c r="AG302" s="4">
        <v>6892</v>
      </c>
      <c r="AH302" s="10">
        <f>(1/(Sheet2!C$7+(Sheet2!C$8*LOG10(AD302))+Sheet2!C$9*LOG10(AD302)^3))-273.15</f>
        <v>19.740788664041816</v>
      </c>
      <c r="AI302" s="11">
        <f>(1/(Sheet2!D$7+(Sheet2!D$8*LOG10(AE302))+Sheet2!D$9*LOG10(AE302)^3))-273.15</f>
        <v>19.875363053490673</v>
      </c>
      <c r="AJ302" s="12">
        <f>(1/(Sheet2!E$7+(Sheet2!E$8*LOG10(AF302))+Sheet2!E$9*LOG10(AF302)^3))-273.15</f>
        <v>20.024751696454985</v>
      </c>
      <c r="AK302" s="13">
        <f>(1/(Sheet2!F$7+(Sheet2!F$8*LOG10(AG302))+Sheet2!F$9*LOG10(AG302)^3))-273.15</f>
        <v>19.671164424770495</v>
      </c>
      <c r="AL302" s="13">
        <f t="shared" si="42"/>
        <v>0.15615985668595223</v>
      </c>
      <c r="AM302" s="13">
        <f t="shared" si="43"/>
        <v>0.10380661584636118</v>
      </c>
      <c r="AN302" s="1">
        <v>5848</v>
      </c>
      <c r="AO302" s="2">
        <v>5932</v>
      </c>
      <c r="AP302" s="3">
        <v>5888</v>
      </c>
      <c r="AQ302" s="4">
        <v>5873</v>
      </c>
      <c r="AR302" s="1">
        <f t="shared" si="44"/>
        <v>48.288000000000004</v>
      </c>
      <c r="AS302" s="2">
        <f t="shared" si="45"/>
        <v>52.32</v>
      </c>
      <c r="AT302" s="3">
        <f t="shared" si="46"/>
        <v>50.207999999999998</v>
      </c>
      <c r="AU302" s="4">
        <f t="shared" si="47"/>
        <v>49.488</v>
      </c>
      <c r="AV302" s="13">
        <f t="shared" si="49"/>
        <v>1.6926948927671508</v>
      </c>
      <c r="AW302" s="14">
        <f t="shared" si="48"/>
        <v>-3.3802518027940549E-2</v>
      </c>
    </row>
    <row r="303" spans="1:49">
      <c r="A303" s="1">
        <v>1488457800</v>
      </c>
      <c r="B303" s="1">
        <v>16495</v>
      </c>
      <c r="C303" s="1">
        <v>16744</v>
      </c>
      <c r="D303" s="1">
        <v>5499</v>
      </c>
      <c r="E303" s="1">
        <v>6866</v>
      </c>
      <c r="F303" s="1">
        <v>5793</v>
      </c>
      <c r="G303" s="1">
        <v>423</v>
      </c>
      <c r="H303" s="2">
        <v>1488457800</v>
      </c>
      <c r="I303" s="2">
        <v>65</v>
      </c>
      <c r="J303" s="2">
        <v>16406</v>
      </c>
      <c r="K303" s="2">
        <v>5495</v>
      </c>
      <c r="L303" s="2">
        <v>6835</v>
      </c>
      <c r="M303" s="2">
        <v>5876</v>
      </c>
      <c r="N303" s="2">
        <v>411</v>
      </c>
      <c r="O303" s="3">
        <v>1488457800</v>
      </c>
      <c r="P303" s="3">
        <v>16478</v>
      </c>
      <c r="Q303" s="3">
        <v>16725</v>
      </c>
      <c r="R303" s="3">
        <v>5498</v>
      </c>
      <c r="S303" s="3">
        <v>6838</v>
      </c>
      <c r="T303" s="3">
        <v>5826</v>
      </c>
      <c r="U303" s="3">
        <v>446</v>
      </c>
      <c r="V303" s="4">
        <v>1488457800</v>
      </c>
      <c r="W303" s="4">
        <v>65</v>
      </c>
      <c r="X303" s="4">
        <v>16428</v>
      </c>
      <c r="Y303" s="4">
        <v>5480</v>
      </c>
      <c r="Z303" s="4">
        <v>6881</v>
      </c>
      <c r="AA303" s="4">
        <v>5812</v>
      </c>
      <c r="AB303" s="4">
        <v>436</v>
      </c>
      <c r="AC303" s="5">
        <f t="shared" si="41"/>
        <v>42796.520833333328</v>
      </c>
      <c r="AD303" s="1">
        <v>6866</v>
      </c>
      <c r="AE303" s="2">
        <v>6835</v>
      </c>
      <c r="AF303" s="3">
        <v>6838</v>
      </c>
      <c r="AG303" s="4">
        <v>6881</v>
      </c>
      <c r="AH303" s="10">
        <f>(1/(Sheet2!C$7+(Sheet2!C$8*LOG10(AD303))+Sheet2!C$9*LOG10(AD303)^3))-273.15</f>
        <v>19.772918440070441</v>
      </c>
      <c r="AI303" s="11">
        <f>(1/(Sheet2!D$7+(Sheet2!D$8*LOG10(AE303))+Sheet2!D$9*LOG10(AE303)^3))-273.15</f>
        <v>19.904428740845447</v>
      </c>
      <c r="AJ303" s="12">
        <f>(1/(Sheet2!E$7+(Sheet2!E$8*LOG10(AF303))+Sheet2!E$9*LOG10(AF303)^3))-273.15</f>
        <v>20.060256865696033</v>
      </c>
      <c r="AK303" s="13">
        <f>(1/(Sheet2!F$7+(Sheet2!F$8*LOG10(AG303))+Sheet2!F$9*LOG10(AG303)^3))-273.15</f>
        <v>19.706370877960751</v>
      </c>
      <c r="AL303" s="13">
        <f t="shared" si="42"/>
        <v>0.15626673828584151</v>
      </c>
      <c r="AM303" s="13">
        <f t="shared" si="43"/>
        <v>0.10078893315829898</v>
      </c>
      <c r="AN303" s="1">
        <v>5793</v>
      </c>
      <c r="AO303" s="2">
        <v>5876</v>
      </c>
      <c r="AP303" s="3">
        <v>5826</v>
      </c>
      <c r="AQ303" s="4">
        <v>5812</v>
      </c>
      <c r="AR303" s="1">
        <f t="shared" si="44"/>
        <v>45.648000000000003</v>
      </c>
      <c r="AS303" s="2">
        <f t="shared" si="45"/>
        <v>49.631999999999998</v>
      </c>
      <c r="AT303" s="3">
        <f t="shared" si="46"/>
        <v>47.231999999999999</v>
      </c>
      <c r="AU303" s="4">
        <f t="shared" si="47"/>
        <v>46.56</v>
      </c>
      <c r="AV303" s="13">
        <f t="shared" si="49"/>
        <v>1.7044506446359755</v>
      </c>
      <c r="AW303" s="14">
        <f t="shared" si="48"/>
        <v>-3.6059292642717601E-2</v>
      </c>
    </row>
    <row r="304" spans="1:49">
      <c r="A304" s="1">
        <v>1488458100</v>
      </c>
      <c r="B304" s="1">
        <v>16496</v>
      </c>
      <c r="C304" s="1">
        <v>16745</v>
      </c>
      <c r="D304" s="1">
        <v>5499</v>
      </c>
      <c r="E304" s="1">
        <v>6858</v>
      </c>
      <c r="F304" s="1">
        <v>5693</v>
      </c>
      <c r="G304" s="1">
        <v>426</v>
      </c>
      <c r="H304" s="2">
        <v>1488458100</v>
      </c>
      <c r="I304" s="2">
        <v>65</v>
      </c>
      <c r="J304" s="2">
        <v>16409</v>
      </c>
      <c r="K304" s="2">
        <v>5495</v>
      </c>
      <c r="L304" s="2">
        <v>6829</v>
      </c>
      <c r="M304" s="2">
        <v>5768</v>
      </c>
      <c r="N304" s="2">
        <v>413</v>
      </c>
      <c r="O304" s="3">
        <v>1488458100</v>
      </c>
      <c r="P304" s="3">
        <v>16477</v>
      </c>
      <c r="Q304" s="3">
        <v>16730</v>
      </c>
      <c r="R304" s="3">
        <v>5498</v>
      </c>
      <c r="S304" s="3">
        <v>6832</v>
      </c>
      <c r="T304" s="3">
        <v>5722</v>
      </c>
      <c r="U304" s="3">
        <v>445</v>
      </c>
      <c r="V304" s="4">
        <v>1488458100</v>
      </c>
      <c r="W304" s="4">
        <v>65</v>
      </c>
      <c r="X304" s="4">
        <v>16426</v>
      </c>
      <c r="Y304" s="4">
        <v>5480</v>
      </c>
      <c r="Z304" s="4">
        <v>6874</v>
      </c>
      <c r="AA304" s="4">
        <v>5710</v>
      </c>
      <c r="AB304" s="4">
        <v>436</v>
      </c>
      <c r="AC304" s="5">
        <f t="shared" si="41"/>
        <v>42796.524305555555</v>
      </c>
      <c r="AD304" s="1">
        <v>6858</v>
      </c>
      <c r="AE304" s="2">
        <v>6829</v>
      </c>
      <c r="AF304" s="3">
        <v>6832</v>
      </c>
      <c r="AG304" s="4">
        <v>6874</v>
      </c>
      <c r="AH304" s="10">
        <f>(1/(Sheet2!C$7+(Sheet2!C$8*LOG10(AD304))+Sheet2!C$9*LOG10(AD304)^3))-273.15</f>
        <v>19.798660417591066</v>
      </c>
      <c r="AI304" s="11">
        <f>(1/(Sheet2!D$7+(Sheet2!D$8*LOG10(AE304))+Sheet2!D$9*LOG10(AE304)^3))-273.15</f>
        <v>19.923829930312365</v>
      </c>
      <c r="AJ304" s="12">
        <f>(1/(Sheet2!E$7+(Sheet2!E$8*LOG10(AF304))+Sheet2!E$9*LOG10(AF304)^3))-273.15</f>
        <v>20.079650564500696</v>
      </c>
      <c r="AK304" s="13">
        <f>(1/(Sheet2!F$7+(Sheet2!F$8*LOG10(AG304))+Sheet2!F$9*LOG10(AG304)^3))-273.15</f>
        <v>19.728808117037033</v>
      </c>
      <c r="AL304" s="13">
        <f t="shared" si="42"/>
        <v>0.15408499118511917</v>
      </c>
      <c r="AM304" s="13">
        <f t="shared" si="43"/>
        <v>9.8809799160455222E-2</v>
      </c>
      <c r="AN304" s="1">
        <v>5693</v>
      </c>
      <c r="AO304" s="2">
        <v>5768</v>
      </c>
      <c r="AP304" s="3">
        <v>5722</v>
      </c>
      <c r="AQ304" s="4">
        <v>5710</v>
      </c>
      <c r="AR304" s="1">
        <f t="shared" si="44"/>
        <v>40.847999999999999</v>
      </c>
      <c r="AS304" s="2">
        <f t="shared" si="45"/>
        <v>44.448</v>
      </c>
      <c r="AT304" s="3">
        <f t="shared" si="46"/>
        <v>42.24</v>
      </c>
      <c r="AU304" s="4">
        <f t="shared" si="47"/>
        <v>41.664000000000001</v>
      </c>
      <c r="AV304" s="13">
        <f t="shared" si="49"/>
        <v>1.5416770089743186</v>
      </c>
      <c r="AW304" s="14">
        <f t="shared" si="48"/>
        <v>-3.6446264987572544E-2</v>
      </c>
    </row>
    <row r="305" spans="1:49">
      <c r="A305" s="1">
        <v>1488458400</v>
      </c>
      <c r="B305" s="1">
        <v>16495</v>
      </c>
      <c r="C305" s="1">
        <v>16739</v>
      </c>
      <c r="D305" s="1">
        <v>5499</v>
      </c>
      <c r="E305" s="1">
        <v>6857</v>
      </c>
      <c r="F305" s="1">
        <v>5610</v>
      </c>
      <c r="G305" s="1">
        <v>422</v>
      </c>
      <c r="H305" s="2">
        <v>1488458400</v>
      </c>
      <c r="I305" s="2">
        <v>65</v>
      </c>
      <c r="J305" s="2">
        <v>16408</v>
      </c>
      <c r="K305" s="2">
        <v>5495</v>
      </c>
      <c r="L305" s="2">
        <v>6828</v>
      </c>
      <c r="M305" s="2">
        <v>5677</v>
      </c>
      <c r="N305" s="2">
        <v>413</v>
      </c>
      <c r="O305" s="3">
        <v>1488458400</v>
      </c>
      <c r="P305" s="3">
        <v>16478</v>
      </c>
      <c r="Q305" s="3">
        <v>16725</v>
      </c>
      <c r="R305" s="3">
        <v>5498</v>
      </c>
      <c r="S305" s="3">
        <v>6830</v>
      </c>
      <c r="T305" s="3">
        <v>5636</v>
      </c>
      <c r="U305" s="3">
        <v>444</v>
      </c>
      <c r="V305" s="4">
        <v>1488458400</v>
      </c>
      <c r="W305" s="4">
        <v>65</v>
      </c>
      <c r="X305" s="4">
        <v>16424</v>
      </c>
      <c r="Y305" s="4">
        <v>5480</v>
      </c>
      <c r="Z305" s="4">
        <v>6874</v>
      </c>
      <c r="AA305" s="4">
        <v>5623</v>
      </c>
      <c r="AB305" s="4">
        <v>436</v>
      </c>
      <c r="AC305" s="5">
        <f t="shared" si="41"/>
        <v>42796.527777777781</v>
      </c>
      <c r="AD305" s="1">
        <v>6857</v>
      </c>
      <c r="AE305" s="2">
        <v>6828</v>
      </c>
      <c r="AF305" s="3">
        <v>6830</v>
      </c>
      <c r="AG305" s="4">
        <v>6874</v>
      </c>
      <c r="AH305" s="10">
        <f>(1/(Sheet2!C$7+(Sheet2!C$8*LOG10(AD305))+Sheet2!C$9*LOG10(AD305)^3))-273.15</f>
        <v>19.801880554289028</v>
      </c>
      <c r="AI305" s="11">
        <f>(1/(Sheet2!D$7+(Sheet2!D$8*LOG10(AE305))+Sheet2!D$9*LOG10(AE305)^3))-273.15</f>
        <v>19.927065336706846</v>
      </c>
      <c r="AJ305" s="12">
        <f>(1/(Sheet2!E$7+(Sheet2!E$8*LOG10(AF305))+Sheet2!E$9*LOG10(AF305)^3))-273.15</f>
        <v>20.086119412636492</v>
      </c>
      <c r="AK305" s="13">
        <f>(1/(Sheet2!F$7+(Sheet2!F$8*LOG10(AG305))+Sheet2!F$9*LOG10(AG305)^3))-273.15</f>
        <v>19.728808117037033</v>
      </c>
      <c r="AL305" s="13">
        <f t="shared" si="42"/>
        <v>0.15654552735376351</v>
      </c>
      <c r="AM305" s="13">
        <f t="shared" si="43"/>
        <v>0.1002635992323466</v>
      </c>
      <c r="AN305" s="1">
        <v>5610</v>
      </c>
      <c r="AO305" s="2">
        <v>5677</v>
      </c>
      <c r="AP305" s="3">
        <v>5636</v>
      </c>
      <c r="AQ305" s="4">
        <v>5623</v>
      </c>
      <c r="AR305" s="1">
        <f t="shared" si="44"/>
        <v>36.864000000000004</v>
      </c>
      <c r="AS305" s="2">
        <f t="shared" si="45"/>
        <v>40.08</v>
      </c>
      <c r="AT305" s="3">
        <f t="shared" si="46"/>
        <v>38.112000000000002</v>
      </c>
      <c r="AU305" s="4">
        <f t="shared" si="47"/>
        <v>37.488</v>
      </c>
      <c r="AV305" s="13">
        <f t="shared" si="49"/>
        <v>1.3925516148423347</v>
      </c>
      <c r="AW305" s="14">
        <f t="shared" si="48"/>
        <v>-3.6515408402620478E-2</v>
      </c>
    </row>
    <row r="306" spans="1:49">
      <c r="A306" s="1">
        <v>1488458700</v>
      </c>
      <c r="B306" s="1">
        <v>16496</v>
      </c>
      <c r="C306" s="1">
        <v>16742</v>
      </c>
      <c r="D306" s="1">
        <v>5499</v>
      </c>
      <c r="E306" s="1">
        <v>6850</v>
      </c>
      <c r="F306" s="1">
        <v>5673</v>
      </c>
      <c r="G306" s="1">
        <v>423</v>
      </c>
      <c r="H306" s="2">
        <v>1488458700</v>
      </c>
      <c r="I306" s="2">
        <v>65</v>
      </c>
      <c r="J306" s="2">
        <v>16408</v>
      </c>
      <c r="K306" s="2">
        <v>5495</v>
      </c>
      <c r="L306" s="2">
        <v>6820</v>
      </c>
      <c r="M306" s="2">
        <v>5746</v>
      </c>
      <c r="N306" s="2">
        <v>410</v>
      </c>
      <c r="O306" s="3">
        <v>1488458700</v>
      </c>
      <c r="P306" s="3">
        <v>16477</v>
      </c>
      <c r="Q306" s="3">
        <v>16726</v>
      </c>
      <c r="R306" s="3">
        <v>5498</v>
      </c>
      <c r="S306" s="3">
        <v>6824</v>
      </c>
      <c r="T306" s="3">
        <v>5699</v>
      </c>
      <c r="U306" s="3">
        <v>444</v>
      </c>
      <c r="V306" s="4">
        <v>1488458700</v>
      </c>
      <c r="W306" s="4">
        <v>65</v>
      </c>
      <c r="X306" s="4">
        <v>16426</v>
      </c>
      <c r="Y306" s="4">
        <v>5480</v>
      </c>
      <c r="Z306" s="4">
        <v>6866</v>
      </c>
      <c r="AA306" s="4">
        <v>5687</v>
      </c>
      <c r="AB306" s="4">
        <v>435</v>
      </c>
      <c r="AC306" s="5">
        <f t="shared" si="41"/>
        <v>42796.53125</v>
      </c>
      <c r="AD306" s="1">
        <v>6850</v>
      </c>
      <c r="AE306" s="2">
        <v>6820</v>
      </c>
      <c r="AF306" s="3">
        <v>6824</v>
      </c>
      <c r="AG306" s="4">
        <v>6866</v>
      </c>
      <c r="AH306" s="10">
        <f>(1/(Sheet2!C$7+(Sheet2!C$8*LOG10(AD306))+Sheet2!C$9*LOG10(AD306)^3))-273.15</f>
        <v>19.824436403998504</v>
      </c>
      <c r="AI306" s="11">
        <f>(1/(Sheet2!D$7+(Sheet2!D$8*LOG10(AE306))+Sheet2!D$9*LOG10(AE306)^3))-273.15</f>
        <v>19.952967901941008</v>
      </c>
      <c r="AJ306" s="12">
        <f>(1/(Sheet2!E$7+(Sheet2!E$8*LOG10(AF306))+Sheet2!E$9*LOG10(AF306)^3))-273.15</f>
        <v>20.105538821442451</v>
      </c>
      <c r="AK306" s="13">
        <f>(1/(Sheet2!F$7+(Sheet2!F$8*LOG10(AG306))+Sheet2!F$9*LOG10(AG306)^3))-273.15</f>
        <v>19.754482315901328</v>
      </c>
      <c r="AL306" s="13">
        <f t="shared" si="42"/>
        <v>0.1544742623986971</v>
      </c>
      <c r="AM306" s="13">
        <f t="shared" si="43"/>
        <v>0.10067310818549219</v>
      </c>
      <c r="AN306" s="1">
        <v>5673</v>
      </c>
      <c r="AO306" s="2">
        <v>5746</v>
      </c>
      <c r="AP306" s="3">
        <v>5699</v>
      </c>
      <c r="AQ306" s="4">
        <v>5687</v>
      </c>
      <c r="AR306" s="1">
        <f t="shared" si="44"/>
        <v>39.887999999999998</v>
      </c>
      <c r="AS306" s="2">
        <f t="shared" si="45"/>
        <v>43.392000000000003</v>
      </c>
      <c r="AT306" s="3">
        <f t="shared" si="46"/>
        <v>41.136000000000003</v>
      </c>
      <c r="AU306" s="4">
        <f t="shared" si="47"/>
        <v>40.56</v>
      </c>
      <c r="AV306" s="13">
        <f t="shared" si="49"/>
        <v>1.5201052595133024</v>
      </c>
      <c r="AW306" s="14">
        <f t="shared" si="48"/>
        <v>-3.6856397524810944E-2</v>
      </c>
    </row>
    <row r="307" spans="1:49">
      <c r="A307" s="1">
        <v>1488459000</v>
      </c>
      <c r="B307" s="1">
        <v>16494</v>
      </c>
      <c r="C307" s="1">
        <v>16743</v>
      </c>
      <c r="D307" s="1">
        <v>5499</v>
      </c>
      <c r="E307" s="1">
        <v>6842</v>
      </c>
      <c r="F307" s="1">
        <v>5849</v>
      </c>
      <c r="G307" s="1">
        <v>425</v>
      </c>
      <c r="H307" s="2">
        <v>1488459000</v>
      </c>
      <c r="I307" s="2">
        <v>65</v>
      </c>
      <c r="J307" s="2">
        <v>16406</v>
      </c>
      <c r="K307" s="2">
        <v>5495</v>
      </c>
      <c r="L307" s="2">
        <v>6812</v>
      </c>
      <c r="M307" s="2">
        <v>5932</v>
      </c>
      <c r="N307" s="2">
        <v>416</v>
      </c>
      <c r="O307" s="3">
        <v>1488459000</v>
      </c>
      <c r="P307" s="3">
        <v>16478</v>
      </c>
      <c r="Q307" s="3">
        <v>16725</v>
      </c>
      <c r="R307" s="3">
        <v>5498</v>
      </c>
      <c r="S307" s="3">
        <v>6817</v>
      </c>
      <c r="T307" s="3">
        <v>5886</v>
      </c>
      <c r="U307" s="3">
        <v>450</v>
      </c>
      <c r="V307" s="4">
        <v>1488459000</v>
      </c>
      <c r="W307" s="4">
        <v>65</v>
      </c>
      <c r="X307" s="4">
        <v>16424</v>
      </c>
      <c r="Y307" s="4">
        <v>5480</v>
      </c>
      <c r="Z307" s="4">
        <v>6860</v>
      </c>
      <c r="AA307" s="4">
        <v>5868</v>
      </c>
      <c r="AB307" s="4">
        <v>438</v>
      </c>
      <c r="AC307" s="5">
        <f t="shared" si="41"/>
        <v>42796.534722222219</v>
      </c>
      <c r="AD307" s="1">
        <v>6842</v>
      </c>
      <c r="AE307" s="2">
        <v>6812</v>
      </c>
      <c r="AF307" s="3">
        <v>6817</v>
      </c>
      <c r="AG307" s="4">
        <v>6860</v>
      </c>
      <c r="AH307" s="10">
        <f>(1/(Sheet2!C$7+(Sheet2!C$8*LOG10(AD307))+Sheet2!C$9*LOG10(AD307)^3))-273.15</f>
        <v>19.850246484382694</v>
      </c>
      <c r="AI307" s="11">
        <f>(1/(Sheet2!D$7+(Sheet2!D$8*LOG10(AE307))+Sheet2!D$9*LOG10(AE307)^3))-273.15</f>
        <v>19.97890486442418</v>
      </c>
      <c r="AJ307" s="12">
        <f>(1/(Sheet2!E$7+(Sheet2!E$8*LOG10(AF307))+Sheet2!E$9*LOG10(AF307)^3))-273.15</f>
        <v>20.128219225410419</v>
      </c>
      <c r="AK307" s="13">
        <f>(1/(Sheet2!F$7+(Sheet2!F$8*LOG10(AG307))+Sheet2!F$9*LOG10(AG307)^3))-273.15</f>
        <v>19.773760161316829</v>
      </c>
      <c r="AL307" s="13">
        <f t="shared" si="42"/>
        <v>0.15537383328962254</v>
      </c>
      <c r="AM307" s="13">
        <f t="shared" si="43"/>
        <v>0.10367214796658936</v>
      </c>
      <c r="AN307" s="1">
        <v>5849</v>
      </c>
      <c r="AO307" s="2">
        <v>5932</v>
      </c>
      <c r="AP307" s="3">
        <v>5886</v>
      </c>
      <c r="AQ307" s="4">
        <v>5868</v>
      </c>
      <c r="AR307" s="1">
        <f t="shared" si="44"/>
        <v>48.335999999999999</v>
      </c>
      <c r="AS307" s="2">
        <f t="shared" si="45"/>
        <v>52.32</v>
      </c>
      <c r="AT307" s="3">
        <f t="shared" si="46"/>
        <v>50.112000000000002</v>
      </c>
      <c r="AU307" s="4">
        <f t="shared" si="47"/>
        <v>49.247999999999998</v>
      </c>
      <c r="AV307" s="13">
        <f t="shared" si="49"/>
        <v>1.7058018642269106</v>
      </c>
      <c r="AW307" s="14">
        <f t="shared" si="48"/>
        <v>-3.4113308219880623E-2</v>
      </c>
    </row>
    <row r="308" spans="1:49">
      <c r="A308" s="1">
        <v>1488459300</v>
      </c>
      <c r="B308" s="1">
        <v>16495</v>
      </c>
      <c r="C308" s="1">
        <v>16740</v>
      </c>
      <c r="D308" s="1">
        <v>5499</v>
      </c>
      <c r="E308" s="1">
        <v>6832</v>
      </c>
      <c r="F308" s="1">
        <v>5848</v>
      </c>
      <c r="G308" s="1">
        <v>423</v>
      </c>
      <c r="H308" s="2">
        <v>1488459300</v>
      </c>
      <c r="I308" s="2">
        <v>65</v>
      </c>
      <c r="J308" s="2">
        <v>16405</v>
      </c>
      <c r="K308" s="2">
        <v>5495</v>
      </c>
      <c r="L308" s="2">
        <v>6803</v>
      </c>
      <c r="M308" s="2">
        <v>5931</v>
      </c>
      <c r="N308" s="2">
        <v>413</v>
      </c>
      <c r="O308" s="3">
        <v>1488459300</v>
      </c>
      <c r="P308" s="3">
        <v>16476</v>
      </c>
      <c r="Q308" s="3">
        <v>16723</v>
      </c>
      <c r="R308" s="3">
        <v>5498</v>
      </c>
      <c r="S308" s="3">
        <v>6807</v>
      </c>
      <c r="T308" s="3">
        <v>5886</v>
      </c>
      <c r="U308" s="3">
        <v>444</v>
      </c>
      <c r="V308" s="4">
        <v>1488459300</v>
      </c>
      <c r="W308" s="4">
        <v>65</v>
      </c>
      <c r="X308" s="4">
        <v>16426</v>
      </c>
      <c r="Y308" s="4">
        <v>5480</v>
      </c>
      <c r="Z308" s="4">
        <v>6849</v>
      </c>
      <c r="AA308" s="4">
        <v>5870</v>
      </c>
      <c r="AB308" s="4">
        <v>436</v>
      </c>
      <c r="AC308" s="5">
        <f t="shared" si="41"/>
        <v>42796.538194444445</v>
      </c>
      <c r="AD308" s="1">
        <v>6832</v>
      </c>
      <c r="AE308" s="2">
        <v>6803</v>
      </c>
      <c r="AF308" s="3">
        <v>6807</v>
      </c>
      <c r="AG308" s="4">
        <v>6849</v>
      </c>
      <c r="AH308" s="10">
        <f>(1/(Sheet2!C$7+(Sheet2!C$8*LOG10(AD308))+Sheet2!C$9*LOG10(AD308)^3))-273.15</f>
        <v>19.882557159654482</v>
      </c>
      <c r="AI308" s="11">
        <f>(1/(Sheet2!D$7+(Sheet2!D$8*LOG10(AE308))+Sheet2!D$9*LOG10(AE308)^3))-273.15</f>
        <v>20.008125170421408</v>
      </c>
      <c r="AJ308" s="12">
        <f>(1/(Sheet2!E$7+(Sheet2!E$8*LOG10(AF308))+Sheet2!E$9*LOG10(AF308)^3))-273.15</f>
        <v>20.160665545361041</v>
      </c>
      <c r="AK308" s="13">
        <f>(1/(Sheet2!F$7+(Sheet2!F$8*LOG10(AG308))+Sheet2!F$9*LOG10(AG308)^3))-273.15</f>
        <v>19.809152419567965</v>
      </c>
      <c r="AL308" s="13">
        <f t="shared" si="42"/>
        <v>0.15408873378921684</v>
      </c>
      <c r="AM308" s="13">
        <f t="shared" si="43"/>
        <v>0.10061952823824198</v>
      </c>
      <c r="AN308" s="1">
        <v>5848</v>
      </c>
      <c r="AO308" s="2">
        <v>5931</v>
      </c>
      <c r="AP308" s="3">
        <v>5886</v>
      </c>
      <c r="AQ308" s="4">
        <v>5870</v>
      </c>
      <c r="AR308" s="1">
        <f t="shared" si="44"/>
        <v>48.288000000000004</v>
      </c>
      <c r="AS308" s="2">
        <f t="shared" si="45"/>
        <v>52.271999999999998</v>
      </c>
      <c r="AT308" s="3">
        <f t="shared" si="46"/>
        <v>50.112000000000002</v>
      </c>
      <c r="AU308" s="4">
        <f t="shared" si="47"/>
        <v>49.344000000000001</v>
      </c>
      <c r="AV308" s="13">
        <f t="shared" si="49"/>
        <v>1.686786293517941</v>
      </c>
      <c r="AW308" s="14">
        <f t="shared" si="48"/>
        <v>-3.3733027228180563E-2</v>
      </c>
    </row>
    <row r="309" spans="1:49">
      <c r="A309" s="1">
        <v>1488459600</v>
      </c>
      <c r="B309" s="1">
        <v>16494</v>
      </c>
      <c r="C309" s="1">
        <v>16740</v>
      </c>
      <c r="D309" s="1">
        <v>5499</v>
      </c>
      <c r="E309" s="1">
        <v>6821</v>
      </c>
      <c r="F309" s="1">
        <v>5904</v>
      </c>
      <c r="G309" s="1">
        <v>426</v>
      </c>
      <c r="H309" s="2">
        <v>1488459600</v>
      </c>
      <c r="I309" s="2">
        <v>65</v>
      </c>
      <c r="J309" s="2">
        <v>16404</v>
      </c>
      <c r="K309" s="2">
        <v>5495</v>
      </c>
      <c r="L309" s="2">
        <v>6792</v>
      </c>
      <c r="M309" s="2">
        <v>5990</v>
      </c>
      <c r="N309" s="2">
        <v>413</v>
      </c>
      <c r="O309" s="3">
        <v>1488459600</v>
      </c>
      <c r="P309" s="3">
        <v>16477</v>
      </c>
      <c r="Q309" s="3">
        <v>16723</v>
      </c>
      <c r="R309" s="3">
        <v>5498</v>
      </c>
      <c r="S309" s="3">
        <v>6797</v>
      </c>
      <c r="T309" s="3">
        <v>5950</v>
      </c>
      <c r="U309" s="3">
        <v>442</v>
      </c>
      <c r="V309" s="4">
        <v>1488459600</v>
      </c>
      <c r="W309" s="4">
        <v>65</v>
      </c>
      <c r="X309" s="4">
        <v>16424</v>
      </c>
      <c r="Y309" s="4">
        <v>5480</v>
      </c>
      <c r="Z309" s="4">
        <v>6837</v>
      </c>
      <c r="AA309" s="4">
        <v>5932</v>
      </c>
      <c r="AB309" s="4">
        <v>438</v>
      </c>
      <c r="AC309" s="5">
        <f t="shared" si="41"/>
        <v>42796.541666666672</v>
      </c>
      <c r="AD309" s="1">
        <v>6821</v>
      </c>
      <c r="AE309" s="2">
        <v>6792</v>
      </c>
      <c r="AF309" s="3">
        <v>6797</v>
      </c>
      <c r="AG309" s="4">
        <v>6837</v>
      </c>
      <c r="AH309" s="10">
        <f>(1/(Sheet2!C$7+(Sheet2!C$8*LOG10(AD309))+Sheet2!C$9*LOG10(AD309)^3))-273.15</f>
        <v>19.91816078550869</v>
      </c>
      <c r="AI309" s="11">
        <f>(1/(Sheet2!D$7+(Sheet2!D$8*LOG10(AE309))+Sheet2!D$9*LOG10(AE309)^3))-273.15</f>
        <v>20.043898327183115</v>
      </c>
      <c r="AJ309" s="12">
        <f>(1/(Sheet2!E$7+(Sheet2!E$8*LOG10(AF309))+Sheet2!E$9*LOG10(AF309)^3))-273.15</f>
        <v>20.193165832855072</v>
      </c>
      <c r="AK309" s="13">
        <f>(1/(Sheet2!F$7+(Sheet2!F$8*LOG10(AG309))+Sheet2!F$9*LOG10(AG309)^3))-273.15</f>
        <v>19.847835497150356</v>
      </c>
      <c r="AL309" s="13">
        <f t="shared" si="42"/>
        <v>0.15175578351497049</v>
      </c>
      <c r="AM309" s="13">
        <f t="shared" si="43"/>
        <v>9.9327915587264864E-2</v>
      </c>
      <c r="AN309" s="1">
        <v>5904</v>
      </c>
      <c r="AO309" s="2">
        <v>5990</v>
      </c>
      <c r="AP309" s="3">
        <v>5950</v>
      </c>
      <c r="AQ309" s="4">
        <v>5932</v>
      </c>
      <c r="AR309" s="1">
        <f t="shared" si="44"/>
        <v>50.975999999999999</v>
      </c>
      <c r="AS309" s="2">
        <f t="shared" si="45"/>
        <v>55.103999999999999</v>
      </c>
      <c r="AT309" s="3">
        <f t="shared" si="46"/>
        <v>53.184000000000005</v>
      </c>
      <c r="AU309" s="4">
        <f t="shared" si="47"/>
        <v>52.32</v>
      </c>
      <c r="AV309" s="13">
        <f t="shared" si="49"/>
        <v>1.7297768642226665</v>
      </c>
      <c r="AW309" s="14">
        <f t="shared" si="48"/>
        <v>-3.2701468243773943E-2</v>
      </c>
    </row>
    <row r="310" spans="1:49">
      <c r="A310" s="1">
        <v>1488459900</v>
      </c>
      <c r="B310" s="1">
        <v>16495</v>
      </c>
      <c r="C310" s="1">
        <v>16740</v>
      </c>
      <c r="D310" s="1">
        <v>5499</v>
      </c>
      <c r="E310" s="1">
        <v>6813</v>
      </c>
      <c r="F310" s="1">
        <v>5708</v>
      </c>
      <c r="G310" s="1">
        <v>426</v>
      </c>
      <c r="H310" s="2">
        <v>1488459900</v>
      </c>
      <c r="I310" s="2">
        <v>65</v>
      </c>
      <c r="J310" s="2">
        <v>16401</v>
      </c>
      <c r="K310" s="2">
        <v>5495</v>
      </c>
      <c r="L310" s="2">
        <v>6785</v>
      </c>
      <c r="M310" s="2">
        <v>5780</v>
      </c>
      <c r="N310" s="2">
        <v>413</v>
      </c>
      <c r="O310" s="3">
        <v>1488459900</v>
      </c>
      <c r="P310" s="3">
        <v>16476</v>
      </c>
      <c r="Q310" s="3">
        <v>16723</v>
      </c>
      <c r="R310" s="3">
        <v>5498</v>
      </c>
      <c r="S310" s="3">
        <v>6790</v>
      </c>
      <c r="T310" s="3">
        <v>5740</v>
      </c>
      <c r="U310" s="3">
        <v>445</v>
      </c>
      <c r="V310" s="4">
        <v>1488459900</v>
      </c>
      <c r="W310" s="4">
        <v>65</v>
      </c>
      <c r="X310" s="4">
        <v>16418</v>
      </c>
      <c r="Y310" s="4">
        <v>5480</v>
      </c>
      <c r="Z310" s="4">
        <v>6830</v>
      </c>
      <c r="AA310" s="4">
        <v>5726</v>
      </c>
      <c r="AB310" s="4">
        <v>436</v>
      </c>
      <c r="AC310" s="5">
        <f t="shared" si="41"/>
        <v>42796.545138888891</v>
      </c>
      <c r="AD310" s="1">
        <v>6813</v>
      </c>
      <c r="AE310" s="2">
        <v>6785</v>
      </c>
      <c r="AF310" s="3">
        <v>6790</v>
      </c>
      <c r="AG310" s="4">
        <v>6830</v>
      </c>
      <c r="AH310" s="10">
        <f>(1/(Sheet2!C$7+(Sheet2!C$8*LOG10(AD310))+Sheet2!C$9*LOG10(AD310)^3))-273.15</f>
        <v>19.944095174792039</v>
      </c>
      <c r="AI310" s="11">
        <f>(1/(Sheet2!D$7+(Sheet2!D$8*LOG10(AE310))+Sheet2!D$9*LOG10(AE310)^3))-273.15</f>
        <v>20.066697208231631</v>
      </c>
      <c r="AJ310" s="12">
        <f>(1/(Sheet2!E$7+(Sheet2!E$8*LOG10(AF310))+Sheet2!E$9*LOG10(AF310)^3))-273.15</f>
        <v>20.21594823583689</v>
      </c>
      <c r="AK310" s="13">
        <f>(1/(Sheet2!F$7+(Sheet2!F$8*LOG10(AG310))+Sheet2!F$9*LOG10(AG310)^3))-273.15</f>
        <v>19.870436078373643</v>
      </c>
      <c r="AL310" s="13">
        <f t="shared" si="42"/>
        <v>0.15125418979800753</v>
      </c>
      <c r="AM310" s="13">
        <f t="shared" si="43"/>
        <v>9.9142449856953266E-2</v>
      </c>
      <c r="AN310" s="1">
        <v>5708</v>
      </c>
      <c r="AO310" s="2">
        <v>5780</v>
      </c>
      <c r="AP310" s="3">
        <v>5740</v>
      </c>
      <c r="AQ310" s="4">
        <v>5726</v>
      </c>
      <c r="AR310" s="1">
        <f t="shared" si="44"/>
        <v>41.567999999999998</v>
      </c>
      <c r="AS310" s="2">
        <f t="shared" si="45"/>
        <v>45.024000000000001</v>
      </c>
      <c r="AT310" s="3">
        <f t="shared" si="46"/>
        <v>43.103999999999999</v>
      </c>
      <c r="AU310" s="4">
        <f t="shared" si="47"/>
        <v>42.432000000000002</v>
      </c>
      <c r="AV310" s="13">
        <f t="shared" si="49"/>
        <v>1.4693018750413418</v>
      </c>
      <c r="AW310" s="14">
        <f t="shared" si="48"/>
        <v>-3.4144401260488517E-2</v>
      </c>
    </row>
    <row r="311" spans="1:49">
      <c r="A311" s="1">
        <v>1488460200</v>
      </c>
      <c r="B311" s="1">
        <v>16494</v>
      </c>
      <c r="C311" s="1">
        <v>16739</v>
      </c>
      <c r="D311" s="1">
        <v>5499</v>
      </c>
      <c r="E311" s="1">
        <v>6805</v>
      </c>
      <c r="F311" s="1">
        <v>5724</v>
      </c>
      <c r="G311" s="1">
        <v>423</v>
      </c>
      <c r="H311" s="2">
        <v>1488460200</v>
      </c>
      <c r="I311" s="2">
        <v>65</v>
      </c>
      <c r="J311" s="2">
        <v>16400</v>
      </c>
      <c r="K311" s="2">
        <v>5495</v>
      </c>
      <c r="L311" s="2">
        <v>6778</v>
      </c>
      <c r="M311" s="2">
        <v>5799</v>
      </c>
      <c r="N311" s="2">
        <v>411</v>
      </c>
      <c r="O311" s="3">
        <v>1488460200</v>
      </c>
      <c r="P311" s="3">
        <v>16477</v>
      </c>
      <c r="Q311" s="3">
        <v>16723</v>
      </c>
      <c r="R311" s="3">
        <v>5498</v>
      </c>
      <c r="S311" s="3">
        <v>6782</v>
      </c>
      <c r="T311" s="3">
        <v>5754</v>
      </c>
      <c r="U311" s="3">
        <v>442</v>
      </c>
      <c r="V311" s="4">
        <v>1488460200</v>
      </c>
      <c r="W311" s="4">
        <v>65</v>
      </c>
      <c r="X311" s="4">
        <v>16424</v>
      </c>
      <c r="Y311" s="4">
        <v>5480</v>
      </c>
      <c r="Z311" s="4">
        <v>6823</v>
      </c>
      <c r="AA311" s="4">
        <v>5740</v>
      </c>
      <c r="AB311" s="4">
        <v>436</v>
      </c>
      <c r="AC311" s="5">
        <f t="shared" si="41"/>
        <v>42796.548611111109</v>
      </c>
      <c r="AD311" s="1">
        <v>6805</v>
      </c>
      <c r="AE311" s="2">
        <v>6778</v>
      </c>
      <c r="AF311" s="3">
        <v>6782</v>
      </c>
      <c r="AG311" s="4">
        <v>6823</v>
      </c>
      <c r="AH311" s="10">
        <f>(1/(Sheet2!C$7+(Sheet2!C$8*LOG10(AD311))+Sheet2!C$9*LOG10(AD311)^3))-273.15</f>
        <v>19.970064055692148</v>
      </c>
      <c r="AI311" s="11">
        <f>(1/(Sheet2!D$7+(Sheet2!D$8*LOG10(AE311))+Sheet2!D$9*LOG10(AE311)^3))-273.15</f>
        <v>20.089522716299825</v>
      </c>
      <c r="AJ311" s="12">
        <f>(1/(Sheet2!E$7+(Sheet2!E$8*LOG10(AF311))+Sheet2!E$9*LOG10(AF311)^3))-273.15</f>
        <v>20.242017825511766</v>
      </c>
      <c r="AK311" s="13">
        <f>(1/(Sheet2!F$7+(Sheet2!F$8*LOG10(AG311))+Sheet2!F$9*LOG10(AG311)^3))-273.15</f>
        <v>19.893062853536833</v>
      </c>
      <c r="AL311" s="13">
        <f t="shared" si="42"/>
        <v>0.15214554931684324</v>
      </c>
      <c r="AM311" s="13">
        <f t="shared" si="43"/>
        <v>9.8991611096090518E-2</v>
      </c>
      <c r="AN311" s="1">
        <v>5724</v>
      </c>
      <c r="AO311" s="2">
        <v>5799</v>
      </c>
      <c r="AP311" s="3">
        <v>5754</v>
      </c>
      <c r="AQ311" s="4">
        <v>5740</v>
      </c>
      <c r="AR311" s="1">
        <f t="shared" si="44"/>
        <v>42.335999999999999</v>
      </c>
      <c r="AS311" s="2">
        <f t="shared" si="45"/>
        <v>45.936</v>
      </c>
      <c r="AT311" s="3">
        <f t="shared" si="46"/>
        <v>43.776000000000003</v>
      </c>
      <c r="AU311" s="4">
        <f t="shared" si="47"/>
        <v>43.103999999999999</v>
      </c>
      <c r="AV311" s="13">
        <f t="shared" si="49"/>
        <v>1.5481395285955339</v>
      </c>
      <c r="AW311" s="14">
        <f t="shared" si="48"/>
        <v>-3.5355337731696676E-2</v>
      </c>
    </row>
    <row r="312" spans="1:49">
      <c r="A312" s="1">
        <v>1488460500</v>
      </c>
      <c r="B312" s="1">
        <v>16494</v>
      </c>
      <c r="C312" s="1">
        <v>16737</v>
      </c>
      <c r="D312" s="1">
        <v>5499</v>
      </c>
      <c r="E312" s="1">
        <v>6808</v>
      </c>
      <c r="F312" s="1">
        <v>5436</v>
      </c>
      <c r="G312" s="1">
        <v>428</v>
      </c>
      <c r="H312" s="2">
        <v>1488460500</v>
      </c>
      <c r="I312" s="2">
        <v>65</v>
      </c>
      <c r="J312" s="2">
        <v>16401</v>
      </c>
      <c r="K312" s="2">
        <v>5495</v>
      </c>
      <c r="L312" s="2">
        <v>6780</v>
      </c>
      <c r="M312" s="2">
        <v>5490</v>
      </c>
      <c r="N312" s="2">
        <v>414</v>
      </c>
      <c r="O312" s="3">
        <v>1488460500</v>
      </c>
      <c r="P312" s="3">
        <v>16475</v>
      </c>
      <c r="Q312" s="3">
        <v>16721</v>
      </c>
      <c r="R312" s="3">
        <v>5498</v>
      </c>
      <c r="S312" s="3">
        <v>6782</v>
      </c>
      <c r="T312" s="3">
        <v>5454</v>
      </c>
      <c r="U312" s="3">
        <v>447</v>
      </c>
      <c r="V312" s="4">
        <v>1488460500</v>
      </c>
      <c r="W312" s="4">
        <v>65</v>
      </c>
      <c r="X312" s="4">
        <v>16424</v>
      </c>
      <c r="Y312" s="4">
        <v>5480</v>
      </c>
      <c r="Z312" s="4">
        <v>6826</v>
      </c>
      <c r="AA312" s="4">
        <v>5445</v>
      </c>
      <c r="AB312" s="4">
        <v>436</v>
      </c>
      <c r="AC312" s="5">
        <f t="shared" si="41"/>
        <v>42796.552083333328</v>
      </c>
      <c r="AD312" s="1">
        <v>6808</v>
      </c>
      <c r="AE312" s="2">
        <v>6780</v>
      </c>
      <c r="AF312" s="3">
        <v>6782</v>
      </c>
      <c r="AG312" s="4">
        <v>6826</v>
      </c>
      <c r="AH312" s="10">
        <f>(1/(Sheet2!C$7+(Sheet2!C$8*LOG10(AD312))+Sheet2!C$9*LOG10(AD312)^3))-273.15</f>
        <v>19.960321677860975</v>
      </c>
      <c r="AI312" s="11">
        <f>(1/(Sheet2!D$7+(Sheet2!D$8*LOG10(AE312))+Sheet2!D$9*LOG10(AE312)^3))-273.15</f>
        <v>20.082998422092601</v>
      </c>
      <c r="AJ312" s="12">
        <f>(1/(Sheet2!E$7+(Sheet2!E$8*LOG10(AF312))+Sheet2!E$9*LOG10(AF312)^3))-273.15</f>
        <v>20.242017825511766</v>
      </c>
      <c r="AK312" s="13">
        <f>(1/(Sheet2!F$7+(Sheet2!F$8*LOG10(AG312))+Sheet2!F$9*LOG10(AG312)^3))-273.15</f>
        <v>19.883362453074824</v>
      </c>
      <c r="AL312" s="13">
        <f t="shared" si="42"/>
        <v>0.15655148046345366</v>
      </c>
      <c r="AM312" s="13">
        <f t="shared" si="43"/>
        <v>0.10068666411250289</v>
      </c>
      <c r="AN312" s="1">
        <v>5436</v>
      </c>
      <c r="AO312" s="2">
        <v>5490</v>
      </c>
      <c r="AP312" s="3">
        <v>5454</v>
      </c>
      <c r="AQ312" s="4">
        <v>5445</v>
      </c>
      <c r="AR312" s="1">
        <f t="shared" si="44"/>
        <v>28.512</v>
      </c>
      <c r="AS312" s="2">
        <f t="shared" si="45"/>
        <v>31.103999999999999</v>
      </c>
      <c r="AT312" s="3">
        <f t="shared" si="46"/>
        <v>29.376000000000001</v>
      </c>
      <c r="AU312" s="4">
        <f t="shared" si="47"/>
        <v>28.943999999999999</v>
      </c>
      <c r="AV312" s="13">
        <f t="shared" si="49"/>
        <v>1.1361408363402836</v>
      </c>
      <c r="AW312" s="14">
        <f t="shared" si="48"/>
        <v>-3.8534148566689852E-2</v>
      </c>
    </row>
    <row r="313" spans="1:49">
      <c r="A313" s="1">
        <v>1488460800</v>
      </c>
      <c r="B313" s="1">
        <v>16495</v>
      </c>
      <c r="C313" s="1">
        <v>16738</v>
      </c>
      <c r="D313" s="1">
        <v>5499</v>
      </c>
      <c r="E313" s="1">
        <v>6817</v>
      </c>
      <c r="F313" s="1">
        <v>5297</v>
      </c>
      <c r="G313" s="1">
        <v>423</v>
      </c>
      <c r="H313" s="2">
        <v>1488460800</v>
      </c>
      <c r="I313" s="2">
        <v>65</v>
      </c>
      <c r="J313" s="2">
        <v>16401</v>
      </c>
      <c r="K313" s="2">
        <v>5495</v>
      </c>
      <c r="L313" s="2">
        <v>6791</v>
      </c>
      <c r="M313" s="2">
        <v>5339</v>
      </c>
      <c r="N313" s="2">
        <v>413</v>
      </c>
      <c r="O313" s="3">
        <v>1488460800</v>
      </c>
      <c r="P313" s="3">
        <v>16475</v>
      </c>
      <c r="Q313" s="3">
        <v>16720</v>
      </c>
      <c r="R313" s="3">
        <v>5498</v>
      </c>
      <c r="S313" s="3">
        <v>6793</v>
      </c>
      <c r="T313" s="3">
        <v>5313</v>
      </c>
      <c r="U313" s="3">
        <v>447</v>
      </c>
      <c r="V313" s="4">
        <v>1488460800</v>
      </c>
      <c r="W313" s="4">
        <v>65</v>
      </c>
      <c r="X313" s="4">
        <v>16416</v>
      </c>
      <c r="Y313" s="4">
        <v>5480</v>
      </c>
      <c r="Z313" s="4">
        <v>6835</v>
      </c>
      <c r="AA313" s="4">
        <v>5303</v>
      </c>
      <c r="AB313" s="4">
        <v>438</v>
      </c>
      <c r="AC313" s="5">
        <f t="shared" si="41"/>
        <v>42796.555555555555</v>
      </c>
      <c r="AD313" s="1">
        <v>6817</v>
      </c>
      <c r="AE313" s="2">
        <v>6791</v>
      </c>
      <c r="AF313" s="3">
        <v>6793</v>
      </c>
      <c r="AG313" s="4">
        <v>6835</v>
      </c>
      <c r="AH313" s="10">
        <f>(1/(Sheet2!C$7+(Sheet2!C$8*LOG10(AD313))+Sheet2!C$9*LOG10(AD313)^3))-273.15</f>
        <v>19.931123674115213</v>
      </c>
      <c r="AI313" s="11">
        <f>(1/(Sheet2!D$7+(Sheet2!D$8*LOG10(AE313))+Sheet2!D$9*LOG10(AE313)^3))-273.15</f>
        <v>20.047153682191379</v>
      </c>
      <c r="AJ313" s="12">
        <f>(1/(Sheet2!E$7+(Sheet2!E$8*LOG10(AF313))+Sheet2!E$9*LOG10(AF313)^3))-273.15</f>
        <v>20.206181096836929</v>
      </c>
      <c r="AK313" s="13">
        <f>(1/(Sheet2!F$7+(Sheet2!F$8*LOG10(AG313))+Sheet2!F$9*LOG10(AG313)^3))-273.15</f>
        <v>19.854290136566988</v>
      </c>
      <c r="AL313" s="13">
        <f t="shared" si="42"/>
        <v>0.1531165827128691</v>
      </c>
      <c r="AM313" s="13">
        <f t="shared" si="43"/>
        <v>9.7093342113951694E-2</v>
      </c>
      <c r="AN313" s="1">
        <v>5297</v>
      </c>
      <c r="AO313" s="2">
        <v>5339</v>
      </c>
      <c r="AP313" s="3">
        <v>5313</v>
      </c>
      <c r="AQ313" s="4">
        <v>5303</v>
      </c>
      <c r="AR313" s="1">
        <f t="shared" si="44"/>
        <v>21.84</v>
      </c>
      <c r="AS313" s="2">
        <f t="shared" si="45"/>
        <v>23.856000000000002</v>
      </c>
      <c r="AT313" s="3">
        <f t="shared" si="46"/>
        <v>22.608000000000001</v>
      </c>
      <c r="AU313" s="4">
        <f t="shared" si="47"/>
        <v>22.128</v>
      </c>
      <c r="AV313" s="13">
        <f t="shared" si="49"/>
        <v>0.89026737556758828</v>
      </c>
      <c r="AW313" s="14">
        <f t="shared" si="48"/>
        <v>-3.9378422486181362E-2</v>
      </c>
    </row>
    <row r="314" spans="1:49">
      <c r="A314" s="1">
        <v>1488461100</v>
      </c>
      <c r="B314" s="1">
        <v>16493</v>
      </c>
      <c r="C314" s="1">
        <v>16735</v>
      </c>
      <c r="D314" s="1">
        <v>5499</v>
      </c>
      <c r="E314" s="1">
        <v>6822</v>
      </c>
      <c r="F314" s="1">
        <v>5306</v>
      </c>
      <c r="G314" s="1">
        <v>423</v>
      </c>
      <c r="H314" s="2">
        <v>1488461100</v>
      </c>
      <c r="I314" s="2">
        <v>65</v>
      </c>
      <c r="J314" s="2">
        <v>16401</v>
      </c>
      <c r="K314" s="2">
        <v>5495</v>
      </c>
      <c r="L314" s="2">
        <v>6797</v>
      </c>
      <c r="M314" s="2">
        <v>5349</v>
      </c>
      <c r="N314" s="2">
        <v>411</v>
      </c>
      <c r="O314" s="3">
        <v>1488461100</v>
      </c>
      <c r="P314" s="3">
        <v>16475</v>
      </c>
      <c r="Q314" s="3">
        <v>16719</v>
      </c>
      <c r="R314" s="3">
        <v>5498</v>
      </c>
      <c r="S314" s="3">
        <v>6798</v>
      </c>
      <c r="T314" s="3">
        <v>5323</v>
      </c>
      <c r="U314" s="3">
        <v>449</v>
      </c>
      <c r="V314" s="4">
        <v>1488461100</v>
      </c>
      <c r="W314" s="4">
        <v>65</v>
      </c>
      <c r="X314" s="4">
        <v>16416</v>
      </c>
      <c r="Y314" s="4">
        <v>5480</v>
      </c>
      <c r="Z314" s="4">
        <v>6840</v>
      </c>
      <c r="AA314" s="4">
        <v>5313</v>
      </c>
      <c r="AB314" s="4">
        <v>436</v>
      </c>
      <c r="AC314" s="5">
        <f t="shared" si="41"/>
        <v>42796.559027777781</v>
      </c>
      <c r="AD314" s="1">
        <v>6822</v>
      </c>
      <c r="AE314" s="2">
        <v>6797</v>
      </c>
      <c r="AF314" s="3">
        <v>6798</v>
      </c>
      <c r="AG314" s="4">
        <v>6840</v>
      </c>
      <c r="AH314" s="10">
        <f>(1/(Sheet2!C$7+(Sheet2!C$8*LOG10(AD314))+Sheet2!C$9*LOG10(AD314)^3))-273.15</f>
        <v>19.914921407725956</v>
      </c>
      <c r="AI314" s="11">
        <f>(1/(Sheet2!D$7+(Sheet2!D$8*LOG10(AE314))+Sheet2!D$9*LOG10(AE314)^3))-273.15</f>
        <v>20.027629681879432</v>
      </c>
      <c r="AJ314" s="12">
        <f>(1/(Sheet2!E$7+(Sheet2!E$8*LOG10(AF314))+Sheet2!E$9*LOG10(AF314)^3))-273.15</f>
        <v>20.18991337072498</v>
      </c>
      <c r="AK314" s="13">
        <f>(1/(Sheet2!F$7+(Sheet2!F$8*LOG10(AG314))+Sheet2!F$9*LOG10(AG314)^3))-273.15</f>
        <v>19.838157538106771</v>
      </c>
      <c r="AL314" s="13">
        <f t="shared" si="42"/>
        <v>0.15280278170670414</v>
      </c>
      <c r="AM314" s="13">
        <f t="shared" si="43"/>
        <v>9.5302623265202432E-2</v>
      </c>
      <c r="AN314" s="1">
        <v>5306</v>
      </c>
      <c r="AO314" s="2">
        <v>5349</v>
      </c>
      <c r="AP314" s="3">
        <v>5323</v>
      </c>
      <c r="AQ314" s="4">
        <v>5313</v>
      </c>
      <c r="AR314" s="1">
        <f t="shared" si="44"/>
        <v>22.272000000000002</v>
      </c>
      <c r="AS314" s="2">
        <f t="shared" si="45"/>
        <v>24.336000000000002</v>
      </c>
      <c r="AT314" s="3">
        <f t="shared" si="46"/>
        <v>23.088000000000001</v>
      </c>
      <c r="AU314" s="4">
        <f t="shared" si="47"/>
        <v>22.608000000000001</v>
      </c>
      <c r="AV314" s="13">
        <f t="shared" si="49"/>
        <v>0.90428314149938716</v>
      </c>
      <c r="AW314" s="14">
        <f t="shared" si="48"/>
        <v>-3.9187170285118179E-2</v>
      </c>
    </row>
    <row r="315" spans="1:49">
      <c r="A315" s="1">
        <v>1488461400</v>
      </c>
      <c r="B315" s="1">
        <v>16494</v>
      </c>
      <c r="C315" s="1">
        <v>16735</v>
      </c>
      <c r="D315" s="1">
        <v>5499</v>
      </c>
      <c r="E315" s="1">
        <v>6823</v>
      </c>
      <c r="F315" s="1">
        <v>5711</v>
      </c>
      <c r="G315" s="1">
        <v>428</v>
      </c>
      <c r="H315" s="2">
        <v>1488461400</v>
      </c>
      <c r="I315" s="2">
        <v>65</v>
      </c>
      <c r="J315" s="2">
        <v>16402</v>
      </c>
      <c r="K315" s="2">
        <v>5495</v>
      </c>
      <c r="L315" s="2">
        <v>6798</v>
      </c>
      <c r="M315" s="2">
        <v>5781</v>
      </c>
      <c r="N315" s="2">
        <v>411</v>
      </c>
      <c r="O315" s="3">
        <v>1488461400</v>
      </c>
      <c r="P315" s="3">
        <v>16475</v>
      </c>
      <c r="Q315" s="3">
        <v>16721</v>
      </c>
      <c r="R315" s="3">
        <v>5498</v>
      </c>
      <c r="S315" s="3">
        <v>6799</v>
      </c>
      <c r="T315" s="3">
        <v>5751</v>
      </c>
      <c r="U315" s="3">
        <v>449</v>
      </c>
      <c r="V315" s="4">
        <v>1488461400</v>
      </c>
      <c r="W315" s="4">
        <v>65</v>
      </c>
      <c r="X315" s="4">
        <v>16420</v>
      </c>
      <c r="Y315" s="4">
        <v>5480</v>
      </c>
      <c r="Z315" s="4">
        <v>6841</v>
      </c>
      <c r="AA315" s="4">
        <v>5730</v>
      </c>
      <c r="AB315" s="4">
        <v>438</v>
      </c>
      <c r="AC315" s="5">
        <f t="shared" si="41"/>
        <v>42796.5625</v>
      </c>
      <c r="AD315" s="1">
        <v>6823</v>
      </c>
      <c r="AE315" s="2">
        <v>6798</v>
      </c>
      <c r="AF315" s="3">
        <v>6799</v>
      </c>
      <c r="AG315" s="4">
        <v>6841</v>
      </c>
      <c r="AH315" s="10">
        <f>(1/(Sheet2!C$7+(Sheet2!C$8*LOG10(AD315))+Sheet2!C$9*LOG10(AD315)^3))-273.15</f>
        <v>19.911682567353296</v>
      </c>
      <c r="AI315" s="11">
        <f>(1/(Sheet2!D$7+(Sheet2!D$8*LOG10(AE315))+Sheet2!D$9*LOG10(AE315)^3))-273.15</f>
        <v>20.024377577571499</v>
      </c>
      <c r="AJ315" s="12">
        <f>(1/(Sheet2!E$7+(Sheet2!E$8*LOG10(AF315))+Sheet2!E$9*LOG10(AF315)^3))-273.15</f>
        <v>20.186661449800113</v>
      </c>
      <c r="AK315" s="13">
        <f>(1/(Sheet2!F$7+(Sheet2!F$8*LOG10(AG315))+Sheet2!F$9*LOG10(AG315)^3))-273.15</f>
        <v>19.834932617780112</v>
      </c>
      <c r="AL315" s="13">
        <f t="shared" si="42"/>
        <v>0.15279144967604674</v>
      </c>
      <c r="AM315" s="13">
        <f t="shared" si="43"/>
        <v>9.5289132711909835E-2</v>
      </c>
      <c r="AN315" s="1">
        <v>5711</v>
      </c>
      <c r="AO315" s="2">
        <v>5781</v>
      </c>
      <c r="AP315" s="3">
        <v>5751</v>
      </c>
      <c r="AQ315" s="4">
        <v>5730</v>
      </c>
      <c r="AR315" s="1">
        <f t="shared" si="44"/>
        <v>41.712000000000003</v>
      </c>
      <c r="AS315" s="2">
        <f t="shared" si="45"/>
        <v>45.072000000000003</v>
      </c>
      <c r="AT315" s="3">
        <f t="shared" si="46"/>
        <v>43.631999999999998</v>
      </c>
      <c r="AU315" s="4">
        <f t="shared" si="47"/>
        <v>42.624000000000002</v>
      </c>
      <c r="AV315" s="13">
        <f t="shared" si="49"/>
        <v>1.4401999861130392</v>
      </c>
      <c r="AW315" s="14">
        <f t="shared" si="48"/>
        <v>-3.3291724135761425E-2</v>
      </c>
    </row>
    <row r="316" spans="1:49">
      <c r="A316" s="1">
        <v>1488461700</v>
      </c>
      <c r="B316" s="1">
        <v>16493</v>
      </c>
      <c r="C316" s="1">
        <v>16736</v>
      </c>
      <c r="D316" s="1">
        <v>5499</v>
      </c>
      <c r="E316" s="1">
        <v>6806</v>
      </c>
      <c r="F316" s="1">
        <v>6057</v>
      </c>
      <c r="G316" s="1">
        <v>423</v>
      </c>
      <c r="H316" s="2">
        <v>1488461700</v>
      </c>
      <c r="I316" s="2">
        <v>65</v>
      </c>
      <c r="J316" s="2">
        <v>16394</v>
      </c>
      <c r="K316" s="2">
        <v>5495</v>
      </c>
      <c r="L316" s="2">
        <v>6778</v>
      </c>
      <c r="M316" s="2">
        <v>6158</v>
      </c>
      <c r="N316" s="2">
        <v>413</v>
      </c>
      <c r="O316" s="3">
        <v>1488461700</v>
      </c>
      <c r="P316" s="3">
        <v>16474</v>
      </c>
      <c r="Q316" s="3">
        <v>16718</v>
      </c>
      <c r="R316" s="3">
        <v>5498</v>
      </c>
      <c r="S316" s="3">
        <v>6781</v>
      </c>
      <c r="T316" s="3">
        <v>6117</v>
      </c>
      <c r="U316" s="3">
        <v>449</v>
      </c>
      <c r="V316" s="4">
        <v>1488461700</v>
      </c>
      <c r="W316" s="4">
        <v>65</v>
      </c>
      <c r="X316" s="4">
        <v>16421</v>
      </c>
      <c r="Y316" s="4">
        <v>5480</v>
      </c>
      <c r="Z316" s="4">
        <v>6821</v>
      </c>
      <c r="AA316" s="4">
        <v>6094</v>
      </c>
      <c r="AB316" s="4">
        <v>432</v>
      </c>
      <c r="AC316" s="5">
        <f t="shared" si="41"/>
        <v>42796.565972222219</v>
      </c>
      <c r="AD316" s="1">
        <v>6806</v>
      </c>
      <c r="AE316" s="2">
        <v>6778</v>
      </c>
      <c r="AF316" s="3">
        <v>6781</v>
      </c>
      <c r="AG316" s="4">
        <v>6821</v>
      </c>
      <c r="AH316" s="10">
        <f>(1/(Sheet2!C$7+(Sheet2!C$8*LOG10(AD316))+Sheet2!C$9*LOG10(AD316)^3))-273.15</f>
        <v>19.966816056353252</v>
      </c>
      <c r="AI316" s="11">
        <f>(1/(Sheet2!D$7+(Sheet2!D$8*LOG10(AE316))+Sheet2!D$9*LOG10(AE316)^3))-273.15</f>
        <v>20.089522716299825</v>
      </c>
      <c r="AJ316" s="12">
        <f>(1/(Sheet2!E$7+(Sheet2!E$8*LOG10(AF316))+Sheet2!E$9*LOG10(AF316)^3))-273.15</f>
        <v>20.245278970157813</v>
      </c>
      <c r="AK316" s="13">
        <f>(1/(Sheet2!F$7+(Sheet2!F$8*LOG10(AG316))+Sheet2!F$9*LOG10(AG316)^3))-273.15</f>
        <v>19.899532465617312</v>
      </c>
      <c r="AL316" s="13">
        <f t="shared" si="42"/>
        <v>0.15193818691448815</v>
      </c>
      <c r="AM316" s="13">
        <f t="shared" si="43"/>
        <v>9.633301729933981E-2</v>
      </c>
      <c r="AN316" s="1">
        <v>6057</v>
      </c>
      <c r="AO316" s="2">
        <v>6158</v>
      </c>
      <c r="AP316" s="3">
        <v>6117</v>
      </c>
      <c r="AQ316" s="4">
        <v>6094</v>
      </c>
      <c r="AR316" s="1">
        <f t="shared" si="44"/>
        <v>58.32</v>
      </c>
      <c r="AS316" s="2">
        <f t="shared" si="45"/>
        <v>63.167999999999999</v>
      </c>
      <c r="AT316" s="3">
        <f t="shared" si="46"/>
        <v>61.2</v>
      </c>
      <c r="AU316" s="4">
        <f t="shared" si="47"/>
        <v>60.096000000000004</v>
      </c>
      <c r="AV316" s="13">
        <f t="shared" si="49"/>
        <v>2.0306137003379048</v>
      </c>
      <c r="AW316" s="14">
        <f t="shared" si="48"/>
        <v>-3.3455478126036393E-2</v>
      </c>
    </row>
    <row r="317" spans="1:49">
      <c r="A317" s="1">
        <v>1488462000</v>
      </c>
      <c r="B317" s="1">
        <v>16493</v>
      </c>
      <c r="C317" s="1">
        <v>16735</v>
      </c>
      <c r="D317" s="1">
        <v>5499</v>
      </c>
      <c r="E317" s="1">
        <v>6794</v>
      </c>
      <c r="F317" s="1">
        <v>5783</v>
      </c>
      <c r="G317" s="1">
        <v>423</v>
      </c>
      <c r="H317" s="2">
        <v>1488462000</v>
      </c>
      <c r="I317" s="2">
        <v>65</v>
      </c>
      <c r="J317" s="2">
        <v>16394</v>
      </c>
      <c r="K317" s="2">
        <v>5495</v>
      </c>
      <c r="L317" s="2">
        <v>6767</v>
      </c>
      <c r="M317" s="2">
        <v>5863</v>
      </c>
      <c r="N317" s="2">
        <v>411</v>
      </c>
      <c r="O317" s="3">
        <v>1488462000</v>
      </c>
      <c r="P317" s="3">
        <v>16474</v>
      </c>
      <c r="Q317" s="3">
        <v>16719</v>
      </c>
      <c r="R317" s="3">
        <v>5498</v>
      </c>
      <c r="S317" s="3">
        <v>6771</v>
      </c>
      <c r="T317" s="3">
        <v>5819</v>
      </c>
      <c r="U317" s="3">
        <v>450</v>
      </c>
      <c r="V317" s="4">
        <v>1488462000</v>
      </c>
      <c r="W317" s="4">
        <v>65</v>
      </c>
      <c r="X317" s="4">
        <v>16416</v>
      </c>
      <c r="Y317" s="4">
        <v>5480</v>
      </c>
      <c r="Z317" s="4">
        <v>6811</v>
      </c>
      <c r="AA317" s="4">
        <v>5804</v>
      </c>
      <c r="AB317" s="4">
        <v>436</v>
      </c>
      <c r="AC317" s="5">
        <f t="shared" si="41"/>
        <v>42796.569444444445</v>
      </c>
      <c r="AD317" s="1">
        <v>6794</v>
      </c>
      <c r="AE317" s="2">
        <v>6767</v>
      </c>
      <c r="AF317" s="3">
        <v>6771</v>
      </c>
      <c r="AG317" s="4">
        <v>6811</v>
      </c>
      <c r="AH317" s="10">
        <f>(1/(Sheet2!C$7+(Sheet2!C$8*LOG10(AD317))+Sheet2!C$9*LOG10(AD317)^3))-273.15</f>
        <v>20.005827744904877</v>
      </c>
      <c r="AI317" s="11">
        <f>(1/(Sheet2!D$7+(Sheet2!D$8*LOG10(AE317))+Sheet2!D$9*LOG10(AE317)^3))-273.15</f>
        <v>20.125445311007525</v>
      </c>
      <c r="AJ317" s="12">
        <f>(1/(Sheet2!E$7+(Sheet2!E$8*LOG10(AF317))+Sheet2!E$9*LOG10(AF317)^3))-273.15</f>
        <v>20.277920371223559</v>
      </c>
      <c r="AK317" s="13">
        <f>(1/(Sheet2!F$7+(Sheet2!F$8*LOG10(AG317))+Sheet2!F$9*LOG10(AG317)^3))-273.15</f>
        <v>19.931912717745092</v>
      </c>
      <c r="AL317" s="13">
        <f t="shared" si="42"/>
        <v>0.15117070802181165</v>
      </c>
      <c r="AM317" s="13">
        <f t="shared" si="43"/>
        <v>9.7661539696405078E-2</v>
      </c>
      <c r="AN317" s="1">
        <v>5783</v>
      </c>
      <c r="AO317" s="2">
        <v>5863</v>
      </c>
      <c r="AP317" s="3">
        <v>5819</v>
      </c>
      <c r="AQ317" s="4">
        <v>5804</v>
      </c>
      <c r="AR317" s="1">
        <f t="shared" si="44"/>
        <v>45.167999999999999</v>
      </c>
      <c r="AS317" s="2">
        <f t="shared" si="45"/>
        <v>49.008000000000003</v>
      </c>
      <c r="AT317" s="3">
        <f t="shared" si="46"/>
        <v>46.896000000000001</v>
      </c>
      <c r="AU317" s="4">
        <f t="shared" si="47"/>
        <v>46.176000000000002</v>
      </c>
      <c r="AV317" s="13">
        <f t="shared" si="49"/>
        <v>1.626520211986314</v>
      </c>
      <c r="AW317" s="14">
        <f t="shared" si="48"/>
        <v>-3.4745796205808643E-2</v>
      </c>
    </row>
    <row r="318" spans="1:49">
      <c r="A318" s="1">
        <v>1488462300</v>
      </c>
      <c r="B318" s="1">
        <v>16493</v>
      </c>
      <c r="C318" s="1">
        <v>16733</v>
      </c>
      <c r="D318" s="1">
        <v>5499</v>
      </c>
      <c r="E318" s="1">
        <v>6791</v>
      </c>
      <c r="F318" s="1">
        <v>5547</v>
      </c>
      <c r="G318" s="1">
        <v>422</v>
      </c>
      <c r="H318" s="2">
        <v>1488462300</v>
      </c>
      <c r="I318" s="2">
        <v>65</v>
      </c>
      <c r="J318" s="2">
        <v>16400</v>
      </c>
      <c r="K318" s="2">
        <v>5495</v>
      </c>
      <c r="L318" s="2">
        <v>6765</v>
      </c>
      <c r="M318" s="2">
        <v>5609</v>
      </c>
      <c r="N318" s="2">
        <v>411</v>
      </c>
      <c r="O318" s="3">
        <v>1488462300</v>
      </c>
      <c r="P318" s="3">
        <v>16475</v>
      </c>
      <c r="Q318" s="3">
        <v>16716</v>
      </c>
      <c r="R318" s="3">
        <v>5498</v>
      </c>
      <c r="S318" s="3">
        <v>6766</v>
      </c>
      <c r="T318" s="3">
        <v>5569</v>
      </c>
      <c r="U318" s="3">
        <v>450</v>
      </c>
      <c r="V318" s="4">
        <v>1488462300</v>
      </c>
      <c r="W318" s="4">
        <v>65</v>
      </c>
      <c r="X318" s="4">
        <v>16416</v>
      </c>
      <c r="Y318" s="4">
        <v>5480</v>
      </c>
      <c r="Z318" s="4">
        <v>6808</v>
      </c>
      <c r="AA318" s="4">
        <v>5557</v>
      </c>
      <c r="AB318" s="4">
        <v>438</v>
      </c>
      <c r="AC318" s="5">
        <f t="shared" si="41"/>
        <v>42796.572916666672</v>
      </c>
      <c r="AD318" s="1">
        <v>6791</v>
      </c>
      <c r="AE318" s="2">
        <v>6765</v>
      </c>
      <c r="AF318" s="3">
        <v>6766</v>
      </c>
      <c r="AG318" s="4">
        <v>6808</v>
      </c>
      <c r="AH318" s="10">
        <f>(1/(Sheet2!C$7+(Sheet2!C$8*LOG10(AD318))+Sheet2!C$9*LOG10(AD318)^3))-273.15</f>
        <v>20.015592854196768</v>
      </c>
      <c r="AI318" s="11">
        <f>(1/(Sheet2!D$7+(Sheet2!D$8*LOG10(AE318))+Sheet2!D$9*LOG10(AE318)^3))-273.15</f>
        <v>20.131983789719982</v>
      </c>
      <c r="AJ318" s="12">
        <f>(1/(Sheet2!E$7+(Sheet2!E$8*LOG10(AF318))+Sheet2!E$9*LOG10(AF318)^3))-273.15</f>
        <v>20.294261529795961</v>
      </c>
      <c r="AK318" s="13">
        <f>(1/(Sheet2!F$7+(Sheet2!F$8*LOG10(AG318))+Sheet2!F$9*LOG10(AG318)^3))-273.15</f>
        <v>19.941637272126115</v>
      </c>
      <c r="AL318" s="13">
        <f t="shared" si="42"/>
        <v>0.15372655309918379</v>
      </c>
      <c r="AM318" s="13">
        <f t="shared" si="43"/>
        <v>9.5958389203767189E-2</v>
      </c>
      <c r="AN318" s="1">
        <v>5547</v>
      </c>
      <c r="AO318" s="2">
        <v>5609</v>
      </c>
      <c r="AP318" s="3">
        <v>5569</v>
      </c>
      <c r="AQ318" s="4">
        <v>5557</v>
      </c>
      <c r="AR318" s="1">
        <f t="shared" si="44"/>
        <v>33.840000000000003</v>
      </c>
      <c r="AS318" s="2">
        <f t="shared" si="45"/>
        <v>36.816000000000003</v>
      </c>
      <c r="AT318" s="3">
        <f t="shared" si="46"/>
        <v>34.896000000000001</v>
      </c>
      <c r="AU318" s="4">
        <f t="shared" si="47"/>
        <v>34.32</v>
      </c>
      <c r="AV318" s="13">
        <f t="shared" si="49"/>
        <v>1.3054470498645285</v>
      </c>
      <c r="AW318" s="14">
        <f t="shared" si="48"/>
        <v>-3.7332619819964781E-2</v>
      </c>
    </row>
    <row r="319" spans="1:49">
      <c r="A319" s="1">
        <v>1488462600</v>
      </c>
      <c r="B319" s="1">
        <v>16493</v>
      </c>
      <c r="C319" s="1">
        <v>16730</v>
      </c>
      <c r="D319" s="1">
        <v>5499</v>
      </c>
      <c r="E319" s="1">
        <v>6794</v>
      </c>
      <c r="F319" s="1">
        <v>5445</v>
      </c>
      <c r="G319" s="1">
        <v>426</v>
      </c>
      <c r="H319" s="2">
        <v>1488462600</v>
      </c>
      <c r="I319" s="2">
        <v>65</v>
      </c>
      <c r="J319" s="2">
        <v>16394</v>
      </c>
      <c r="K319" s="2">
        <v>5495</v>
      </c>
      <c r="L319" s="2">
        <v>6767</v>
      </c>
      <c r="M319" s="2">
        <v>5500</v>
      </c>
      <c r="N319" s="2">
        <v>414</v>
      </c>
      <c r="O319" s="3">
        <v>1488462600</v>
      </c>
      <c r="P319" s="3">
        <v>16474</v>
      </c>
      <c r="Q319" s="3">
        <v>16719</v>
      </c>
      <c r="R319" s="3">
        <v>5498</v>
      </c>
      <c r="S319" s="3">
        <v>6770</v>
      </c>
      <c r="T319" s="3">
        <v>5463</v>
      </c>
      <c r="U319" s="3">
        <v>442</v>
      </c>
      <c r="V319" s="4">
        <v>1488462600</v>
      </c>
      <c r="W319" s="4">
        <v>65</v>
      </c>
      <c r="X319" s="4">
        <v>16418</v>
      </c>
      <c r="Y319" s="4">
        <v>5480</v>
      </c>
      <c r="Z319" s="4">
        <v>6810</v>
      </c>
      <c r="AA319" s="4">
        <v>5455</v>
      </c>
      <c r="AB319" s="4">
        <v>437</v>
      </c>
      <c r="AC319" s="5">
        <f t="shared" si="41"/>
        <v>42796.576388888891</v>
      </c>
      <c r="AD319" s="1">
        <v>6794</v>
      </c>
      <c r="AE319" s="2">
        <v>6767</v>
      </c>
      <c r="AF319" s="3">
        <v>6770</v>
      </c>
      <c r="AG319" s="4">
        <v>6810</v>
      </c>
      <c r="AH319" s="10">
        <f>(1/(Sheet2!C$7+(Sheet2!C$8*LOG10(AD319))+Sheet2!C$9*LOG10(AD319)^3))-273.15</f>
        <v>20.005827744904877</v>
      </c>
      <c r="AI319" s="11">
        <f>(1/(Sheet2!D$7+(Sheet2!D$8*LOG10(AE319))+Sheet2!D$9*LOG10(AE319)^3))-273.15</f>
        <v>20.125445311007525</v>
      </c>
      <c r="AJ319" s="12">
        <f>(1/(Sheet2!E$7+(Sheet2!E$8*LOG10(AF319))+Sheet2!E$9*LOG10(AF319)^3))-273.15</f>
        <v>20.281187510577809</v>
      </c>
      <c r="AK319" s="13">
        <f>(1/(Sheet2!F$7+(Sheet2!F$8*LOG10(AG319))+Sheet2!F$9*LOG10(AG319)^3))-273.15</f>
        <v>19.935153697881844</v>
      </c>
      <c r="AL319" s="13">
        <f t="shared" si="42"/>
        <v>0.15147390145837442</v>
      </c>
      <c r="AM319" s="13">
        <f t="shared" si="43"/>
        <v>9.6189120199833944E-2</v>
      </c>
      <c r="AN319" s="1">
        <v>5445</v>
      </c>
      <c r="AO319" s="2">
        <v>5500</v>
      </c>
      <c r="AP319" s="3">
        <v>5463</v>
      </c>
      <c r="AQ319" s="4">
        <v>5455</v>
      </c>
      <c r="AR319" s="1">
        <f t="shared" si="44"/>
        <v>28.943999999999999</v>
      </c>
      <c r="AS319" s="2">
        <f t="shared" si="45"/>
        <v>31.584</v>
      </c>
      <c r="AT319" s="3">
        <f t="shared" si="46"/>
        <v>29.808</v>
      </c>
      <c r="AU319" s="4">
        <f t="shared" si="47"/>
        <v>29.423999999999999</v>
      </c>
      <c r="AV319" s="13">
        <f t="shared" si="49"/>
        <v>1.1515832579540224</v>
      </c>
      <c r="AW319" s="14">
        <f t="shared" si="48"/>
        <v>-3.8463034667803021E-2</v>
      </c>
    </row>
    <row r="320" spans="1:49">
      <c r="A320" s="1">
        <v>1488462900</v>
      </c>
      <c r="B320" s="1">
        <v>16493</v>
      </c>
      <c r="C320" s="1">
        <v>16734</v>
      </c>
      <c r="D320" s="1">
        <v>5499</v>
      </c>
      <c r="E320" s="1">
        <v>6797</v>
      </c>
      <c r="F320" s="1">
        <v>5449</v>
      </c>
      <c r="G320" s="1">
        <v>428</v>
      </c>
      <c r="H320" s="2">
        <v>1488462900</v>
      </c>
      <c r="I320" s="2">
        <v>65</v>
      </c>
      <c r="J320" s="2">
        <v>16393</v>
      </c>
      <c r="K320" s="2">
        <v>5495</v>
      </c>
      <c r="L320" s="2">
        <v>6771</v>
      </c>
      <c r="M320" s="2">
        <v>5505</v>
      </c>
      <c r="N320" s="2">
        <v>411</v>
      </c>
      <c r="O320" s="3">
        <v>1488462900</v>
      </c>
      <c r="P320" s="3">
        <v>16473</v>
      </c>
      <c r="Q320" s="3">
        <v>16713</v>
      </c>
      <c r="R320" s="3">
        <v>5498</v>
      </c>
      <c r="S320" s="3">
        <v>6774</v>
      </c>
      <c r="T320" s="3">
        <v>5470</v>
      </c>
      <c r="U320" s="3">
        <v>447</v>
      </c>
      <c r="V320" s="4">
        <v>1488462900</v>
      </c>
      <c r="W320" s="4">
        <v>65</v>
      </c>
      <c r="X320" s="4">
        <v>16417</v>
      </c>
      <c r="Y320" s="4">
        <v>5480</v>
      </c>
      <c r="Z320" s="4">
        <v>6813</v>
      </c>
      <c r="AA320" s="4">
        <v>5459</v>
      </c>
      <c r="AB320" s="4">
        <v>433</v>
      </c>
      <c r="AC320" s="5">
        <f t="shared" si="41"/>
        <v>42796.579861111109</v>
      </c>
      <c r="AD320" s="1">
        <v>6797</v>
      </c>
      <c r="AE320" s="2">
        <v>6771</v>
      </c>
      <c r="AF320" s="3">
        <v>6774</v>
      </c>
      <c r="AG320" s="4">
        <v>6813</v>
      </c>
      <c r="AH320" s="10">
        <f>(1/(Sheet2!C$7+(Sheet2!C$8*LOG10(AD320))+Sheet2!C$9*LOG10(AD320)^3))-273.15</f>
        <v>19.996067515081222</v>
      </c>
      <c r="AI320" s="11">
        <f>(1/(Sheet2!D$7+(Sheet2!D$8*LOG10(AE320))+Sheet2!D$9*LOG10(AE320)^3))-273.15</f>
        <v>20.112374910283222</v>
      </c>
      <c r="AJ320" s="12">
        <f>(1/(Sheet2!E$7+(Sheet2!E$8*LOG10(AF320))+Sheet2!E$9*LOG10(AF320)^3))-273.15</f>
        <v>20.268122227479523</v>
      </c>
      <c r="AK320" s="13">
        <f>(1/(Sheet2!F$7+(Sheet2!F$8*LOG10(AG320))+Sheet2!F$9*LOG10(AG320)^3))-273.15</f>
        <v>19.925432370597889</v>
      </c>
      <c r="AL320" s="13">
        <f t="shared" si="42"/>
        <v>0.14976970608247747</v>
      </c>
      <c r="AM320" s="13">
        <f t="shared" si="43"/>
        <v>9.4396545627879358E-2</v>
      </c>
      <c r="AN320" s="1">
        <v>5449</v>
      </c>
      <c r="AO320" s="2">
        <v>5505</v>
      </c>
      <c r="AP320" s="3">
        <v>5470</v>
      </c>
      <c r="AQ320" s="4">
        <v>5459</v>
      </c>
      <c r="AR320" s="1">
        <f t="shared" si="44"/>
        <v>29.135999999999999</v>
      </c>
      <c r="AS320" s="2">
        <f t="shared" si="45"/>
        <v>31.824000000000002</v>
      </c>
      <c r="AT320" s="3">
        <f t="shared" si="46"/>
        <v>30.144000000000002</v>
      </c>
      <c r="AU320" s="4">
        <f t="shared" si="47"/>
        <v>29.616</v>
      </c>
      <c r="AV320" s="13">
        <f t="shared" si="49"/>
        <v>1.1707638532172073</v>
      </c>
      <c r="AW320" s="14">
        <f t="shared" si="48"/>
        <v>-3.8792705540662935E-2</v>
      </c>
    </row>
    <row r="321" spans="1:49">
      <c r="A321" s="1">
        <v>1488463200</v>
      </c>
      <c r="B321" s="1">
        <v>16490</v>
      </c>
      <c r="C321" s="1">
        <v>16731</v>
      </c>
      <c r="D321" s="1">
        <v>5499</v>
      </c>
      <c r="E321" s="1">
        <v>6798</v>
      </c>
      <c r="F321" s="1">
        <v>5457</v>
      </c>
      <c r="G321" s="1">
        <v>428</v>
      </c>
      <c r="H321" s="2">
        <v>1488463200</v>
      </c>
      <c r="I321" s="2">
        <v>65</v>
      </c>
      <c r="J321" s="2">
        <v>16394</v>
      </c>
      <c r="K321" s="2">
        <v>5495</v>
      </c>
      <c r="L321" s="2">
        <v>6772</v>
      </c>
      <c r="M321" s="2">
        <v>5511</v>
      </c>
      <c r="N321" s="2">
        <v>416</v>
      </c>
      <c r="O321" s="3">
        <v>1488463200</v>
      </c>
      <c r="P321" s="3">
        <v>16473</v>
      </c>
      <c r="Q321" s="3">
        <v>16716</v>
      </c>
      <c r="R321" s="3">
        <v>5498</v>
      </c>
      <c r="S321" s="3">
        <v>6775</v>
      </c>
      <c r="T321" s="3">
        <v>5479</v>
      </c>
      <c r="U321" s="3">
        <v>446</v>
      </c>
      <c r="V321" s="4">
        <v>1488463200</v>
      </c>
      <c r="W321" s="4">
        <v>65</v>
      </c>
      <c r="X321" s="4">
        <v>16424</v>
      </c>
      <c r="Y321" s="4">
        <v>5480</v>
      </c>
      <c r="Z321" s="4">
        <v>6813</v>
      </c>
      <c r="AA321" s="4">
        <v>5467</v>
      </c>
      <c r="AB321" s="4">
        <v>438</v>
      </c>
      <c r="AC321" s="5">
        <f t="shared" si="41"/>
        <v>42796.583333333328</v>
      </c>
      <c r="AD321" s="1">
        <v>6798</v>
      </c>
      <c r="AE321" s="2">
        <v>6772</v>
      </c>
      <c r="AF321" s="3">
        <v>6775</v>
      </c>
      <c r="AG321" s="4">
        <v>6813</v>
      </c>
      <c r="AH321" s="10">
        <f>(1/(Sheet2!C$7+(Sheet2!C$8*LOG10(AD321))+Sheet2!C$9*LOG10(AD321)^3))-273.15</f>
        <v>19.99281518866934</v>
      </c>
      <c r="AI321" s="11">
        <f>(1/(Sheet2!D$7+(Sheet2!D$8*LOG10(AE321))+Sheet2!D$9*LOG10(AE321)^3))-273.15</f>
        <v>20.109108675073799</v>
      </c>
      <c r="AJ321" s="12">
        <f>(1/(Sheet2!E$7+(Sheet2!E$8*LOG10(AF321))+Sheet2!E$9*LOG10(AF321)^3))-273.15</f>
        <v>20.264857270429673</v>
      </c>
      <c r="AK321" s="13">
        <f>(1/(Sheet2!F$7+(Sheet2!F$8*LOG10(AG321))+Sheet2!F$9*LOG10(AG321)^3))-273.15</f>
        <v>19.925432370597889</v>
      </c>
      <c r="AL321" s="13">
        <f t="shared" si="42"/>
        <v>0.14868181513075746</v>
      </c>
      <c r="AM321" s="13">
        <f t="shared" si="43"/>
        <v>9.2917170979750649E-2</v>
      </c>
      <c r="AN321" s="1">
        <v>5457</v>
      </c>
      <c r="AO321" s="2">
        <v>5511</v>
      </c>
      <c r="AP321" s="3">
        <v>5479</v>
      </c>
      <c r="AQ321" s="4">
        <v>5467</v>
      </c>
      <c r="AR321" s="1">
        <f t="shared" si="44"/>
        <v>29.52</v>
      </c>
      <c r="AS321" s="2">
        <f t="shared" si="45"/>
        <v>32.112000000000002</v>
      </c>
      <c r="AT321" s="3">
        <f t="shared" si="46"/>
        <v>30.576000000000001</v>
      </c>
      <c r="AU321" s="4">
        <f t="shared" si="47"/>
        <v>30</v>
      </c>
      <c r="AV321" s="13">
        <f t="shared" si="49"/>
        <v>1.1260408518344271</v>
      </c>
      <c r="AW321" s="14">
        <f t="shared" si="48"/>
        <v>-3.6856534820451266E-2</v>
      </c>
    </row>
    <row r="322" spans="1:49">
      <c r="A322" s="1">
        <v>1488463500</v>
      </c>
      <c r="B322" s="1">
        <v>16493</v>
      </c>
      <c r="C322" s="1">
        <v>16733</v>
      </c>
      <c r="D322" s="1">
        <v>5499</v>
      </c>
      <c r="E322" s="1">
        <v>6794</v>
      </c>
      <c r="F322" s="1">
        <v>5510</v>
      </c>
      <c r="G322" s="1">
        <v>429</v>
      </c>
      <c r="H322" s="2">
        <v>1488463500</v>
      </c>
      <c r="I322" s="2">
        <v>65</v>
      </c>
      <c r="J322" s="2">
        <v>16392</v>
      </c>
      <c r="K322" s="2">
        <v>5495</v>
      </c>
      <c r="L322" s="2">
        <v>6770</v>
      </c>
      <c r="M322" s="2">
        <v>5568</v>
      </c>
      <c r="N322" s="2">
        <v>408</v>
      </c>
      <c r="O322" s="3">
        <v>1488463500</v>
      </c>
      <c r="P322" s="3">
        <v>16473</v>
      </c>
      <c r="Q322" s="3">
        <v>16713</v>
      </c>
      <c r="R322" s="3">
        <v>5498</v>
      </c>
      <c r="S322" s="3">
        <v>6773</v>
      </c>
      <c r="T322" s="3">
        <v>5536</v>
      </c>
      <c r="U322" s="3">
        <v>446</v>
      </c>
      <c r="V322" s="4">
        <v>1488463500</v>
      </c>
      <c r="W322" s="4">
        <v>65</v>
      </c>
      <c r="X322" s="4">
        <v>16423</v>
      </c>
      <c r="Y322" s="4">
        <v>5480</v>
      </c>
      <c r="Z322" s="4">
        <v>6812</v>
      </c>
      <c r="AA322" s="4">
        <v>5524</v>
      </c>
      <c r="AB322" s="4">
        <v>433</v>
      </c>
      <c r="AC322" s="5">
        <f t="shared" ref="AC322:AC385" si="50">A322/(60*60*24)+"1/1/1970"</f>
        <v>42796.586805555555</v>
      </c>
      <c r="AD322" s="1">
        <v>6794</v>
      </c>
      <c r="AE322" s="2">
        <v>6770</v>
      </c>
      <c r="AF322" s="3">
        <v>6773</v>
      </c>
      <c r="AG322" s="4">
        <v>6812</v>
      </c>
      <c r="AH322" s="10">
        <f>(1/(Sheet2!C$7+(Sheet2!C$8*LOG10(AD322))+Sheet2!C$9*LOG10(AD322)^3))-273.15</f>
        <v>20.005827744904877</v>
      </c>
      <c r="AI322" s="11">
        <f>(1/(Sheet2!D$7+(Sheet2!D$8*LOG10(AE322))+Sheet2!D$9*LOG10(AE322)^3))-273.15</f>
        <v>20.11564169130861</v>
      </c>
      <c r="AJ322" s="12">
        <f>(1/(Sheet2!E$7+(Sheet2!E$8*LOG10(AF322))+Sheet2!E$9*LOG10(AF322)^3))-273.15</f>
        <v>20.271387729846822</v>
      </c>
      <c r="AK322" s="13">
        <f>(1/(Sheet2!F$7+(Sheet2!F$8*LOG10(AG322))+Sheet2!F$9*LOG10(AG322)^3))-273.15</f>
        <v>19.928672275373458</v>
      </c>
      <c r="AL322" s="13">
        <f t="shared" ref="AL322:AL385" si="51">STDEV(AH322:AK322)</f>
        <v>0.14866137378174377</v>
      </c>
      <c r="AM322" s="13">
        <f t="shared" ref="AM322:AM385" si="52">STDEV(AH322,AI322,AK322)</f>
        <v>9.3958884446432037E-2</v>
      </c>
      <c r="AN322" s="1">
        <v>5510</v>
      </c>
      <c r="AO322" s="2">
        <v>5568</v>
      </c>
      <c r="AP322" s="3">
        <v>5536</v>
      </c>
      <c r="AQ322" s="4">
        <v>5524</v>
      </c>
      <c r="AR322" s="1">
        <f t="shared" ref="AR322:AR385" si="53">(AN322-4842)*0.048</f>
        <v>32.064</v>
      </c>
      <c r="AS322" s="2">
        <f t="shared" ref="AS322:AS385" si="54">(AO322-4842)*0.048</f>
        <v>34.847999999999999</v>
      </c>
      <c r="AT322" s="3">
        <f t="shared" ref="AT322:AT385" si="55">(AP322-4842)*0.048</f>
        <v>33.311999999999998</v>
      </c>
      <c r="AU322" s="4">
        <f t="shared" ref="AU322:AU385" si="56">(AQ322-4842)*0.048</f>
        <v>32.736000000000004</v>
      </c>
      <c r="AV322" s="13">
        <f t="shared" si="49"/>
        <v>1.1871309952991698</v>
      </c>
      <c r="AW322" s="14">
        <f t="shared" si="48"/>
        <v>-3.571392885978248E-2</v>
      </c>
    </row>
    <row r="323" spans="1:49">
      <c r="A323" s="1">
        <v>1488463800</v>
      </c>
      <c r="B323" s="1">
        <v>16490</v>
      </c>
      <c r="C323" s="1">
        <v>16731</v>
      </c>
      <c r="D323" s="1">
        <v>5499</v>
      </c>
      <c r="E323" s="1">
        <v>6789</v>
      </c>
      <c r="F323" s="1">
        <v>5716</v>
      </c>
      <c r="G323" s="1">
        <v>428</v>
      </c>
      <c r="H323" s="2">
        <v>1488463800</v>
      </c>
      <c r="I323" s="2">
        <v>65</v>
      </c>
      <c r="J323" s="2">
        <v>16393</v>
      </c>
      <c r="K323" s="2">
        <v>5495</v>
      </c>
      <c r="L323" s="2">
        <v>6765</v>
      </c>
      <c r="M323" s="2">
        <v>5790</v>
      </c>
      <c r="N323" s="2">
        <v>413</v>
      </c>
      <c r="O323" s="3">
        <v>1488463800</v>
      </c>
      <c r="P323" s="3">
        <v>16473</v>
      </c>
      <c r="Q323" s="3">
        <v>16714</v>
      </c>
      <c r="R323" s="3">
        <v>5498</v>
      </c>
      <c r="S323" s="3">
        <v>6770</v>
      </c>
      <c r="T323" s="3">
        <v>5753</v>
      </c>
      <c r="U323" s="3">
        <v>452</v>
      </c>
      <c r="V323" s="4">
        <v>1488463800</v>
      </c>
      <c r="W323" s="4">
        <v>65</v>
      </c>
      <c r="X323" s="4">
        <v>16423</v>
      </c>
      <c r="Y323" s="4">
        <v>5480</v>
      </c>
      <c r="Z323" s="4">
        <v>6807</v>
      </c>
      <c r="AA323" s="4">
        <v>5735</v>
      </c>
      <c r="AB323" s="4">
        <v>436</v>
      </c>
      <c r="AC323" s="5">
        <f t="shared" si="50"/>
        <v>42796.590277777781</v>
      </c>
      <c r="AD323" s="1">
        <v>6789</v>
      </c>
      <c r="AE323" s="2">
        <v>6765</v>
      </c>
      <c r="AF323" s="3">
        <v>6770</v>
      </c>
      <c r="AG323" s="4">
        <v>6807</v>
      </c>
      <c r="AH323" s="10">
        <f>(1/(Sheet2!C$7+(Sheet2!C$8*LOG10(AD323))+Sheet2!C$9*LOG10(AD323)^3))-273.15</f>
        <v>20.022105640152972</v>
      </c>
      <c r="AI323" s="11">
        <f>(1/(Sheet2!D$7+(Sheet2!D$8*LOG10(AE323))+Sheet2!D$9*LOG10(AE323)^3))-273.15</f>
        <v>20.131983789719982</v>
      </c>
      <c r="AJ323" s="12">
        <f>(1/(Sheet2!E$7+(Sheet2!E$8*LOG10(AF323))+Sheet2!E$9*LOG10(AF323)^3))-273.15</f>
        <v>20.281187510577809</v>
      </c>
      <c r="AK323" s="13">
        <f>(1/(Sheet2!F$7+(Sheet2!F$8*LOG10(AG323))+Sheet2!F$9*LOG10(AG323)^3))-273.15</f>
        <v>19.944879866571796</v>
      </c>
      <c r="AL323" s="13">
        <f t="shared" si="51"/>
        <v>0.14592603812446975</v>
      </c>
      <c r="AM323" s="13">
        <f t="shared" si="52"/>
        <v>9.4025622319063917E-2</v>
      </c>
      <c r="AN323" s="1">
        <v>5716</v>
      </c>
      <c r="AO323" s="2">
        <v>5790</v>
      </c>
      <c r="AP323" s="3">
        <v>5753</v>
      </c>
      <c r="AQ323" s="4">
        <v>5735</v>
      </c>
      <c r="AR323" s="1">
        <f t="shared" si="53"/>
        <v>41.951999999999998</v>
      </c>
      <c r="AS323" s="2">
        <f t="shared" si="54"/>
        <v>45.503999999999998</v>
      </c>
      <c r="AT323" s="3">
        <f t="shared" si="55"/>
        <v>43.728000000000002</v>
      </c>
      <c r="AU323" s="4">
        <f t="shared" si="56"/>
        <v>42.864000000000004</v>
      </c>
      <c r="AV323" s="13">
        <f t="shared" si="49"/>
        <v>1.5130789800932394</v>
      </c>
      <c r="AW323" s="14">
        <f t="shared" si="48"/>
        <v>-3.4773832048474888E-2</v>
      </c>
    </row>
    <row r="324" spans="1:49">
      <c r="A324" s="1">
        <v>1488464100</v>
      </c>
      <c r="B324" s="1">
        <v>16492</v>
      </c>
      <c r="C324" s="1">
        <v>16731</v>
      </c>
      <c r="D324" s="1">
        <v>5499</v>
      </c>
      <c r="E324" s="1">
        <v>6779</v>
      </c>
      <c r="F324" s="1">
        <v>5904</v>
      </c>
      <c r="G324" s="1">
        <v>423</v>
      </c>
      <c r="H324" s="2">
        <v>1488464100</v>
      </c>
      <c r="I324" s="2">
        <v>65</v>
      </c>
      <c r="J324" s="2">
        <v>16392</v>
      </c>
      <c r="K324" s="2">
        <v>5495</v>
      </c>
      <c r="L324" s="2">
        <v>6753</v>
      </c>
      <c r="M324" s="2">
        <v>5993</v>
      </c>
      <c r="N324" s="2">
        <v>413</v>
      </c>
      <c r="O324" s="3">
        <v>1488464100</v>
      </c>
      <c r="P324" s="3">
        <v>16475</v>
      </c>
      <c r="Q324" s="3">
        <v>16715</v>
      </c>
      <c r="R324" s="3">
        <v>5498</v>
      </c>
      <c r="S324" s="3">
        <v>6757</v>
      </c>
      <c r="T324" s="3">
        <v>5952</v>
      </c>
      <c r="U324" s="3">
        <v>446</v>
      </c>
      <c r="V324" s="4">
        <v>1488464100</v>
      </c>
      <c r="W324" s="4">
        <v>65</v>
      </c>
      <c r="X324" s="4">
        <v>16422</v>
      </c>
      <c r="Y324" s="4">
        <v>5480</v>
      </c>
      <c r="Z324" s="4">
        <v>6795</v>
      </c>
      <c r="AA324" s="4">
        <v>5933</v>
      </c>
      <c r="AB324" s="4">
        <v>438</v>
      </c>
      <c r="AC324" s="5">
        <f t="shared" si="50"/>
        <v>42796.59375</v>
      </c>
      <c r="AD324" s="1">
        <v>6779</v>
      </c>
      <c r="AE324" s="2">
        <v>6753</v>
      </c>
      <c r="AF324" s="3">
        <v>6757</v>
      </c>
      <c r="AG324" s="4">
        <v>6795</v>
      </c>
      <c r="AH324" s="10">
        <f>(1/(Sheet2!C$7+(Sheet2!C$8*LOG10(AD324))+Sheet2!C$9*LOG10(AD324)^3))-273.15</f>
        <v>20.05470217846721</v>
      </c>
      <c r="AI324" s="11">
        <f>(1/(Sheet2!D$7+(Sheet2!D$8*LOG10(AE324))+Sheet2!D$9*LOG10(AE324)^3))-273.15</f>
        <v>20.171260646144162</v>
      </c>
      <c r="AJ324" s="12">
        <f>(1/(Sheet2!E$7+(Sheet2!E$8*LOG10(AF324))+Sheet2!E$9*LOG10(AF324)^3))-273.15</f>
        <v>20.323710071786138</v>
      </c>
      <c r="AK324" s="13">
        <f>(1/(Sheet2!F$7+(Sheet2!F$8*LOG10(AG324))+Sheet2!F$9*LOG10(AG324)^3))-273.15</f>
        <v>19.983833046800669</v>
      </c>
      <c r="AL324" s="13">
        <f t="shared" si="51"/>
        <v>0.14856532832547195</v>
      </c>
      <c r="AM324" s="13">
        <f t="shared" si="52"/>
        <v>9.4637391488102143E-2</v>
      </c>
      <c r="AN324" s="1">
        <v>5904</v>
      </c>
      <c r="AO324" s="2">
        <v>5993</v>
      </c>
      <c r="AP324" s="3">
        <v>5952</v>
      </c>
      <c r="AQ324" s="4">
        <v>5933</v>
      </c>
      <c r="AR324" s="1">
        <f t="shared" si="53"/>
        <v>50.975999999999999</v>
      </c>
      <c r="AS324" s="2">
        <f t="shared" si="54"/>
        <v>55.248000000000005</v>
      </c>
      <c r="AT324" s="3">
        <f t="shared" si="55"/>
        <v>53.28</v>
      </c>
      <c r="AU324" s="4">
        <f t="shared" si="56"/>
        <v>52.368000000000002</v>
      </c>
      <c r="AV324" s="13">
        <f t="shared" si="49"/>
        <v>1.7910711878649623</v>
      </c>
      <c r="AW324" s="14">
        <f t="shared" si="48"/>
        <v>-3.3814212125527911E-2</v>
      </c>
    </row>
    <row r="325" spans="1:49">
      <c r="A325" s="1">
        <v>1488464400</v>
      </c>
      <c r="B325" s="1">
        <v>16491</v>
      </c>
      <c r="C325" s="1">
        <v>16729</v>
      </c>
      <c r="D325" s="1">
        <v>5499</v>
      </c>
      <c r="E325" s="1">
        <v>6771</v>
      </c>
      <c r="F325" s="1">
        <v>5694</v>
      </c>
      <c r="G325" s="1">
        <v>422</v>
      </c>
      <c r="H325" s="2">
        <v>1488464400</v>
      </c>
      <c r="I325" s="2">
        <v>65</v>
      </c>
      <c r="J325" s="2">
        <v>16392</v>
      </c>
      <c r="K325" s="2">
        <v>5495</v>
      </c>
      <c r="L325" s="2">
        <v>6747</v>
      </c>
      <c r="M325" s="2">
        <v>5768</v>
      </c>
      <c r="N325" s="2">
        <v>413</v>
      </c>
      <c r="O325" s="3">
        <v>1488464400</v>
      </c>
      <c r="P325" s="3">
        <v>16473</v>
      </c>
      <c r="Q325" s="3">
        <v>16712</v>
      </c>
      <c r="R325" s="3">
        <v>5498</v>
      </c>
      <c r="S325" s="3">
        <v>6751</v>
      </c>
      <c r="T325" s="3">
        <v>5726</v>
      </c>
      <c r="U325" s="3">
        <v>446</v>
      </c>
      <c r="V325" s="4">
        <v>1488464400</v>
      </c>
      <c r="W325" s="4">
        <v>65</v>
      </c>
      <c r="X325" s="4">
        <v>16422</v>
      </c>
      <c r="Y325" s="4">
        <v>5480</v>
      </c>
      <c r="Z325" s="4">
        <v>6788</v>
      </c>
      <c r="AA325" s="4">
        <v>5713</v>
      </c>
      <c r="AB325" s="4">
        <v>440</v>
      </c>
      <c r="AC325" s="5">
        <f t="shared" si="50"/>
        <v>42796.597222222219</v>
      </c>
      <c r="AD325" s="1">
        <v>6771</v>
      </c>
      <c r="AE325" s="2">
        <v>6747</v>
      </c>
      <c r="AF325" s="3">
        <v>6751</v>
      </c>
      <c r="AG325" s="4">
        <v>6788</v>
      </c>
      <c r="AH325" s="10">
        <f>(1/(Sheet2!C$7+(Sheet2!C$8*LOG10(AD325))+Sheet2!C$9*LOG10(AD325)^3))-273.15</f>
        <v>20.080818621806031</v>
      </c>
      <c r="AI325" s="11">
        <f>(1/(Sheet2!D$7+(Sheet2!D$8*LOG10(AE325))+Sheet2!D$9*LOG10(AE325)^3))-273.15</f>
        <v>20.190928698088612</v>
      </c>
      <c r="AJ325" s="12">
        <f>(1/(Sheet2!E$7+(Sheet2!E$8*LOG10(AF325))+Sheet2!E$9*LOG10(AF325)^3))-273.15</f>
        <v>20.34336709693963</v>
      </c>
      <c r="AK325" s="13">
        <f>(1/(Sheet2!F$7+(Sheet2!F$8*LOG10(AG325))+Sheet2!F$9*LOG10(AG325)^3))-273.15</f>
        <v>20.006591658207469</v>
      </c>
      <c r="AL325" s="13">
        <f t="shared" si="51"/>
        <v>0.14640152511405058</v>
      </c>
      <c r="AM325" s="13">
        <f t="shared" si="52"/>
        <v>9.2748778335314808E-2</v>
      </c>
      <c r="AN325" s="1">
        <v>5694</v>
      </c>
      <c r="AO325" s="2">
        <v>5768</v>
      </c>
      <c r="AP325" s="3">
        <v>5726</v>
      </c>
      <c r="AQ325" s="4">
        <v>5713</v>
      </c>
      <c r="AR325" s="1">
        <f t="shared" si="53"/>
        <v>40.896000000000001</v>
      </c>
      <c r="AS325" s="2">
        <f t="shared" si="54"/>
        <v>44.448</v>
      </c>
      <c r="AT325" s="3">
        <f t="shared" si="55"/>
        <v>42.432000000000002</v>
      </c>
      <c r="AU325" s="4">
        <f t="shared" si="56"/>
        <v>41.808</v>
      </c>
      <c r="AV325" s="13">
        <f t="shared" si="49"/>
        <v>1.5064023366949482</v>
      </c>
      <c r="AW325" s="14">
        <f t="shared" si="48"/>
        <v>-3.5531709045545527E-2</v>
      </c>
    </row>
    <row r="326" spans="1:49">
      <c r="A326" s="1">
        <v>1488464700</v>
      </c>
      <c r="B326" s="1">
        <v>16490</v>
      </c>
      <c r="C326" s="1">
        <v>16730</v>
      </c>
      <c r="D326" s="1">
        <v>5499</v>
      </c>
      <c r="E326" s="1">
        <v>6774</v>
      </c>
      <c r="F326" s="1">
        <v>5638</v>
      </c>
      <c r="G326" s="1">
        <v>425</v>
      </c>
      <c r="H326" s="2">
        <v>1488464700</v>
      </c>
      <c r="I326" s="2">
        <v>65</v>
      </c>
      <c r="J326" s="2">
        <v>16392</v>
      </c>
      <c r="K326" s="2">
        <v>5495</v>
      </c>
      <c r="L326" s="2">
        <v>6749</v>
      </c>
      <c r="M326" s="2">
        <v>5709</v>
      </c>
      <c r="N326" s="2">
        <v>408</v>
      </c>
      <c r="O326" s="3">
        <v>1488464700</v>
      </c>
      <c r="P326" s="3">
        <v>16472</v>
      </c>
      <c r="Q326" s="3">
        <v>16712</v>
      </c>
      <c r="R326" s="3">
        <v>5498</v>
      </c>
      <c r="S326" s="3">
        <v>6752</v>
      </c>
      <c r="T326" s="3">
        <v>5667</v>
      </c>
      <c r="U326" s="3">
        <v>449</v>
      </c>
      <c r="V326" s="4">
        <v>1488464700</v>
      </c>
      <c r="W326" s="4">
        <v>65</v>
      </c>
      <c r="X326" s="4">
        <v>16422</v>
      </c>
      <c r="Y326" s="4">
        <v>5480</v>
      </c>
      <c r="Z326" s="4">
        <v>6791</v>
      </c>
      <c r="AA326" s="4">
        <v>5654</v>
      </c>
      <c r="AB326" s="4">
        <v>438</v>
      </c>
      <c r="AC326" s="5">
        <f t="shared" si="50"/>
        <v>42796.600694444445</v>
      </c>
      <c r="AD326" s="1">
        <v>6774</v>
      </c>
      <c r="AE326" s="2">
        <v>6749</v>
      </c>
      <c r="AF326" s="3">
        <v>6752</v>
      </c>
      <c r="AG326" s="4">
        <v>6791</v>
      </c>
      <c r="AH326" s="10">
        <f>(1/(Sheet2!C$7+(Sheet2!C$8*LOG10(AD326))+Sheet2!C$9*LOG10(AD326)^3))-273.15</f>
        <v>20.071020864445074</v>
      </c>
      <c r="AI326" s="11">
        <f>(1/(Sheet2!D$7+(Sheet2!D$8*LOG10(AE326))+Sheet2!D$9*LOG10(AE326)^3))-273.15</f>
        <v>20.184370482712211</v>
      </c>
      <c r="AJ326" s="12">
        <f>(1/(Sheet2!E$7+(Sheet2!E$8*LOG10(AF326))+Sheet2!E$9*LOG10(AF326)^3))-273.15</f>
        <v>20.340089553841494</v>
      </c>
      <c r="AK326" s="13">
        <f>(1/(Sheet2!F$7+(Sheet2!F$8*LOG10(AG326))+Sheet2!F$9*LOG10(AG326)^3))-273.15</f>
        <v>19.996834720992638</v>
      </c>
      <c r="AL326" s="13">
        <f t="shared" si="51"/>
        <v>0.14944108392227182</v>
      </c>
      <c r="AM326" s="13">
        <f t="shared" si="52"/>
        <v>9.4446970804954553E-2</v>
      </c>
      <c r="AN326" s="1">
        <v>5638</v>
      </c>
      <c r="AO326" s="2">
        <v>5709</v>
      </c>
      <c r="AP326" s="3">
        <v>5667</v>
      </c>
      <c r="AQ326" s="4">
        <v>5654</v>
      </c>
      <c r="AR326" s="1">
        <f t="shared" si="53"/>
        <v>38.207999999999998</v>
      </c>
      <c r="AS326" s="2">
        <f t="shared" si="54"/>
        <v>41.616</v>
      </c>
      <c r="AT326" s="3">
        <f t="shared" si="55"/>
        <v>39.6</v>
      </c>
      <c r="AU326" s="4">
        <f t="shared" si="56"/>
        <v>38.975999999999999</v>
      </c>
      <c r="AV326" s="13">
        <f t="shared" si="49"/>
        <v>1.4595999451904627</v>
      </c>
      <c r="AW326" s="14">
        <f t="shared" si="48"/>
        <v>-3.6858584474506628E-2</v>
      </c>
    </row>
    <row r="327" spans="1:49">
      <c r="A327" s="1">
        <v>1488465000</v>
      </c>
      <c r="B327" s="1">
        <v>16491</v>
      </c>
      <c r="C327" s="1">
        <v>16730</v>
      </c>
      <c r="D327" s="1">
        <v>5499</v>
      </c>
      <c r="E327" s="1">
        <v>6773</v>
      </c>
      <c r="F327" s="1">
        <v>5717</v>
      </c>
      <c r="G327" s="1">
        <v>422</v>
      </c>
      <c r="H327" s="2">
        <v>1488465000</v>
      </c>
      <c r="I327" s="2">
        <v>65</v>
      </c>
      <c r="J327" s="2">
        <v>16386</v>
      </c>
      <c r="K327" s="2">
        <v>5495</v>
      </c>
      <c r="L327" s="2">
        <v>6749</v>
      </c>
      <c r="M327" s="2">
        <v>5793</v>
      </c>
      <c r="N327" s="2">
        <v>414</v>
      </c>
      <c r="O327" s="3">
        <v>1488465000</v>
      </c>
      <c r="P327" s="3">
        <v>16473</v>
      </c>
      <c r="Q327" s="3">
        <v>16714</v>
      </c>
      <c r="R327" s="3">
        <v>5498</v>
      </c>
      <c r="S327" s="3">
        <v>6753</v>
      </c>
      <c r="T327" s="3">
        <v>5752</v>
      </c>
      <c r="U327" s="3">
        <v>447</v>
      </c>
      <c r="V327" s="4">
        <v>1488465000</v>
      </c>
      <c r="W327" s="4">
        <v>65</v>
      </c>
      <c r="X327" s="4">
        <v>16421</v>
      </c>
      <c r="Y327" s="4">
        <v>5480</v>
      </c>
      <c r="Z327" s="4">
        <v>6791</v>
      </c>
      <c r="AA327" s="4">
        <v>5738</v>
      </c>
      <c r="AB327" s="4">
        <v>437</v>
      </c>
      <c r="AC327" s="5">
        <f t="shared" si="50"/>
        <v>42796.604166666672</v>
      </c>
      <c r="AD327" s="1">
        <v>6773</v>
      </c>
      <c r="AE327" s="2">
        <v>6749</v>
      </c>
      <c r="AF327" s="3">
        <v>6753</v>
      </c>
      <c r="AG327" s="4">
        <v>6791</v>
      </c>
      <c r="AH327" s="10">
        <f>(1/(Sheet2!C$7+(Sheet2!C$8*LOG10(AD327))+Sheet2!C$9*LOG10(AD327)^3))-273.15</f>
        <v>20.074286237739386</v>
      </c>
      <c r="AI327" s="11">
        <f>(1/(Sheet2!D$7+(Sheet2!D$8*LOG10(AE327))+Sheet2!D$9*LOG10(AE327)^3))-273.15</f>
        <v>20.184370482712211</v>
      </c>
      <c r="AJ327" s="12">
        <f>(1/(Sheet2!E$7+(Sheet2!E$8*LOG10(AF327))+Sheet2!E$9*LOG10(AF327)^3))-273.15</f>
        <v>20.336812559870964</v>
      </c>
      <c r="AK327" s="13">
        <f>(1/(Sheet2!F$7+(Sheet2!F$8*LOG10(AG327))+Sheet2!F$9*LOG10(AG327)^3))-273.15</f>
        <v>19.996834720992638</v>
      </c>
      <c r="AL327" s="13">
        <f t="shared" si="51"/>
        <v>0.14748743675031398</v>
      </c>
      <c r="AM327" s="13">
        <f t="shared" si="52"/>
        <v>9.423988925551402E-2</v>
      </c>
      <c r="AN327" s="1">
        <v>5717</v>
      </c>
      <c r="AO327" s="2">
        <v>5793</v>
      </c>
      <c r="AP327" s="3">
        <v>5752</v>
      </c>
      <c r="AQ327" s="4">
        <v>5738</v>
      </c>
      <c r="AR327" s="1">
        <f t="shared" si="53"/>
        <v>42</v>
      </c>
      <c r="AS327" s="2">
        <f t="shared" si="54"/>
        <v>45.648000000000003</v>
      </c>
      <c r="AT327" s="3">
        <f t="shared" si="55"/>
        <v>43.68</v>
      </c>
      <c r="AU327" s="4">
        <f t="shared" si="56"/>
        <v>43.008000000000003</v>
      </c>
      <c r="AV327" s="13">
        <f t="shared" si="49"/>
        <v>1.5394960214303912</v>
      </c>
      <c r="AW327" s="14">
        <f t="shared" si="48"/>
        <v>-3.5322504162775124E-2</v>
      </c>
    </row>
    <row r="328" spans="1:49">
      <c r="A328" s="1">
        <v>1488465300</v>
      </c>
      <c r="B328" s="1">
        <v>16490</v>
      </c>
      <c r="C328" s="1">
        <v>16729</v>
      </c>
      <c r="D328" s="1">
        <v>5499</v>
      </c>
      <c r="E328" s="1">
        <v>6776</v>
      </c>
      <c r="F328" s="1">
        <v>5581</v>
      </c>
      <c r="G328" s="1">
        <v>425</v>
      </c>
      <c r="H328" s="2">
        <v>1488465300</v>
      </c>
      <c r="I328" s="2">
        <v>65</v>
      </c>
      <c r="J328" s="2">
        <v>16392</v>
      </c>
      <c r="K328" s="2">
        <v>5495</v>
      </c>
      <c r="L328" s="2">
        <v>6754</v>
      </c>
      <c r="M328" s="2">
        <v>5645</v>
      </c>
      <c r="N328" s="2">
        <v>414</v>
      </c>
      <c r="O328" s="3">
        <v>1488465300</v>
      </c>
      <c r="P328" s="3">
        <v>16473</v>
      </c>
      <c r="Q328" s="3">
        <v>16713</v>
      </c>
      <c r="R328" s="3">
        <v>5498</v>
      </c>
      <c r="S328" s="3">
        <v>6755</v>
      </c>
      <c r="T328" s="3">
        <v>5613</v>
      </c>
      <c r="U328" s="3">
        <v>447</v>
      </c>
      <c r="V328" s="4">
        <v>1488465300</v>
      </c>
      <c r="W328" s="4">
        <v>65</v>
      </c>
      <c r="X328" s="4">
        <v>16420</v>
      </c>
      <c r="Y328" s="4">
        <v>5480</v>
      </c>
      <c r="Z328" s="4">
        <v>6793</v>
      </c>
      <c r="AA328" s="4">
        <v>5599</v>
      </c>
      <c r="AB328" s="4">
        <v>436</v>
      </c>
      <c r="AC328" s="5">
        <f t="shared" si="50"/>
        <v>42796.607638888891</v>
      </c>
      <c r="AD328" s="1">
        <v>6776</v>
      </c>
      <c r="AE328" s="2">
        <v>6754</v>
      </c>
      <c r="AF328" s="3">
        <v>6755</v>
      </c>
      <c r="AG328" s="4">
        <v>6793</v>
      </c>
      <c r="AH328" s="10">
        <f>(1/(Sheet2!C$7+(Sheet2!C$8*LOG10(AD328))+Sheet2!C$9*LOG10(AD328)^3))-273.15</f>
        <v>20.064491754472272</v>
      </c>
      <c r="AI328" s="11">
        <f>(1/(Sheet2!D$7+(Sheet2!D$8*LOG10(AE328))+Sheet2!D$9*LOG10(AE328)^3))-273.15</f>
        <v>20.167984559774652</v>
      </c>
      <c r="AJ328" s="12">
        <f>(1/(Sheet2!E$7+(Sheet2!E$8*LOG10(AF328))+Sheet2!E$9*LOG10(AF328)^3))-273.15</f>
        <v>20.3302602186169</v>
      </c>
      <c r="AK328" s="13">
        <f>(1/(Sheet2!F$7+(Sheet2!F$8*LOG10(AG328))+Sheet2!F$9*LOG10(AG328)^3))-273.15</f>
        <v>19.990332802260696</v>
      </c>
      <c r="AL328" s="13">
        <f t="shared" si="51"/>
        <v>0.1472773382283</v>
      </c>
      <c r="AM328" s="13">
        <f t="shared" si="52"/>
        <v>8.9228599572738654E-2</v>
      </c>
      <c r="AN328" s="1">
        <v>5581</v>
      </c>
      <c r="AO328" s="2">
        <v>5645</v>
      </c>
      <c r="AP328" s="3">
        <v>5613</v>
      </c>
      <c r="AQ328" s="4">
        <v>5599</v>
      </c>
      <c r="AR328" s="1">
        <f t="shared" si="53"/>
        <v>35.472000000000001</v>
      </c>
      <c r="AS328" s="2">
        <f t="shared" si="54"/>
        <v>38.544000000000004</v>
      </c>
      <c r="AT328" s="3">
        <f t="shared" si="55"/>
        <v>37.008000000000003</v>
      </c>
      <c r="AU328" s="4">
        <f t="shared" si="56"/>
        <v>36.335999999999999</v>
      </c>
      <c r="AV328" s="13">
        <f t="shared" si="49"/>
        <v>1.2983682066347759</v>
      </c>
      <c r="AW328" s="14">
        <f t="shared" ref="AW328:AW391" si="57">-AV328/AVERAGE(AR328:AU328)</f>
        <v>-3.5243436662181757E-2</v>
      </c>
    </row>
    <row r="329" spans="1:49">
      <c r="A329" s="1">
        <v>1488465600</v>
      </c>
      <c r="B329" s="1">
        <v>16491</v>
      </c>
      <c r="C329" s="1">
        <v>16728</v>
      </c>
      <c r="D329" s="1">
        <v>5499</v>
      </c>
      <c r="E329" s="1">
        <v>6780</v>
      </c>
      <c r="F329" s="1">
        <v>5236</v>
      </c>
      <c r="G329" s="1">
        <v>426</v>
      </c>
      <c r="H329" s="2">
        <v>1488465600</v>
      </c>
      <c r="I329" s="2">
        <v>65</v>
      </c>
      <c r="J329" s="2">
        <v>16392</v>
      </c>
      <c r="K329" s="2">
        <v>5495</v>
      </c>
      <c r="L329" s="2">
        <v>6760</v>
      </c>
      <c r="M329" s="2">
        <v>5275</v>
      </c>
      <c r="N329" s="2">
        <v>411</v>
      </c>
      <c r="O329" s="3">
        <v>1488465600</v>
      </c>
      <c r="P329" s="3">
        <v>16472</v>
      </c>
      <c r="Q329" s="3">
        <v>16714</v>
      </c>
      <c r="R329" s="3">
        <v>5498</v>
      </c>
      <c r="S329" s="3">
        <v>6760</v>
      </c>
      <c r="T329" s="3">
        <v>5248</v>
      </c>
      <c r="U329" s="3">
        <v>445</v>
      </c>
      <c r="V329" s="4">
        <v>1488465600</v>
      </c>
      <c r="W329" s="4">
        <v>65</v>
      </c>
      <c r="X329" s="4">
        <v>16420</v>
      </c>
      <c r="Y329" s="4">
        <v>5480</v>
      </c>
      <c r="Z329" s="4">
        <v>6800</v>
      </c>
      <c r="AA329" s="4">
        <v>5240</v>
      </c>
      <c r="AB329" s="4">
        <v>438</v>
      </c>
      <c r="AC329" s="5">
        <f t="shared" si="50"/>
        <v>42796.611111111109</v>
      </c>
      <c r="AD329" s="1">
        <v>6780</v>
      </c>
      <c r="AE329" s="2">
        <v>6760</v>
      </c>
      <c r="AF329" s="3">
        <v>6760</v>
      </c>
      <c r="AG329" s="4">
        <v>6800</v>
      </c>
      <c r="AH329" s="10">
        <f>(1/(Sheet2!C$7+(Sheet2!C$8*LOG10(AD329))+Sheet2!C$9*LOG10(AD329)^3))-273.15</f>
        <v>20.051440076164681</v>
      </c>
      <c r="AI329" s="11">
        <f>(1/(Sheet2!D$7+(Sheet2!D$8*LOG10(AE329))+Sheet2!D$9*LOG10(AE329)^3))-273.15</f>
        <v>20.148339559454598</v>
      </c>
      <c r="AJ329" s="12">
        <f>(1/(Sheet2!E$7+(Sheet2!E$8*LOG10(AF329))+Sheet2!E$9*LOG10(AF329)^3))-273.15</f>
        <v>20.313888963043212</v>
      </c>
      <c r="AK329" s="13">
        <f>(1/(Sheet2!F$7+(Sheet2!F$8*LOG10(AG329))+Sheet2!F$9*LOG10(AG329)^3))-273.15</f>
        <v>19.967593113530597</v>
      </c>
      <c r="AL329" s="13">
        <f t="shared" si="51"/>
        <v>0.14868757495751533</v>
      </c>
      <c r="AM329" s="13">
        <f t="shared" si="52"/>
        <v>9.045173733265359E-2</v>
      </c>
      <c r="AN329" s="1">
        <v>5236</v>
      </c>
      <c r="AO329" s="2">
        <v>5275</v>
      </c>
      <c r="AP329" s="3">
        <v>5248</v>
      </c>
      <c r="AQ329" s="4">
        <v>5240</v>
      </c>
      <c r="AR329" s="1">
        <f t="shared" si="53"/>
        <v>18.911999999999999</v>
      </c>
      <c r="AS329" s="2">
        <f t="shared" si="54"/>
        <v>20.783999999999999</v>
      </c>
      <c r="AT329" s="3">
        <f t="shared" si="55"/>
        <v>19.488</v>
      </c>
      <c r="AU329" s="4">
        <f t="shared" si="56"/>
        <v>19.103999999999999</v>
      </c>
      <c r="AV329" s="13">
        <f t="shared" si="49"/>
        <v>0.8427383935718129</v>
      </c>
      <c r="AW329" s="14">
        <f t="shared" si="57"/>
        <v>-4.3058368770274524E-2</v>
      </c>
    </row>
    <row r="330" spans="1:49">
      <c r="A330" s="1">
        <v>1488465900</v>
      </c>
      <c r="B330" s="1">
        <v>16490</v>
      </c>
      <c r="C330" s="1">
        <v>16729</v>
      </c>
      <c r="D330" s="1">
        <v>5499</v>
      </c>
      <c r="E330" s="1">
        <v>6796</v>
      </c>
      <c r="F330" s="1">
        <v>5210</v>
      </c>
      <c r="G330" s="1">
        <v>426</v>
      </c>
      <c r="H330" s="2">
        <v>1488465900</v>
      </c>
      <c r="I330" s="2">
        <v>65</v>
      </c>
      <c r="J330" s="2">
        <v>16393</v>
      </c>
      <c r="K330" s="2">
        <v>5495</v>
      </c>
      <c r="L330" s="2">
        <v>6774</v>
      </c>
      <c r="M330" s="2">
        <v>5246</v>
      </c>
      <c r="N330" s="2">
        <v>408</v>
      </c>
      <c r="O330" s="3">
        <v>1488465900</v>
      </c>
      <c r="P330" s="3">
        <v>16473</v>
      </c>
      <c r="Q330" s="3">
        <v>16711</v>
      </c>
      <c r="R330" s="3">
        <v>5498</v>
      </c>
      <c r="S330" s="3">
        <v>6773</v>
      </c>
      <c r="T330" s="3">
        <v>5220</v>
      </c>
      <c r="U330" s="3">
        <v>447</v>
      </c>
      <c r="V330" s="4">
        <v>1488465900</v>
      </c>
      <c r="W330" s="4">
        <v>65</v>
      </c>
      <c r="X330" s="4">
        <v>16420</v>
      </c>
      <c r="Y330" s="4">
        <v>5480</v>
      </c>
      <c r="Z330" s="4">
        <v>6814</v>
      </c>
      <c r="AA330" s="4">
        <v>5213</v>
      </c>
      <c r="AB330" s="4">
        <v>436</v>
      </c>
      <c r="AC330" s="5">
        <f t="shared" si="50"/>
        <v>42796.614583333328</v>
      </c>
      <c r="AD330" s="1">
        <v>6796</v>
      </c>
      <c r="AE330" s="2">
        <v>6774</v>
      </c>
      <c r="AF330" s="3">
        <v>6773</v>
      </c>
      <c r="AG330" s="4">
        <v>6814</v>
      </c>
      <c r="AH330" s="10">
        <f>(1/(Sheet2!C$7+(Sheet2!C$8*LOG10(AD330))+Sheet2!C$9*LOG10(AD330)^3))-273.15</f>
        <v>19.999320383143981</v>
      </c>
      <c r="AI330" s="11">
        <f>(1/(Sheet2!D$7+(Sheet2!D$8*LOG10(AE330))+Sheet2!D$9*LOG10(AE330)^3))-273.15</f>
        <v>20.102577841413165</v>
      </c>
      <c r="AJ330" s="12">
        <f>(1/(Sheet2!E$7+(Sheet2!E$8*LOG10(AF330))+Sheet2!E$9*LOG10(AF330)^3))-273.15</f>
        <v>20.271387729846822</v>
      </c>
      <c r="AK330" s="13">
        <f>(1/(Sheet2!F$7+(Sheet2!F$8*LOG10(AG330))+Sheet2!F$9*LOG10(AG330)^3))-273.15</f>
        <v>19.922193003249731</v>
      </c>
      <c r="AL330" s="13">
        <f t="shared" si="51"/>
        <v>0.15099773781830214</v>
      </c>
      <c r="AM330" s="13">
        <f t="shared" si="52"/>
        <v>9.0507297363999359E-2</v>
      </c>
      <c r="AN330" s="1">
        <v>5210</v>
      </c>
      <c r="AO330" s="2">
        <v>5246</v>
      </c>
      <c r="AP330" s="3">
        <v>5220</v>
      </c>
      <c r="AQ330" s="4">
        <v>5213</v>
      </c>
      <c r="AR330" s="1">
        <f t="shared" si="53"/>
        <v>17.664000000000001</v>
      </c>
      <c r="AS330" s="2">
        <f t="shared" si="54"/>
        <v>19.391999999999999</v>
      </c>
      <c r="AT330" s="3">
        <f t="shared" si="55"/>
        <v>18.144000000000002</v>
      </c>
      <c r="AU330" s="4">
        <f t="shared" si="56"/>
        <v>17.808</v>
      </c>
      <c r="AV330" s="13">
        <f t="shared" si="49"/>
        <v>0.78616028899964097</v>
      </c>
      <c r="AW330" s="14">
        <f t="shared" si="57"/>
        <v>-4.3072555829478464E-2</v>
      </c>
    </row>
    <row r="331" spans="1:49">
      <c r="A331" s="1">
        <v>1488466200</v>
      </c>
      <c r="B331" s="1">
        <v>16490</v>
      </c>
      <c r="C331" s="1">
        <v>16725</v>
      </c>
      <c r="D331" s="1">
        <v>5499</v>
      </c>
      <c r="E331" s="1">
        <v>6807</v>
      </c>
      <c r="F331" s="1">
        <v>5297</v>
      </c>
      <c r="G331" s="1">
        <v>423</v>
      </c>
      <c r="H331" s="2">
        <v>1488466200</v>
      </c>
      <c r="I331" s="2">
        <v>65</v>
      </c>
      <c r="J331" s="2">
        <v>16393</v>
      </c>
      <c r="K331" s="2">
        <v>5495</v>
      </c>
      <c r="L331" s="2">
        <v>6786</v>
      </c>
      <c r="M331" s="2">
        <v>5341</v>
      </c>
      <c r="N331" s="2">
        <v>416</v>
      </c>
      <c r="O331" s="3">
        <v>1488466200</v>
      </c>
      <c r="P331" s="3">
        <v>16470</v>
      </c>
      <c r="Q331" s="3">
        <v>16713</v>
      </c>
      <c r="R331" s="3">
        <v>5498</v>
      </c>
      <c r="S331" s="3">
        <v>6784</v>
      </c>
      <c r="T331" s="3">
        <v>5312</v>
      </c>
      <c r="U331" s="3">
        <v>447</v>
      </c>
      <c r="V331" s="4">
        <v>1488466200</v>
      </c>
      <c r="W331" s="4">
        <v>65</v>
      </c>
      <c r="X331" s="4">
        <v>16420</v>
      </c>
      <c r="Y331" s="4">
        <v>5480</v>
      </c>
      <c r="Z331" s="4">
        <v>6825</v>
      </c>
      <c r="AA331" s="4">
        <v>5303</v>
      </c>
      <c r="AB331" s="4">
        <v>435</v>
      </c>
      <c r="AC331" s="5">
        <f t="shared" si="50"/>
        <v>42796.618055555555</v>
      </c>
      <c r="AD331" s="1">
        <v>6807</v>
      </c>
      <c r="AE331" s="2">
        <v>6786</v>
      </c>
      <c r="AF331" s="3">
        <v>6784</v>
      </c>
      <c r="AG331" s="4">
        <v>6825</v>
      </c>
      <c r="AH331" s="10">
        <f>(1/(Sheet2!C$7+(Sheet2!C$8*LOG10(AD331))+Sheet2!C$9*LOG10(AD331)^3))-273.15</f>
        <v>19.963568597132735</v>
      </c>
      <c r="AI331" s="11">
        <f>(1/(Sheet2!D$7+(Sheet2!D$8*LOG10(AE331))+Sheet2!D$9*LOG10(AE331)^3))-273.15</f>
        <v>20.063438596370247</v>
      </c>
      <c r="AJ331" s="12">
        <f>(1/(Sheet2!E$7+(Sheet2!E$8*LOG10(AF331))+Sheet2!E$9*LOG10(AF331)^3))-273.15</f>
        <v>20.23549716787312</v>
      </c>
      <c r="AK331" s="13">
        <f>(1/(Sheet2!F$7+(Sheet2!F$8*LOG10(AG331))+Sheet2!F$9*LOG10(AG331)^3))-273.15</f>
        <v>19.88659538443153</v>
      </c>
      <c r="AL331" s="13">
        <f t="shared" si="51"/>
        <v>0.1506801712046878</v>
      </c>
      <c r="AM331" s="13">
        <f t="shared" si="52"/>
        <v>8.8668308722308478E-2</v>
      </c>
      <c r="AN331" s="1">
        <v>5297</v>
      </c>
      <c r="AO331" s="2">
        <v>5341</v>
      </c>
      <c r="AP331" s="3">
        <v>5312</v>
      </c>
      <c r="AQ331" s="4">
        <v>5303</v>
      </c>
      <c r="AR331" s="1">
        <f t="shared" si="53"/>
        <v>21.84</v>
      </c>
      <c r="AS331" s="2">
        <f t="shared" si="54"/>
        <v>23.952000000000002</v>
      </c>
      <c r="AT331" s="3">
        <f t="shared" si="55"/>
        <v>22.56</v>
      </c>
      <c r="AU331" s="4">
        <f t="shared" si="56"/>
        <v>22.128</v>
      </c>
      <c r="AV331" s="13">
        <f t="shared" si="49"/>
        <v>0.93600000000000094</v>
      </c>
      <c r="AW331" s="14">
        <f t="shared" si="57"/>
        <v>-4.1379310344827627E-2</v>
      </c>
    </row>
    <row r="332" spans="1:49">
      <c r="A332" s="1">
        <v>1488466500</v>
      </c>
      <c r="B332" s="1">
        <v>16490</v>
      </c>
      <c r="C332" s="1">
        <v>16726</v>
      </c>
      <c r="D332" s="1">
        <v>5499</v>
      </c>
      <c r="E332" s="1">
        <v>6813</v>
      </c>
      <c r="F332" s="1">
        <v>5320</v>
      </c>
      <c r="G332" s="1">
        <v>423</v>
      </c>
      <c r="H332" s="2">
        <v>1488466500</v>
      </c>
      <c r="I332" s="2">
        <v>65</v>
      </c>
      <c r="J332" s="2">
        <v>16392</v>
      </c>
      <c r="K332" s="2">
        <v>5495</v>
      </c>
      <c r="L332" s="2">
        <v>6791</v>
      </c>
      <c r="M332" s="2">
        <v>5364</v>
      </c>
      <c r="N332" s="2">
        <v>411</v>
      </c>
      <c r="O332" s="3">
        <v>1488466500</v>
      </c>
      <c r="P332" s="3">
        <v>16470</v>
      </c>
      <c r="Q332" s="3">
        <v>16713</v>
      </c>
      <c r="R332" s="3">
        <v>5498</v>
      </c>
      <c r="S332" s="3">
        <v>6790</v>
      </c>
      <c r="T332" s="3">
        <v>5337</v>
      </c>
      <c r="U332" s="3">
        <v>444</v>
      </c>
      <c r="V332" s="4">
        <v>1488466500</v>
      </c>
      <c r="W332" s="4">
        <v>65</v>
      </c>
      <c r="X332" s="4">
        <v>16420</v>
      </c>
      <c r="Y332" s="4">
        <v>5480</v>
      </c>
      <c r="Z332" s="4">
        <v>6830</v>
      </c>
      <c r="AA332" s="4">
        <v>5327</v>
      </c>
      <c r="AB332" s="4">
        <v>436</v>
      </c>
      <c r="AC332" s="5">
        <f t="shared" si="50"/>
        <v>42796.621527777781</v>
      </c>
      <c r="AD332" s="1">
        <v>6813</v>
      </c>
      <c r="AE332" s="2">
        <v>6791</v>
      </c>
      <c r="AF332" s="3">
        <v>6790</v>
      </c>
      <c r="AG332" s="4">
        <v>6830</v>
      </c>
      <c r="AH332" s="10">
        <f>(1/(Sheet2!C$7+(Sheet2!C$8*LOG10(AD332))+Sheet2!C$9*LOG10(AD332)^3))-273.15</f>
        <v>19.944095174792039</v>
      </c>
      <c r="AI332" s="11">
        <f>(1/(Sheet2!D$7+(Sheet2!D$8*LOG10(AE332))+Sheet2!D$9*LOG10(AE332)^3))-273.15</f>
        <v>20.047153682191379</v>
      </c>
      <c r="AJ332" s="12">
        <f>(1/(Sheet2!E$7+(Sheet2!E$8*LOG10(AF332))+Sheet2!E$9*LOG10(AF332)^3))-273.15</f>
        <v>20.21594823583689</v>
      </c>
      <c r="AK332" s="13">
        <f>(1/(Sheet2!F$7+(Sheet2!F$8*LOG10(AG332))+Sheet2!F$9*LOG10(AG332)^3))-273.15</f>
        <v>19.870436078373643</v>
      </c>
      <c r="AL332" s="13">
        <f t="shared" si="51"/>
        <v>0.14973592561194388</v>
      </c>
      <c r="AM332" s="13">
        <f t="shared" si="52"/>
        <v>8.876544929535396E-2</v>
      </c>
      <c r="AN332" s="1">
        <v>5320</v>
      </c>
      <c r="AO332" s="2">
        <v>5364</v>
      </c>
      <c r="AP332" s="3">
        <v>5337</v>
      </c>
      <c r="AQ332" s="4">
        <v>5327</v>
      </c>
      <c r="AR332" s="1">
        <f t="shared" si="53"/>
        <v>22.943999999999999</v>
      </c>
      <c r="AS332" s="2">
        <f t="shared" si="54"/>
        <v>25.056000000000001</v>
      </c>
      <c r="AT332" s="3">
        <f t="shared" si="55"/>
        <v>23.76</v>
      </c>
      <c r="AU332" s="4">
        <f t="shared" si="56"/>
        <v>23.28</v>
      </c>
      <c r="AV332" s="13">
        <f t="shared" si="49"/>
        <v>0.92661966307649712</v>
      </c>
      <c r="AW332" s="14">
        <f t="shared" si="57"/>
        <v>-3.899914406887614E-2</v>
      </c>
    </row>
    <row r="333" spans="1:49">
      <c r="A333" s="1">
        <v>1488466800</v>
      </c>
      <c r="B333" s="1">
        <v>16490</v>
      </c>
      <c r="C333" s="1">
        <v>16728</v>
      </c>
      <c r="D333" s="1">
        <v>5499</v>
      </c>
      <c r="E333" s="1">
        <v>6817</v>
      </c>
      <c r="F333" s="1">
        <v>5449</v>
      </c>
      <c r="G333" s="1">
        <v>426</v>
      </c>
      <c r="H333" s="2">
        <v>1488466800</v>
      </c>
      <c r="I333" s="2">
        <v>65</v>
      </c>
      <c r="J333" s="2">
        <v>16392</v>
      </c>
      <c r="K333" s="2">
        <v>5495</v>
      </c>
      <c r="L333" s="2">
        <v>6795</v>
      </c>
      <c r="M333" s="2">
        <v>5504</v>
      </c>
      <c r="N333" s="2">
        <v>408</v>
      </c>
      <c r="O333" s="3">
        <v>1488466800</v>
      </c>
      <c r="P333" s="3">
        <v>16473</v>
      </c>
      <c r="Q333" s="3">
        <v>16712</v>
      </c>
      <c r="R333" s="3">
        <v>5498</v>
      </c>
      <c r="S333" s="3">
        <v>6793</v>
      </c>
      <c r="T333" s="3">
        <v>5474</v>
      </c>
      <c r="U333" s="3">
        <v>447</v>
      </c>
      <c r="V333" s="4">
        <v>1488466800</v>
      </c>
      <c r="W333" s="4">
        <v>65</v>
      </c>
      <c r="X333" s="4">
        <v>16420</v>
      </c>
      <c r="Y333" s="4">
        <v>5480</v>
      </c>
      <c r="Z333" s="4">
        <v>6833</v>
      </c>
      <c r="AA333" s="4">
        <v>5462</v>
      </c>
      <c r="AB333" s="4">
        <v>430</v>
      </c>
      <c r="AC333" s="5">
        <f t="shared" si="50"/>
        <v>42796.625</v>
      </c>
      <c r="AD333" s="1">
        <v>6817</v>
      </c>
      <c r="AE333" s="2">
        <v>6795</v>
      </c>
      <c r="AF333" s="3">
        <v>6793</v>
      </c>
      <c r="AG333" s="4">
        <v>6833</v>
      </c>
      <c r="AH333" s="10">
        <f>(1/(Sheet2!C$7+(Sheet2!C$8*LOG10(AD333))+Sheet2!C$9*LOG10(AD333)^3))-273.15</f>
        <v>19.931123674115213</v>
      </c>
      <c r="AI333" s="11">
        <f>(1/(Sheet2!D$7+(Sheet2!D$8*LOG10(AE333))+Sheet2!D$9*LOG10(AE333)^3))-273.15</f>
        <v>20.034135514736363</v>
      </c>
      <c r="AJ333" s="12">
        <f>(1/(Sheet2!E$7+(Sheet2!E$8*LOG10(AF333))+Sheet2!E$9*LOG10(AF333)^3))-273.15</f>
        <v>20.206181096836929</v>
      </c>
      <c r="AK333" s="13">
        <f>(1/(Sheet2!F$7+(Sheet2!F$8*LOG10(AG333))+Sheet2!F$9*LOG10(AG333)^3))-273.15</f>
        <v>19.860746910918465</v>
      </c>
      <c r="AL333" s="13">
        <f t="shared" si="51"/>
        <v>0.15005803903709927</v>
      </c>
      <c r="AM333" s="13">
        <f t="shared" si="52"/>
        <v>8.7204678811908118E-2</v>
      </c>
      <c r="AN333" s="1">
        <v>5449</v>
      </c>
      <c r="AO333" s="2">
        <v>5504</v>
      </c>
      <c r="AP333" s="3">
        <v>5474</v>
      </c>
      <c r="AQ333" s="4">
        <v>5462</v>
      </c>
      <c r="AR333" s="1">
        <f t="shared" si="53"/>
        <v>29.135999999999999</v>
      </c>
      <c r="AS333" s="2">
        <f t="shared" si="54"/>
        <v>31.776</v>
      </c>
      <c r="AT333" s="3">
        <f t="shared" si="55"/>
        <v>30.336000000000002</v>
      </c>
      <c r="AU333" s="4">
        <f t="shared" si="56"/>
        <v>29.76</v>
      </c>
      <c r="AV333" s="13">
        <f t="shared" si="49"/>
        <v>1.1279999999999999</v>
      </c>
      <c r="AW333" s="14">
        <f t="shared" si="57"/>
        <v>-3.7286790955969845E-2</v>
      </c>
    </row>
    <row r="334" spans="1:49">
      <c r="A334" s="1">
        <v>1488467100</v>
      </c>
      <c r="B334" s="1">
        <v>16490</v>
      </c>
      <c r="C334" s="1">
        <v>16728</v>
      </c>
      <c r="D334" s="1">
        <v>5499</v>
      </c>
      <c r="E334" s="1">
        <v>6825</v>
      </c>
      <c r="F334" s="1">
        <v>5401</v>
      </c>
      <c r="G334" s="1">
        <v>425</v>
      </c>
      <c r="H334" s="2">
        <v>1488467100</v>
      </c>
      <c r="I334" s="2">
        <v>65</v>
      </c>
      <c r="J334" s="2">
        <v>16392</v>
      </c>
      <c r="K334" s="2">
        <v>5495</v>
      </c>
      <c r="L334" s="2">
        <v>6802</v>
      </c>
      <c r="M334" s="2">
        <v>5451</v>
      </c>
      <c r="N334" s="2">
        <v>410</v>
      </c>
      <c r="O334" s="3">
        <v>1488467100</v>
      </c>
      <c r="P334" s="3">
        <v>16473</v>
      </c>
      <c r="Q334" s="3">
        <v>16710</v>
      </c>
      <c r="R334" s="3">
        <v>5498</v>
      </c>
      <c r="S334" s="3">
        <v>6798</v>
      </c>
      <c r="T334" s="3">
        <v>5422</v>
      </c>
      <c r="U334" s="3">
        <v>444</v>
      </c>
      <c r="V334" s="4">
        <v>1488467100</v>
      </c>
      <c r="W334" s="4">
        <v>65</v>
      </c>
      <c r="X334" s="4">
        <v>16421</v>
      </c>
      <c r="Y334" s="4">
        <v>5480</v>
      </c>
      <c r="Z334" s="4">
        <v>6839</v>
      </c>
      <c r="AA334" s="4">
        <v>5410</v>
      </c>
      <c r="AB334" s="4">
        <v>438</v>
      </c>
      <c r="AC334" s="5">
        <f t="shared" si="50"/>
        <v>42796.628472222219</v>
      </c>
      <c r="AD334" s="1">
        <v>6825</v>
      </c>
      <c r="AE334" s="2">
        <v>6802</v>
      </c>
      <c r="AF334" s="3">
        <v>6798</v>
      </c>
      <c r="AG334" s="4">
        <v>6839</v>
      </c>
      <c r="AH334" s="10">
        <f>(1/(Sheet2!C$7+(Sheet2!C$8*LOG10(AD334))+Sheet2!C$9*LOG10(AD334)^3))-273.15</f>
        <v>19.905206498163579</v>
      </c>
      <c r="AI334" s="11">
        <f>(1/(Sheet2!D$7+(Sheet2!D$8*LOG10(AE334))+Sheet2!D$9*LOG10(AE334)^3))-273.15</f>
        <v>20.011374570500323</v>
      </c>
      <c r="AJ334" s="12">
        <f>(1/(Sheet2!E$7+(Sheet2!E$8*LOG10(AF334))+Sheet2!E$9*LOG10(AF334)^3))-273.15</f>
        <v>20.18991337072498</v>
      </c>
      <c r="AK334" s="13">
        <f>(1/(Sheet2!F$7+(Sheet2!F$8*LOG10(AG334))+Sheet2!F$9*LOG10(AG334)^3))-273.15</f>
        <v>19.841382991332864</v>
      </c>
      <c r="AL334" s="13">
        <f t="shared" si="51"/>
        <v>0.15238377221790028</v>
      </c>
      <c r="AM334" s="13">
        <f t="shared" si="52"/>
        <v>8.5870286474927379E-2</v>
      </c>
      <c r="AN334" s="1">
        <v>5401</v>
      </c>
      <c r="AO334" s="2">
        <v>5451</v>
      </c>
      <c r="AP334" s="3">
        <v>5422</v>
      </c>
      <c r="AQ334" s="4">
        <v>5410</v>
      </c>
      <c r="AR334" s="1">
        <f t="shared" si="53"/>
        <v>26.832000000000001</v>
      </c>
      <c r="AS334" s="2">
        <f t="shared" si="54"/>
        <v>29.231999999999999</v>
      </c>
      <c r="AT334" s="3">
        <f t="shared" si="55"/>
        <v>27.84</v>
      </c>
      <c r="AU334" s="4">
        <f t="shared" si="56"/>
        <v>27.263999999999999</v>
      </c>
      <c r="AV334" s="13">
        <f t="shared" si="49"/>
        <v>1.0450339707397072</v>
      </c>
      <c r="AW334" s="14">
        <f t="shared" si="57"/>
        <v>-3.7601970737611803E-2</v>
      </c>
    </row>
    <row r="335" spans="1:49">
      <c r="A335" s="1">
        <v>1488467400</v>
      </c>
      <c r="B335" s="1">
        <v>16490</v>
      </c>
      <c r="C335" s="1">
        <v>16728</v>
      </c>
      <c r="D335" s="1">
        <v>5499</v>
      </c>
      <c r="E335" s="1">
        <v>6830</v>
      </c>
      <c r="F335" s="1">
        <v>5244</v>
      </c>
      <c r="G335" s="1">
        <v>425</v>
      </c>
      <c r="H335" s="2">
        <v>1488467400</v>
      </c>
      <c r="I335" s="2">
        <v>65</v>
      </c>
      <c r="J335" s="2">
        <v>16385</v>
      </c>
      <c r="K335" s="2">
        <v>5495</v>
      </c>
      <c r="L335" s="2">
        <v>6808</v>
      </c>
      <c r="M335" s="2">
        <v>5284</v>
      </c>
      <c r="N335" s="2">
        <v>411</v>
      </c>
      <c r="O335" s="3">
        <v>1488467400</v>
      </c>
      <c r="P335" s="3">
        <v>16471</v>
      </c>
      <c r="Q335" s="3">
        <v>16710</v>
      </c>
      <c r="R335" s="3">
        <v>5498</v>
      </c>
      <c r="S335" s="3">
        <v>6805</v>
      </c>
      <c r="T335" s="3">
        <v>5255</v>
      </c>
      <c r="U335" s="3">
        <v>447</v>
      </c>
      <c r="V335" s="4">
        <v>1488467400</v>
      </c>
      <c r="W335" s="4">
        <v>65</v>
      </c>
      <c r="X335" s="4">
        <v>16417</v>
      </c>
      <c r="Y335" s="4">
        <v>5480</v>
      </c>
      <c r="Z335" s="4">
        <v>6845</v>
      </c>
      <c r="AA335" s="4">
        <v>5248</v>
      </c>
      <c r="AB335" s="4">
        <v>438</v>
      </c>
      <c r="AC335" s="5">
        <f t="shared" si="50"/>
        <v>42796.631944444445</v>
      </c>
      <c r="AD335" s="1">
        <v>6830</v>
      </c>
      <c r="AE335" s="2">
        <v>6808</v>
      </c>
      <c r="AF335" s="3">
        <v>6805</v>
      </c>
      <c r="AG335" s="4">
        <v>6845</v>
      </c>
      <c r="AH335" s="10">
        <f>(1/(Sheet2!C$7+(Sheet2!C$8*LOG10(AD335))+Sheet2!C$9*LOG10(AD335)^3))-273.15</f>
        <v>19.889025718071366</v>
      </c>
      <c r="AI335" s="11">
        <f>(1/(Sheet2!D$7+(Sheet2!D$8*LOG10(AE335))+Sheet2!D$9*LOG10(AE335)^3))-273.15</f>
        <v>19.99188627165961</v>
      </c>
      <c r="AJ335" s="12">
        <f>(1/(Sheet2!E$7+(Sheet2!E$8*LOG10(AF335))+Sheet2!E$9*LOG10(AF335)^3))-273.15</f>
        <v>20.167161280025027</v>
      </c>
      <c r="AK335" s="13">
        <f>(1/(Sheet2!F$7+(Sheet2!F$8*LOG10(AG335))+Sheet2!F$9*LOG10(AG335)^3))-273.15</f>
        <v>19.822038262136516</v>
      </c>
      <c r="AL335" s="13">
        <f t="shared" si="51"/>
        <v>0.15030706790137704</v>
      </c>
      <c r="AM335" s="13">
        <f t="shared" si="52"/>
        <v>8.5553062555800419E-2</v>
      </c>
      <c r="AN335" s="1">
        <v>5244</v>
      </c>
      <c r="AO335" s="2">
        <v>5284</v>
      </c>
      <c r="AP335" s="3">
        <v>5255</v>
      </c>
      <c r="AQ335" s="4">
        <v>5248</v>
      </c>
      <c r="AR335" s="1">
        <f t="shared" si="53"/>
        <v>19.295999999999999</v>
      </c>
      <c r="AS335" s="2">
        <f t="shared" si="54"/>
        <v>21.216000000000001</v>
      </c>
      <c r="AT335" s="3">
        <f t="shared" si="55"/>
        <v>19.824000000000002</v>
      </c>
      <c r="AU335" s="4">
        <f t="shared" si="56"/>
        <v>19.488</v>
      </c>
      <c r="AV335" s="13">
        <f t="shared" si="49"/>
        <v>0.8678801760611895</v>
      </c>
      <c r="AW335" s="14">
        <f t="shared" si="57"/>
        <v>-4.3489686112506989E-2</v>
      </c>
    </row>
    <row r="336" spans="1:49">
      <c r="A336" s="1">
        <v>1488467700</v>
      </c>
      <c r="B336" s="1">
        <v>16491</v>
      </c>
      <c r="C336" s="1">
        <v>16728</v>
      </c>
      <c r="D336" s="1">
        <v>5499</v>
      </c>
      <c r="E336" s="1">
        <v>6843</v>
      </c>
      <c r="F336" s="1">
        <v>5181</v>
      </c>
      <c r="G336" s="1">
        <v>422</v>
      </c>
      <c r="H336" s="2">
        <v>1488467700</v>
      </c>
      <c r="I336" s="2">
        <v>65</v>
      </c>
      <c r="J336" s="2">
        <v>16384</v>
      </c>
      <c r="K336" s="2">
        <v>5495</v>
      </c>
      <c r="L336" s="2">
        <v>6819</v>
      </c>
      <c r="M336" s="2">
        <v>5216</v>
      </c>
      <c r="N336" s="2">
        <v>411</v>
      </c>
      <c r="O336" s="3">
        <v>1488467700</v>
      </c>
      <c r="P336" s="3">
        <v>16473</v>
      </c>
      <c r="Q336" s="3">
        <v>16711</v>
      </c>
      <c r="R336" s="3">
        <v>5498</v>
      </c>
      <c r="S336" s="3">
        <v>6817</v>
      </c>
      <c r="T336" s="3">
        <v>5193</v>
      </c>
      <c r="U336" s="3">
        <v>442</v>
      </c>
      <c r="V336" s="4">
        <v>1488467700</v>
      </c>
      <c r="W336" s="4">
        <v>65</v>
      </c>
      <c r="X336" s="4">
        <v>16417</v>
      </c>
      <c r="Y336" s="4">
        <v>5480</v>
      </c>
      <c r="Z336" s="4">
        <v>6857</v>
      </c>
      <c r="AA336" s="4">
        <v>5184</v>
      </c>
      <c r="AB336" s="4">
        <v>436</v>
      </c>
      <c r="AC336" s="5">
        <f t="shared" si="50"/>
        <v>42796.635416666672</v>
      </c>
      <c r="AD336" s="1">
        <v>6843</v>
      </c>
      <c r="AE336" s="2">
        <v>6819</v>
      </c>
      <c r="AF336" s="3">
        <v>6817</v>
      </c>
      <c r="AG336" s="4">
        <v>6857</v>
      </c>
      <c r="AH336" s="10">
        <f>(1/(Sheet2!C$7+(Sheet2!C$8*LOG10(AD336))+Sheet2!C$9*LOG10(AD336)^3))-273.15</f>
        <v>19.8470183569043</v>
      </c>
      <c r="AI336" s="11">
        <f>(1/(Sheet2!D$7+(Sheet2!D$8*LOG10(AE336))+Sheet2!D$9*LOG10(AE336)^3))-273.15</f>
        <v>19.956208139380578</v>
      </c>
      <c r="AJ336" s="12">
        <f>(1/(Sheet2!E$7+(Sheet2!E$8*LOG10(AF336))+Sheet2!E$9*LOG10(AF336)^3))-273.15</f>
        <v>20.128219225410419</v>
      </c>
      <c r="AK336" s="13">
        <f>(1/(Sheet2!F$7+(Sheet2!F$8*LOG10(AG336))+Sheet2!F$9*LOG10(AG336)^3))-273.15</f>
        <v>19.783406231147467</v>
      </c>
      <c r="AL336" s="13">
        <f t="shared" si="51"/>
        <v>0.15093794359710333</v>
      </c>
      <c r="AM336" s="13">
        <f t="shared" si="52"/>
        <v>8.739699711615273E-2</v>
      </c>
      <c r="AN336" s="1">
        <v>5181</v>
      </c>
      <c r="AO336" s="2">
        <v>5216</v>
      </c>
      <c r="AP336" s="3">
        <v>5193</v>
      </c>
      <c r="AQ336" s="4">
        <v>5184</v>
      </c>
      <c r="AR336" s="1">
        <f t="shared" si="53"/>
        <v>16.272000000000002</v>
      </c>
      <c r="AS336" s="2">
        <f t="shared" si="54"/>
        <v>17.952000000000002</v>
      </c>
      <c r="AT336" s="3">
        <f t="shared" si="55"/>
        <v>16.847999999999999</v>
      </c>
      <c r="AU336" s="4">
        <f t="shared" si="56"/>
        <v>16.416</v>
      </c>
      <c r="AV336" s="13">
        <f t="shared" si="49"/>
        <v>0.76046301685223361</v>
      </c>
      <c r="AW336" s="14">
        <f t="shared" si="57"/>
        <v>-4.5072487959473308E-2</v>
      </c>
    </row>
    <row r="337" spans="1:49">
      <c r="A337" s="1">
        <v>1488468000</v>
      </c>
      <c r="B337" s="1">
        <v>16491</v>
      </c>
      <c r="C337" s="1">
        <v>16728</v>
      </c>
      <c r="D337" s="1">
        <v>5499</v>
      </c>
      <c r="E337" s="1">
        <v>6852</v>
      </c>
      <c r="F337" s="1">
        <v>5115</v>
      </c>
      <c r="G337" s="1">
        <v>428</v>
      </c>
      <c r="H337" s="2">
        <v>1488468000</v>
      </c>
      <c r="I337" s="2">
        <v>65</v>
      </c>
      <c r="J337" s="2">
        <v>16384</v>
      </c>
      <c r="K337" s="2">
        <v>5495</v>
      </c>
      <c r="L337" s="2">
        <v>6830</v>
      </c>
      <c r="M337" s="2">
        <v>5145</v>
      </c>
      <c r="N337" s="2">
        <v>410</v>
      </c>
      <c r="O337" s="3">
        <v>1488468000</v>
      </c>
      <c r="P337" s="3">
        <v>16471</v>
      </c>
      <c r="Q337" s="3">
        <v>16709</v>
      </c>
      <c r="R337" s="3">
        <v>5498</v>
      </c>
      <c r="S337" s="3">
        <v>6828</v>
      </c>
      <c r="T337" s="3">
        <v>5120</v>
      </c>
      <c r="U337" s="3">
        <v>447</v>
      </c>
      <c r="V337" s="4">
        <v>1488468000</v>
      </c>
      <c r="W337" s="4">
        <v>65</v>
      </c>
      <c r="X337" s="4">
        <v>16420</v>
      </c>
      <c r="Y337" s="4">
        <v>5480</v>
      </c>
      <c r="Z337" s="4">
        <v>6866</v>
      </c>
      <c r="AA337" s="4">
        <v>5115</v>
      </c>
      <c r="AB337" s="4">
        <v>436</v>
      </c>
      <c r="AC337" s="5">
        <f t="shared" si="50"/>
        <v>42796.638888888891</v>
      </c>
      <c r="AD337" s="1">
        <v>6852</v>
      </c>
      <c r="AE337" s="2">
        <v>6830</v>
      </c>
      <c r="AF337" s="3">
        <v>6828</v>
      </c>
      <c r="AG337" s="4">
        <v>6866</v>
      </c>
      <c r="AH337" s="10">
        <f>(1/(Sheet2!C$7+(Sheet2!C$8*LOG10(AD337))+Sheet2!C$9*LOG10(AD337)^3))-273.15</f>
        <v>19.817989214415491</v>
      </c>
      <c r="AI337" s="11">
        <f>(1/(Sheet2!D$7+(Sheet2!D$8*LOG10(AE337))+Sheet2!D$9*LOG10(AE337)^3))-273.15</f>
        <v>19.920595059859522</v>
      </c>
      <c r="AJ337" s="12">
        <f>(1/(Sheet2!E$7+(Sheet2!E$8*LOG10(AF337))+Sheet2!E$9*LOG10(AF337)^3))-273.15</f>
        <v>20.092590403942665</v>
      </c>
      <c r="AK337" s="13">
        <f>(1/(Sheet2!F$7+(Sheet2!F$8*LOG10(AG337))+Sheet2!F$9*LOG10(AG337)^3))-273.15</f>
        <v>19.754482315901328</v>
      </c>
      <c r="AL337" s="13">
        <f t="shared" si="51"/>
        <v>0.14760866625938127</v>
      </c>
      <c r="AM337" s="13">
        <f t="shared" si="52"/>
        <v>8.3819776289661543E-2</v>
      </c>
      <c r="AN337" s="1">
        <v>5115</v>
      </c>
      <c r="AO337" s="2">
        <v>5145</v>
      </c>
      <c r="AP337" s="3">
        <v>5120</v>
      </c>
      <c r="AQ337" s="4">
        <v>5115</v>
      </c>
      <c r="AR337" s="1">
        <f t="shared" si="53"/>
        <v>13.104000000000001</v>
      </c>
      <c r="AS337" s="2">
        <f t="shared" si="54"/>
        <v>14.544</v>
      </c>
      <c r="AT337" s="3">
        <f t="shared" si="55"/>
        <v>13.343999999999999</v>
      </c>
      <c r="AU337" s="4">
        <f t="shared" si="56"/>
        <v>13.104000000000001</v>
      </c>
      <c r="AV337" s="13">
        <f t="shared" si="49"/>
        <v>0.68934751758456336</v>
      </c>
      <c r="AW337" s="14">
        <f t="shared" si="57"/>
        <v>-5.0972161903620479E-2</v>
      </c>
    </row>
    <row r="338" spans="1:49">
      <c r="A338" s="1">
        <v>1488468300</v>
      </c>
      <c r="B338" s="1">
        <v>16490</v>
      </c>
      <c r="C338" s="1">
        <v>16724</v>
      </c>
      <c r="D338" s="1">
        <v>5499</v>
      </c>
      <c r="E338" s="1">
        <v>6863</v>
      </c>
      <c r="F338" s="1">
        <v>5103</v>
      </c>
      <c r="G338" s="1">
        <v>423</v>
      </c>
      <c r="H338" s="2">
        <v>1488468300</v>
      </c>
      <c r="I338" s="2">
        <v>65</v>
      </c>
      <c r="J338" s="2">
        <v>16384</v>
      </c>
      <c r="K338" s="2">
        <v>5495</v>
      </c>
      <c r="L338" s="2">
        <v>6841</v>
      </c>
      <c r="M338" s="2">
        <v>5132</v>
      </c>
      <c r="N338" s="2">
        <v>413</v>
      </c>
      <c r="O338" s="3">
        <v>1488468300</v>
      </c>
      <c r="P338" s="3">
        <v>16472</v>
      </c>
      <c r="Q338" s="3">
        <v>16708</v>
      </c>
      <c r="R338" s="3">
        <v>5498</v>
      </c>
      <c r="S338" s="3">
        <v>6838</v>
      </c>
      <c r="T338" s="3">
        <v>5110</v>
      </c>
      <c r="U338" s="3">
        <v>452</v>
      </c>
      <c r="V338" s="4">
        <v>1488468300</v>
      </c>
      <c r="W338" s="4">
        <v>65</v>
      </c>
      <c r="X338" s="4">
        <v>16420</v>
      </c>
      <c r="Y338" s="4">
        <v>5480</v>
      </c>
      <c r="Z338" s="4">
        <v>6877</v>
      </c>
      <c r="AA338" s="4">
        <v>5104</v>
      </c>
      <c r="AB338" s="4">
        <v>440</v>
      </c>
      <c r="AC338" s="5">
        <f t="shared" si="50"/>
        <v>42796.642361111109</v>
      </c>
      <c r="AD338" s="1">
        <v>6863</v>
      </c>
      <c r="AE338" s="2">
        <v>6841</v>
      </c>
      <c r="AF338" s="3">
        <v>6838</v>
      </c>
      <c r="AG338" s="4">
        <v>6877</v>
      </c>
      <c r="AH338" s="10">
        <f>(1/(Sheet2!C$7+(Sheet2!C$8*LOG10(AD338))+Sheet2!C$9*LOG10(AD338)^3))-273.15</f>
        <v>19.782567701612493</v>
      </c>
      <c r="AI338" s="11">
        <f>(1/(Sheet2!D$7+(Sheet2!D$8*LOG10(AE338))+Sheet2!D$9*LOG10(AE338)^3))-273.15</f>
        <v>19.885046809053847</v>
      </c>
      <c r="AJ338" s="12">
        <f>(1/(Sheet2!E$7+(Sheet2!E$8*LOG10(AF338))+Sheet2!E$9*LOG10(AF338)^3))-273.15</f>
        <v>20.060256865696033</v>
      </c>
      <c r="AK338" s="13">
        <f>(1/(Sheet2!F$7+(Sheet2!F$8*LOG10(AG338))+Sheet2!F$9*LOG10(AG338)^3))-273.15</f>
        <v>19.719188997049855</v>
      </c>
      <c r="AL338" s="13">
        <f t="shared" si="51"/>
        <v>0.14893084756512165</v>
      </c>
      <c r="AM338" s="13">
        <f t="shared" si="52"/>
        <v>8.3693529675005623E-2</v>
      </c>
      <c r="AN338" s="1">
        <v>5103</v>
      </c>
      <c r="AO338" s="2">
        <v>5132</v>
      </c>
      <c r="AP338" s="3">
        <v>5110</v>
      </c>
      <c r="AQ338" s="4">
        <v>5104</v>
      </c>
      <c r="AR338" s="1">
        <f t="shared" si="53"/>
        <v>12.528</v>
      </c>
      <c r="AS338" s="2">
        <f t="shared" si="54"/>
        <v>13.92</v>
      </c>
      <c r="AT338" s="3">
        <f t="shared" si="55"/>
        <v>12.864000000000001</v>
      </c>
      <c r="AU338" s="4">
        <f t="shared" si="56"/>
        <v>12.576000000000001</v>
      </c>
      <c r="AV338" s="13">
        <f t="shared" si="49"/>
        <v>0.64918410331738685</v>
      </c>
      <c r="AW338" s="14">
        <f t="shared" si="57"/>
        <v>-5.0045028007815823E-2</v>
      </c>
    </row>
    <row r="339" spans="1:49">
      <c r="A339" s="1">
        <v>1488468600</v>
      </c>
      <c r="B339" s="1">
        <v>16490</v>
      </c>
      <c r="C339" s="1">
        <v>16726</v>
      </c>
      <c r="D339" s="1">
        <v>5499</v>
      </c>
      <c r="E339" s="1">
        <v>6874</v>
      </c>
      <c r="F339" s="1">
        <v>5138</v>
      </c>
      <c r="G339" s="1">
        <v>423</v>
      </c>
      <c r="H339" s="2">
        <v>1488468600</v>
      </c>
      <c r="I339" s="2">
        <v>65</v>
      </c>
      <c r="J339" s="2">
        <v>16384</v>
      </c>
      <c r="K339" s="2">
        <v>5495</v>
      </c>
      <c r="L339" s="2">
        <v>6851</v>
      </c>
      <c r="M339" s="2">
        <v>5170</v>
      </c>
      <c r="N339" s="2">
        <v>414</v>
      </c>
      <c r="O339" s="3">
        <v>1488468600</v>
      </c>
      <c r="P339" s="3">
        <v>16472</v>
      </c>
      <c r="Q339" s="3">
        <v>16709</v>
      </c>
      <c r="R339" s="3">
        <v>5498</v>
      </c>
      <c r="S339" s="3">
        <v>6846</v>
      </c>
      <c r="T339" s="3">
        <v>5147</v>
      </c>
      <c r="U339" s="3">
        <v>450</v>
      </c>
      <c r="V339" s="4">
        <v>1488468600</v>
      </c>
      <c r="W339" s="4">
        <v>65</v>
      </c>
      <c r="X339" s="4">
        <v>16416</v>
      </c>
      <c r="Y339" s="4">
        <v>5480</v>
      </c>
      <c r="Z339" s="4">
        <v>6888</v>
      </c>
      <c r="AA339" s="4">
        <v>5140</v>
      </c>
      <c r="AB339" s="4">
        <v>443</v>
      </c>
      <c r="AC339" s="5">
        <f t="shared" si="50"/>
        <v>42796.645833333328</v>
      </c>
      <c r="AD339" s="1">
        <v>6874</v>
      </c>
      <c r="AE339" s="2">
        <v>6851</v>
      </c>
      <c r="AF339" s="3">
        <v>6846</v>
      </c>
      <c r="AG339" s="4">
        <v>6888</v>
      </c>
      <c r="AH339" s="10">
        <f>(1/(Sheet2!C$7+(Sheet2!C$8*LOG10(AD339))+Sheet2!C$9*LOG10(AD339)^3))-273.15</f>
        <v>19.747210386658367</v>
      </c>
      <c r="AI339" s="11">
        <f>(1/(Sheet2!D$7+(Sheet2!D$8*LOG10(AE339))+Sheet2!D$9*LOG10(AE339)^3))-273.15</f>
        <v>19.852786286140656</v>
      </c>
      <c r="AJ339" s="12">
        <f>(1/(Sheet2!E$7+(Sheet2!E$8*LOG10(AF339))+Sheet2!E$9*LOG10(AF339)^3))-273.15</f>
        <v>20.034428523700058</v>
      </c>
      <c r="AK339" s="13">
        <f>(1/(Sheet2!F$7+(Sheet2!F$8*LOG10(AG339))+Sheet2!F$9*LOG10(AG339)^3))-273.15</f>
        <v>19.683959419279631</v>
      </c>
      <c r="AL339" s="13">
        <f t="shared" si="51"/>
        <v>0.15328791544685122</v>
      </c>
      <c r="AM339" s="13">
        <f t="shared" si="52"/>
        <v>8.5293089208085482E-2</v>
      </c>
      <c r="AN339" s="1">
        <v>5138</v>
      </c>
      <c r="AO339" s="2">
        <v>5170</v>
      </c>
      <c r="AP339" s="3">
        <v>5147</v>
      </c>
      <c r="AQ339" s="4">
        <v>5140</v>
      </c>
      <c r="AR339" s="1">
        <f t="shared" si="53"/>
        <v>14.208</v>
      </c>
      <c r="AS339" s="2">
        <f t="shared" si="54"/>
        <v>15.744</v>
      </c>
      <c r="AT339" s="3">
        <f t="shared" si="55"/>
        <v>14.64</v>
      </c>
      <c r="AU339" s="4">
        <f t="shared" si="56"/>
        <v>14.304</v>
      </c>
      <c r="AV339" s="13">
        <f t="shared" si="49"/>
        <v>0.70477230365558463</v>
      </c>
      <c r="AW339" s="14">
        <f t="shared" si="57"/>
        <v>-4.7865546295543647E-2</v>
      </c>
    </row>
    <row r="340" spans="1:49">
      <c r="A340" s="1">
        <v>1488468900</v>
      </c>
      <c r="B340" s="1">
        <v>16489</v>
      </c>
      <c r="C340" s="1">
        <v>16725</v>
      </c>
      <c r="D340" s="1">
        <v>5499</v>
      </c>
      <c r="E340" s="1">
        <v>6886</v>
      </c>
      <c r="F340" s="1">
        <v>5028</v>
      </c>
      <c r="G340" s="1">
        <v>423</v>
      </c>
      <c r="H340" s="2">
        <v>1488468900</v>
      </c>
      <c r="I340" s="2">
        <v>65</v>
      </c>
      <c r="J340" s="2">
        <v>16390</v>
      </c>
      <c r="K340" s="2">
        <v>5495</v>
      </c>
      <c r="L340" s="2">
        <v>6863</v>
      </c>
      <c r="M340" s="2">
        <v>5051</v>
      </c>
      <c r="N340" s="2">
        <v>414</v>
      </c>
      <c r="O340" s="3">
        <v>1488468900</v>
      </c>
      <c r="P340" s="3">
        <v>16470</v>
      </c>
      <c r="Q340" s="3">
        <v>16707</v>
      </c>
      <c r="R340" s="3">
        <v>5498</v>
      </c>
      <c r="S340" s="3">
        <v>6857</v>
      </c>
      <c r="T340" s="3">
        <v>5031</v>
      </c>
      <c r="U340" s="3">
        <v>444</v>
      </c>
      <c r="V340" s="4">
        <v>1488468900</v>
      </c>
      <c r="W340" s="4">
        <v>65</v>
      </c>
      <c r="X340" s="4">
        <v>16419</v>
      </c>
      <c r="Y340" s="4">
        <v>5480</v>
      </c>
      <c r="Z340" s="4">
        <v>6899</v>
      </c>
      <c r="AA340" s="4">
        <v>5026</v>
      </c>
      <c r="AB340" s="4">
        <v>435</v>
      </c>
      <c r="AC340" s="5">
        <f t="shared" si="50"/>
        <v>42796.649305555555</v>
      </c>
      <c r="AD340" s="1">
        <v>6886</v>
      </c>
      <c r="AE340" s="2">
        <v>6863</v>
      </c>
      <c r="AF340" s="3">
        <v>6857</v>
      </c>
      <c r="AG340" s="4">
        <v>6899</v>
      </c>
      <c r="AH340" s="10">
        <f>(1/(Sheet2!C$7+(Sheet2!C$8*LOG10(AD340))+Sheet2!C$9*LOG10(AD340)^3))-273.15</f>
        <v>19.708711729553954</v>
      </c>
      <c r="AI340" s="11">
        <f>(1/(Sheet2!D$7+(Sheet2!D$8*LOG10(AE340))+Sheet2!D$9*LOG10(AE340)^3))-273.15</f>
        <v>19.814143903070089</v>
      </c>
      <c r="AJ340" s="12">
        <f>(1/(Sheet2!E$7+(Sheet2!E$8*LOG10(AF340))+Sheet2!E$9*LOG10(AF340)^3))-273.15</f>
        <v>19.998970246731233</v>
      </c>
      <c r="AK340" s="13">
        <f>(1/(Sheet2!F$7+(Sheet2!F$8*LOG10(AG340))+Sheet2!F$9*LOG10(AG340)^3))-273.15</f>
        <v>19.648793365042707</v>
      </c>
      <c r="AL340" s="13">
        <f t="shared" si="51"/>
        <v>0.15359079470522299</v>
      </c>
      <c r="AM340" s="13">
        <f t="shared" si="52"/>
        <v>8.3712756937024554E-2</v>
      </c>
      <c r="AN340" s="1">
        <v>5028</v>
      </c>
      <c r="AO340" s="2">
        <v>5051</v>
      </c>
      <c r="AP340" s="3">
        <v>5031</v>
      </c>
      <c r="AQ340" s="4">
        <v>5026</v>
      </c>
      <c r="AR340" s="1">
        <f t="shared" si="53"/>
        <v>8.9280000000000008</v>
      </c>
      <c r="AS340" s="2">
        <f t="shared" si="54"/>
        <v>10.032</v>
      </c>
      <c r="AT340" s="3">
        <f t="shared" si="55"/>
        <v>9.072000000000001</v>
      </c>
      <c r="AU340" s="4">
        <f t="shared" si="56"/>
        <v>8.8320000000000007</v>
      </c>
      <c r="AV340" s="13">
        <f t="shared" si="49"/>
        <v>0.5528688813814715</v>
      </c>
      <c r="AW340" s="14">
        <f t="shared" si="57"/>
        <v>-5.9990112997121467E-2</v>
      </c>
    </row>
    <row r="341" spans="1:49">
      <c r="A341" s="1">
        <v>1488469200</v>
      </c>
      <c r="B341" s="1">
        <v>16490</v>
      </c>
      <c r="C341" s="1">
        <v>16723</v>
      </c>
      <c r="D341" s="1">
        <v>5499</v>
      </c>
      <c r="E341" s="1">
        <v>6896</v>
      </c>
      <c r="F341" s="1">
        <v>5027</v>
      </c>
      <c r="G341" s="1">
        <v>423</v>
      </c>
      <c r="H341" s="2">
        <v>1488469200</v>
      </c>
      <c r="I341" s="2">
        <v>65</v>
      </c>
      <c r="J341" s="2">
        <v>16384</v>
      </c>
      <c r="K341" s="2">
        <v>5495</v>
      </c>
      <c r="L341" s="2">
        <v>6875</v>
      </c>
      <c r="M341" s="2">
        <v>5049</v>
      </c>
      <c r="N341" s="2">
        <v>414</v>
      </c>
      <c r="O341" s="3">
        <v>1488469200</v>
      </c>
      <c r="P341" s="3">
        <v>16470</v>
      </c>
      <c r="Q341" s="3">
        <v>16707</v>
      </c>
      <c r="R341" s="3">
        <v>5498</v>
      </c>
      <c r="S341" s="3">
        <v>6869</v>
      </c>
      <c r="T341" s="3">
        <v>5032</v>
      </c>
      <c r="U341" s="3">
        <v>447</v>
      </c>
      <c r="V341" s="4">
        <v>1488469200</v>
      </c>
      <c r="W341" s="4">
        <v>65</v>
      </c>
      <c r="X341" s="4">
        <v>16416</v>
      </c>
      <c r="Y341" s="4">
        <v>5480</v>
      </c>
      <c r="Z341" s="4">
        <v>6910</v>
      </c>
      <c r="AA341" s="4">
        <v>5025</v>
      </c>
      <c r="AB341" s="4">
        <v>440</v>
      </c>
      <c r="AC341" s="5">
        <f t="shared" si="50"/>
        <v>42796.652777777781</v>
      </c>
      <c r="AD341" s="1">
        <v>6896</v>
      </c>
      <c r="AE341" s="2">
        <v>6875</v>
      </c>
      <c r="AF341" s="3">
        <v>6869</v>
      </c>
      <c r="AG341" s="4">
        <v>6910</v>
      </c>
      <c r="AH341" s="10">
        <f>(1/(Sheet2!C$7+(Sheet2!C$8*LOG10(AD341))+Sheet2!C$9*LOG10(AD341)^3))-273.15</f>
        <v>19.676687472458354</v>
      </c>
      <c r="AI341" s="11">
        <f>(1/(Sheet2!D$7+(Sheet2!D$8*LOG10(AE341))+Sheet2!D$9*LOG10(AE341)^3))-273.15</f>
        <v>19.775577879709601</v>
      </c>
      <c r="AJ341" s="12">
        <f>(1/(Sheet2!E$7+(Sheet2!E$8*LOG10(AF341))+Sheet2!E$9*LOG10(AF341)^3))-273.15</f>
        <v>19.960361800178703</v>
      </c>
      <c r="AK341" s="13">
        <f>(1/(Sheet2!F$7+(Sheet2!F$8*LOG10(AG341))+Sheet2!F$9*LOG10(AG341)^3))-273.15</f>
        <v>19.613690617881105</v>
      </c>
      <c r="AL341" s="13">
        <f t="shared" si="51"/>
        <v>0.15131438904435859</v>
      </c>
      <c r="AM341" s="13">
        <f t="shared" si="52"/>
        <v>8.1604127627705317E-2</v>
      </c>
      <c r="AN341" s="1">
        <v>5027</v>
      </c>
      <c r="AO341" s="2">
        <v>5049</v>
      </c>
      <c r="AP341" s="3">
        <v>5032</v>
      </c>
      <c r="AQ341" s="4">
        <v>5025</v>
      </c>
      <c r="AR341" s="1">
        <f t="shared" si="53"/>
        <v>8.8800000000000008</v>
      </c>
      <c r="AS341" s="2">
        <f t="shared" si="54"/>
        <v>9.9359999999999999</v>
      </c>
      <c r="AT341" s="3">
        <f t="shared" si="55"/>
        <v>9.120000000000001</v>
      </c>
      <c r="AU341" s="4">
        <f t="shared" si="56"/>
        <v>8.7840000000000007</v>
      </c>
      <c r="AV341" s="13">
        <f t="shared" si="49"/>
        <v>0.52343480969457845</v>
      </c>
      <c r="AW341" s="14">
        <f t="shared" si="57"/>
        <v>-5.7019042450389801E-2</v>
      </c>
    </row>
    <row r="342" spans="1:49">
      <c r="A342" s="1">
        <v>1488469500</v>
      </c>
      <c r="B342" s="1">
        <v>16490</v>
      </c>
      <c r="C342" s="1">
        <v>16724</v>
      </c>
      <c r="D342" s="1">
        <v>5499</v>
      </c>
      <c r="E342" s="1">
        <v>6904</v>
      </c>
      <c r="F342" s="1">
        <v>5061</v>
      </c>
      <c r="G342" s="1">
        <v>423</v>
      </c>
      <c r="H342" s="2">
        <v>1488469500</v>
      </c>
      <c r="I342" s="2">
        <v>65</v>
      </c>
      <c r="J342" s="2">
        <v>16388</v>
      </c>
      <c r="K342" s="2">
        <v>5495</v>
      </c>
      <c r="L342" s="2">
        <v>6882</v>
      </c>
      <c r="M342" s="2">
        <v>5088</v>
      </c>
      <c r="N342" s="2">
        <v>413</v>
      </c>
      <c r="O342" s="3">
        <v>1488469500</v>
      </c>
      <c r="P342" s="3">
        <v>16470</v>
      </c>
      <c r="Q342" s="3">
        <v>16708</v>
      </c>
      <c r="R342" s="3">
        <v>5498</v>
      </c>
      <c r="S342" s="3">
        <v>6878</v>
      </c>
      <c r="T342" s="3">
        <v>5065</v>
      </c>
      <c r="U342" s="3">
        <v>444</v>
      </c>
      <c r="V342" s="4">
        <v>1488469500</v>
      </c>
      <c r="W342" s="4">
        <v>65</v>
      </c>
      <c r="X342" s="4">
        <v>16421</v>
      </c>
      <c r="Y342" s="4">
        <v>5480</v>
      </c>
      <c r="Z342" s="4">
        <v>6919</v>
      </c>
      <c r="AA342" s="4">
        <v>5060</v>
      </c>
      <c r="AB342" s="4">
        <v>438</v>
      </c>
      <c r="AC342" s="5">
        <f t="shared" si="50"/>
        <v>42796.65625</v>
      </c>
      <c r="AD342" s="1">
        <v>6904</v>
      </c>
      <c r="AE342" s="2">
        <v>6882</v>
      </c>
      <c r="AF342" s="3">
        <v>6878</v>
      </c>
      <c r="AG342" s="4">
        <v>6919</v>
      </c>
      <c r="AH342" s="10">
        <f>(1/(Sheet2!C$7+(Sheet2!C$8*LOG10(AD342))+Sheet2!C$9*LOG10(AD342)^3))-273.15</f>
        <v>19.651105884674166</v>
      </c>
      <c r="AI342" s="11">
        <f>(1/(Sheet2!D$7+(Sheet2!D$8*LOG10(AE342))+Sheet2!D$9*LOG10(AE342)^3))-273.15</f>
        <v>19.753116182695067</v>
      </c>
      <c r="AJ342" s="12">
        <f>(1/(Sheet2!E$7+(Sheet2!E$8*LOG10(AF342))+Sheet2!E$9*LOG10(AF342)^3))-273.15</f>
        <v>19.931455500039874</v>
      </c>
      <c r="AK342" s="13">
        <f>(1/(Sheet2!F$7+(Sheet2!F$8*LOG10(AG342))+Sheet2!F$9*LOG10(AG342)^3))-273.15</f>
        <v>19.585017125770548</v>
      </c>
      <c r="AL342" s="13">
        <f t="shared" si="51"/>
        <v>0.15095570100963718</v>
      </c>
      <c r="AM342" s="13">
        <f t="shared" si="52"/>
        <v>8.4686793435818405E-2</v>
      </c>
      <c r="AN342" s="1">
        <v>5061</v>
      </c>
      <c r="AO342" s="2">
        <v>5088</v>
      </c>
      <c r="AP342" s="3">
        <v>5065</v>
      </c>
      <c r="AQ342" s="4">
        <v>5060</v>
      </c>
      <c r="AR342" s="1">
        <f t="shared" si="53"/>
        <v>10.512</v>
      </c>
      <c r="AS342" s="2">
        <f t="shared" si="54"/>
        <v>11.808</v>
      </c>
      <c r="AT342" s="3">
        <f t="shared" si="55"/>
        <v>10.704000000000001</v>
      </c>
      <c r="AU342" s="4">
        <f t="shared" si="56"/>
        <v>10.464</v>
      </c>
      <c r="AV342" s="13">
        <f t="shared" si="49"/>
        <v>0.63255671682466519</v>
      </c>
      <c r="AW342" s="14">
        <f t="shared" si="57"/>
        <v>-5.81821851383982E-2</v>
      </c>
    </row>
    <row r="343" spans="1:49">
      <c r="A343" s="1">
        <v>1488469800</v>
      </c>
      <c r="B343" s="1">
        <v>16487</v>
      </c>
      <c r="C343" s="1">
        <v>16725</v>
      </c>
      <c r="D343" s="1">
        <v>5499</v>
      </c>
      <c r="E343" s="1">
        <v>6916</v>
      </c>
      <c r="F343" s="1">
        <v>5099</v>
      </c>
      <c r="G343" s="1">
        <v>422</v>
      </c>
      <c r="H343" s="2">
        <v>1488469800</v>
      </c>
      <c r="I343" s="2">
        <v>65</v>
      </c>
      <c r="J343" s="2">
        <v>16384</v>
      </c>
      <c r="K343" s="2">
        <v>5495</v>
      </c>
      <c r="L343" s="2">
        <v>6893</v>
      </c>
      <c r="M343" s="2">
        <v>5127</v>
      </c>
      <c r="N343" s="2">
        <v>410</v>
      </c>
      <c r="O343" s="3">
        <v>1488469800</v>
      </c>
      <c r="P343" s="3">
        <v>16471</v>
      </c>
      <c r="Q343" s="3">
        <v>16707</v>
      </c>
      <c r="R343" s="3">
        <v>5498</v>
      </c>
      <c r="S343" s="3">
        <v>6888</v>
      </c>
      <c r="T343" s="3">
        <v>5107</v>
      </c>
      <c r="U343" s="3">
        <v>449</v>
      </c>
      <c r="V343" s="4">
        <v>1488469800</v>
      </c>
      <c r="W343" s="4">
        <v>65</v>
      </c>
      <c r="X343" s="4">
        <v>16420</v>
      </c>
      <c r="Y343" s="4">
        <v>5480</v>
      </c>
      <c r="Z343" s="4">
        <v>6930</v>
      </c>
      <c r="AA343" s="4">
        <v>5099</v>
      </c>
      <c r="AB343" s="4">
        <v>436</v>
      </c>
      <c r="AC343" s="5">
        <f t="shared" si="50"/>
        <v>42796.659722222219</v>
      </c>
      <c r="AD343" s="1">
        <v>6916</v>
      </c>
      <c r="AE343" s="2">
        <v>6893</v>
      </c>
      <c r="AF343" s="3">
        <v>6888</v>
      </c>
      <c r="AG343" s="4">
        <v>6930</v>
      </c>
      <c r="AH343" s="10">
        <f>(1/(Sheet2!C$7+(Sheet2!C$8*LOG10(AD343))+Sheet2!C$9*LOG10(AD343)^3))-273.15</f>
        <v>19.612796337586246</v>
      </c>
      <c r="AI343" s="11">
        <f>(1/(Sheet2!D$7+(Sheet2!D$8*LOG10(AE343))+Sheet2!D$9*LOG10(AE343)^3))-273.15</f>
        <v>19.717871396153498</v>
      </c>
      <c r="AJ343" s="12">
        <f>(1/(Sheet2!E$7+(Sheet2!E$8*LOG10(AF343))+Sheet2!E$9*LOG10(AF343)^3))-273.15</f>
        <v>19.899387526685302</v>
      </c>
      <c r="AK343" s="13">
        <f>(1/(Sheet2!F$7+(Sheet2!F$8*LOG10(AG343))+Sheet2!F$9*LOG10(AG343)^3))-273.15</f>
        <v>19.550028931345253</v>
      </c>
      <c r="AL343" s="13">
        <f t="shared" si="51"/>
        <v>0.15283042118157819</v>
      </c>
      <c r="AM343" s="13">
        <f t="shared" si="52"/>
        <v>8.4805275201527072E-2</v>
      </c>
      <c r="AN343" s="1">
        <v>5099</v>
      </c>
      <c r="AO343" s="2">
        <v>5127</v>
      </c>
      <c r="AP343" s="3">
        <v>5107</v>
      </c>
      <c r="AQ343" s="4">
        <v>5099</v>
      </c>
      <c r="AR343" s="1">
        <f t="shared" si="53"/>
        <v>12.336</v>
      </c>
      <c r="AS343" s="2">
        <f t="shared" si="54"/>
        <v>13.68</v>
      </c>
      <c r="AT343" s="3">
        <f t="shared" si="55"/>
        <v>12.72</v>
      </c>
      <c r="AU343" s="4">
        <f t="shared" si="56"/>
        <v>12.336</v>
      </c>
      <c r="AV343" s="13">
        <f t="shared" si="49"/>
        <v>0.63437528325116799</v>
      </c>
      <c r="AW343" s="14">
        <f t="shared" si="57"/>
        <v>-4.9684780956388473E-2</v>
      </c>
    </row>
    <row r="344" spans="1:49">
      <c r="A344" s="1">
        <v>1488470100</v>
      </c>
      <c r="B344" s="1">
        <v>16490</v>
      </c>
      <c r="C344" s="1">
        <v>16724</v>
      </c>
      <c r="D344" s="1">
        <v>5499</v>
      </c>
      <c r="E344" s="1">
        <v>6923</v>
      </c>
      <c r="F344" s="1">
        <v>5100</v>
      </c>
      <c r="G344" s="1">
        <v>426</v>
      </c>
      <c r="H344" s="2">
        <v>1488470100</v>
      </c>
      <c r="I344" s="2">
        <v>65</v>
      </c>
      <c r="J344" s="2">
        <v>16384</v>
      </c>
      <c r="K344" s="2">
        <v>5495</v>
      </c>
      <c r="L344" s="2">
        <v>6901</v>
      </c>
      <c r="M344" s="2">
        <v>5129</v>
      </c>
      <c r="N344" s="2">
        <v>410</v>
      </c>
      <c r="O344" s="3">
        <v>1488470100</v>
      </c>
      <c r="P344" s="3">
        <v>16470</v>
      </c>
      <c r="Q344" s="3">
        <v>16704</v>
      </c>
      <c r="R344" s="3">
        <v>5498</v>
      </c>
      <c r="S344" s="3">
        <v>6894</v>
      </c>
      <c r="T344" s="3">
        <v>5107</v>
      </c>
      <c r="U344" s="3">
        <v>447</v>
      </c>
      <c r="V344" s="4">
        <v>1488470100</v>
      </c>
      <c r="W344" s="4">
        <v>65</v>
      </c>
      <c r="X344" s="4">
        <v>16420</v>
      </c>
      <c r="Y344" s="4">
        <v>5480</v>
      </c>
      <c r="Z344" s="4">
        <v>6936</v>
      </c>
      <c r="AA344" s="4">
        <v>5100</v>
      </c>
      <c r="AB344" s="4">
        <v>440</v>
      </c>
      <c r="AC344" s="5">
        <f t="shared" si="50"/>
        <v>42796.663194444445</v>
      </c>
      <c r="AD344" s="1">
        <v>6923</v>
      </c>
      <c r="AE344" s="2">
        <v>6901</v>
      </c>
      <c r="AF344" s="3">
        <v>6894</v>
      </c>
      <c r="AG344" s="4">
        <v>6936</v>
      </c>
      <c r="AH344" s="10">
        <f>(1/(Sheet2!C$7+(Sheet2!C$8*LOG10(AD344))+Sheet2!C$9*LOG10(AD344)^3))-273.15</f>
        <v>19.59048382565669</v>
      </c>
      <c r="AI344" s="11">
        <f>(1/(Sheet2!D$7+(Sheet2!D$8*LOG10(AE344))+Sheet2!D$9*LOG10(AE344)^3))-273.15</f>
        <v>19.692278762980322</v>
      </c>
      <c r="AJ344" s="12">
        <f>(1/(Sheet2!E$7+(Sheet2!E$8*LOG10(AF344))+Sheet2!E$9*LOG10(AF344)^3))-273.15</f>
        <v>19.880172009942896</v>
      </c>
      <c r="AK344" s="13">
        <f>(1/(Sheet2!F$7+(Sheet2!F$8*LOG10(AG344))+Sheet2!F$9*LOG10(AG344)^3))-273.15</f>
        <v>19.530970903722505</v>
      </c>
      <c r="AL344" s="13">
        <f t="shared" si="51"/>
        <v>0.15304921636381361</v>
      </c>
      <c r="AM344" s="13">
        <f t="shared" si="52"/>
        <v>8.1572281444338826E-2</v>
      </c>
      <c r="AN344" s="1">
        <v>5100</v>
      </c>
      <c r="AO344" s="2">
        <v>5129</v>
      </c>
      <c r="AP344" s="3">
        <v>5107</v>
      </c>
      <c r="AQ344" s="4">
        <v>5100</v>
      </c>
      <c r="AR344" s="1">
        <f t="shared" si="53"/>
        <v>12.384</v>
      </c>
      <c r="AS344" s="2">
        <f t="shared" si="54"/>
        <v>13.776</v>
      </c>
      <c r="AT344" s="3">
        <f t="shared" si="55"/>
        <v>12.72</v>
      </c>
      <c r="AU344" s="4">
        <f t="shared" si="56"/>
        <v>12.384</v>
      </c>
      <c r="AV344" s="13">
        <f t="shared" si="49"/>
        <v>0.65930872889716818</v>
      </c>
      <c r="AW344" s="14">
        <f t="shared" si="57"/>
        <v>-5.1444189208580536E-2</v>
      </c>
    </row>
    <row r="345" spans="1:49">
      <c r="A345" s="1">
        <v>1488470400</v>
      </c>
      <c r="B345" s="1">
        <v>16487</v>
      </c>
      <c r="C345" s="1">
        <v>16721</v>
      </c>
      <c r="D345" s="1">
        <v>5499</v>
      </c>
      <c r="E345" s="1">
        <v>6931</v>
      </c>
      <c r="F345" s="1">
        <v>5068</v>
      </c>
      <c r="G345" s="1">
        <v>423</v>
      </c>
      <c r="H345" s="2">
        <v>1488470400</v>
      </c>
      <c r="I345" s="2">
        <v>65</v>
      </c>
      <c r="J345" s="2">
        <v>16384</v>
      </c>
      <c r="K345" s="2">
        <v>5495</v>
      </c>
      <c r="L345" s="2">
        <v>6910</v>
      </c>
      <c r="M345" s="2">
        <v>5095</v>
      </c>
      <c r="N345" s="2">
        <v>411</v>
      </c>
      <c r="O345" s="3">
        <v>1488470400</v>
      </c>
      <c r="P345" s="3">
        <v>16470</v>
      </c>
      <c r="Q345" s="3">
        <v>16706</v>
      </c>
      <c r="R345" s="3">
        <v>5498</v>
      </c>
      <c r="S345" s="3">
        <v>6903</v>
      </c>
      <c r="T345" s="3">
        <v>5074</v>
      </c>
      <c r="U345" s="3">
        <v>447</v>
      </c>
      <c r="V345" s="4">
        <v>1488470400</v>
      </c>
      <c r="W345" s="4">
        <v>65</v>
      </c>
      <c r="X345" s="4">
        <v>16420</v>
      </c>
      <c r="Y345" s="4">
        <v>5480</v>
      </c>
      <c r="Z345" s="4">
        <v>6946</v>
      </c>
      <c r="AA345" s="4">
        <v>5068</v>
      </c>
      <c r="AB345" s="4">
        <v>441</v>
      </c>
      <c r="AC345" s="5">
        <f t="shared" si="50"/>
        <v>42796.666666666672</v>
      </c>
      <c r="AD345" s="1">
        <v>6931</v>
      </c>
      <c r="AE345" s="2">
        <v>6910</v>
      </c>
      <c r="AF345" s="3">
        <v>6903</v>
      </c>
      <c r="AG345" s="4">
        <v>6946</v>
      </c>
      <c r="AH345" s="10">
        <f>(1/(Sheet2!C$7+(Sheet2!C$8*LOG10(AD345))+Sheet2!C$9*LOG10(AD345)^3))-273.15</f>
        <v>19.565015054694697</v>
      </c>
      <c r="AI345" s="11">
        <f>(1/(Sheet2!D$7+(Sheet2!D$8*LOG10(AE345))+Sheet2!D$9*LOG10(AE345)^3))-273.15</f>
        <v>19.663527135991274</v>
      </c>
      <c r="AJ345" s="12">
        <f>(1/(Sheet2!E$7+(Sheet2!E$8*LOG10(AF345))+Sheet2!E$9*LOG10(AF345)^3))-273.15</f>
        <v>19.851384175079545</v>
      </c>
      <c r="AK345" s="13">
        <f>(1/(Sheet2!F$7+(Sheet2!F$8*LOG10(AG345))+Sheet2!F$9*LOG10(AG345)^3))-273.15</f>
        <v>19.499248887078068</v>
      </c>
      <c r="AL345" s="13">
        <f t="shared" si="51"/>
        <v>0.15338240971811767</v>
      </c>
      <c r="AM345" s="13">
        <f t="shared" si="52"/>
        <v>8.2681277637232889E-2</v>
      </c>
      <c r="AN345" s="1">
        <v>5068</v>
      </c>
      <c r="AO345" s="2">
        <v>5095</v>
      </c>
      <c r="AP345" s="3">
        <v>5074</v>
      </c>
      <c r="AQ345" s="4">
        <v>5068</v>
      </c>
      <c r="AR345" s="1">
        <f t="shared" si="53"/>
        <v>10.848000000000001</v>
      </c>
      <c r="AS345" s="2">
        <f t="shared" si="54"/>
        <v>12.144</v>
      </c>
      <c r="AT345" s="3">
        <f t="shared" si="55"/>
        <v>11.136000000000001</v>
      </c>
      <c r="AU345" s="4">
        <f t="shared" si="56"/>
        <v>10.848000000000001</v>
      </c>
      <c r="AV345" s="13">
        <f t="shared" si="49"/>
        <v>0.61516826966286198</v>
      </c>
      <c r="AW345" s="14">
        <f t="shared" si="57"/>
        <v>-5.4710803065000174E-2</v>
      </c>
    </row>
    <row r="346" spans="1:49">
      <c r="A346" s="1">
        <v>1488470700</v>
      </c>
      <c r="B346" s="1">
        <v>16487</v>
      </c>
      <c r="C346" s="1">
        <v>16721</v>
      </c>
      <c r="D346" s="1">
        <v>5499</v>
      </c>
      <c r="E346" s="1">
        <v>6941</v>
      </c>
      <c r="F346" s="1">
        <v>5013</v>
      </c>
      <c r="G346" s="1">
        <v>423</v>
      </c>
      <c r="H346" s="2">
        <v>1488470700</v>
      </c>
      <c r="I346" s="2">
        <v>65</v>
      </c>
      <c r="J346" s="2">
        <v>16384</v>
      </c>
      <c r="K346" s="2">
        <v>5495</v>
      </c>
      <c r="L346" s="2">
        <v>6918</v>
      </c>
      <c r="M346" s="2">
        <v>5035</v>
      </c>
      <c r="N346" s="2">
        <v>410</v>
      </c>
      <c r="O346" s="3">
        <v>1488470700</v>
      </c>
      <c r="P346" s="3">
        <v>16469</v>
      </c>
      <c r="Q346" s="3">
        <v>16703</v>
      </c>
      <c r="R346" s="3">
        <v>5498</v>
      </c>
      <c r="S346" s="3">
        <v>6911</v>
      </c>
      <c r="T346" s="3">
        <v>5016</v>
      </c>
      <c r="U346" s="3">
        <v>447</v>
      </c>
      <c r="V346" s="4">
        <v>1488470700</v>
      </c>
      <c r="W346" s="4">
        <v>65</v>
      </c>
      <c r="X346" s="4">
        <v>16417</v>
      </c>
      <c r="Y346" s="4">
        <v>5480</v>
      </c>
      <c r="Z346" s="4">
        <v>6955</v>
      </c>
      <c r="AA346" s="4">
        <v>5011</v>
      </c>
      <c r="AB346" s="4">
        <v>435</v>
      </c>
      <c r="AC346" s="5">
        <f t="shared" si="50"/>
        <v>42796.670138888891</v>
      </c>
      <c r="AD346" s="1">
        <v>6941</v>
      </c>
      <c r="AE346" s="2">
        <v>6918</v>
      </c>
      <c r="AF346" s="3">
        <v>6911</v>
      </c>
      <c r="AG346" s="4">
        <v>6955</v>
      </c>
      <c r="AH346" s="10">
        <f>(1/(Sheet2!C$7+(Sheet2!C$8*LOG10(AD346))+Sheet2!C$9*LOG10(AD346)^3))-273.15</f>
        <v>19.53322583448346</v>
      </c>
      <c r="AI346" s="11">
        <f>(1/(Sheet2!D$7+(Sheet2!D$8*LOG10(AE346))+Sheet2!D$9*LOG10(AE346)^3))-273.15</f>
        <v>19.638005673718794</v>
      </c>
      <c r="AJ346" s="12">
        <f>(1/(Sheet2!E$7+(Sheet2!E$8*LOG10(AF346))+Sheet2!E$9*LOG10(AF346)^3))-273.15</f>
        <v>19.825830606498073</v>
      </c>
      <c r="AK346" s="13">
        <f>(1/(Sheet2!F$7+(Sheet2!F$8*LOG10(AG346))+Sheet2!F$9*LOG10(AG346)^3))-273.15</f>
        <v>19.470743165153692</v>
      </c>
      <c r="AL346" s="13">
        <f t="shared" si="51"/>
        <v>0.15541409589330737</v>
      </c>
      <c r="AM346" s="13">
        <f t="shared" si="52"/>
        <v>8.4517893024935301E-2</v>
      </c>
      <c r="AN346" s="1">
        <v>5013</v>
      </c>
      <c r="AO346" s="2">
        <v>5035</v>
      </c>
      <c r="AP346" s="3">
        <v>5016</v>
      </c>
      <c r="AQ346" s="4">
        <v>5011</v>
      </c>
      <c r="AR346" s="1">
        <f t="shared" si="53"/>
        <v>8.2080000000000002</v>
      </c>
      <c r="AS346" s="2">
        <f t="shared" si="54"/>
        <v>9.2639999999999993</v>
      </c>
      <c r="AT346" s="3">
        <f t="shared" si="55"/>
        <v>8.3520000000000003</v>
      </c>
      <c r="AU346" s="4">
        <f t="shared" si="56"/>
        <v>8.1120000000000001</v>
      </c>
      <c r="AV346" s="13">
        <f t="shared" si="49"/>
        <v>0.52927119702473857</v>
      </c>
      <c r="AW346" s="14">
        <f t="shared" si="57"/>
        <v>-6.2384629540869707E-2</v>
      </c>
    </row>
    <row r="347" spans="1:49">
      <c r="A347" s="1">
        <v>1488471000</v>
      </c>
      <c r="B347" s="1">
        <v>16488</v>
      </c>
      <c r="C347" s="1">
        <v>16719</v>
      </c>
      <c r="D347" s="1">
        <v>5499</v>
      </c>
      <c r="E347" s="1">
        <v>6952</v>
      </c>
      <c r="F347" s="1">
        <v>4959</v>
      </c>
      <c r="G347" s="1">
        <v>423</v>
      </c>
      <c r="H347" s="2">
        <v>1488471000</v>
      </c>
      <c r="I347" s="2">
        <v>65</v>
      </c>
      <c r="J347" s="2">
        <v>16384</v>
      </c>
      <c r="K347" s="2">
        <v>5495</v>
      </c>
      <c r="L347" s="2">
        <v>6928</v>
      </c>
      <c r="M347" s="2">
        <v>4978</v>
      </c>
      <c r="N347" s="2">
        <v>408</v>
      </c>
      <c r="O347" s="3">
        <v>1488471000</v>
      </c>
      <c r="P347" s="3">
        <v>16470</v>
      </c>
      <c r="Q347" s="3">
        <v>16701</v>
      </c>
      <c r="R347" s="3">
        <v>5498</v>
      </c>
      <c r="S347" s="3">
        <v>6922</v>
      </c>
      <c r="T347" s="3">
        <v>4960</v>
      </c>
      <c r="U347" s="3">
        <v>447</v>
      </c>
      <c r="V347" s="4">
        <v>1488471000</v>
      </c>
      <c r="W347" s="4">
        <v>65</v>
      </c>
      <c r="X347" s="4">
        <v>16420</v>
      </c>
      <c r="Y347" s="4">
        <v>5480</v>
      </c>
      <c r="Z347" s="4">
        <v>6966</v>
      </c>
      <c r="AA347" s="4">
        <v>4956</v>
      </c>
      <c r="AB347" s="4">
        <v>435</v>
      </c>
      <c r="AC347" s="5">
        <f t="shared" si="50"/>
        <v>42796.673611111109</v>
      </c>
      <c r="AD347" s="1">
        <v>6952</v>
      </c>
      <c r="AE347" s="2">
        <v>6928</v>
      </c>
      <c r="AF347" s="3">
        <v>6922</v>
      </c>
      <c r="AG347" s="4">
        <v>6966</v>
      </c>
      <c r="AH347" s="10">
        <f>(1/(Sheet2!C$7+(Sheet2!C$8*LOG10(AD347))+Sheet2!C$9*LOG10(AD347)^3))-273.15</f>
        <v>19.498317501054089</v>
      </c>
      <c r="AI347" s="11">
        <f>(1/(Sheet2!D$7+(Sheet2!D$8*LOG10(AE347))+Sheet2!D$9*LOG10(AE347)^3))-273.15</f>
        <v>19.606150752591475</v>
      </c>
      <c r="AJ347" s="12">
        <f>(1/(Sheet2!E$7+(Sheet2!E$8*LOG10(AF347))+Sheet2!E$9*LOG10(AF347)^3))-273.15</f>
        <v>19.790749028080484</v>
      </c>
      <c r="AK347" s="13">
        <f>(1/(Sheet2!F$7+(Sheet2!F$8*LOG10(AG347))+Sheet2!F$9*LOG10(AG347)^3))-273.15</f>
        <v>19.435959391966378</v>
      </c>
      <c r="AL347" s="13">
        <f t="shared" si="51"/>
        <v>0.15544292906187632</v>
      </c>
      <c r="AM347" s="13">
        <f t="shared" si="52"/>
        <v>8.6102306528863068E-2</v>
      </c>
      <c r="AN347" s="1">
        <v>4959</v>
      </c>
      <c r="AO347" s="2">
        <v>4978</v>
      </c>
      <c r="AP347" s="3">
        <v>4960</v>
      </c>
      <c r="AQ347" s="4">
        <v>4956</v>
      </c>
      <c r="AR347" s="1">
        <f t="shared" si="53"/>
        <v>5.6160000000000005</v>
      </c>
      <c r="AS347" s="2">
        <f t="shared" si="54"/>
        <v>6.5280000000000005</v>
      </c>
      <c r="AT347" s="3">
        <f t="shared" si="55"/>
        <v>5.6639999999999997</v>
      </c>
      <c r="AU347" s="4">
        <f t="shared" si="56"/>
        <v>5.4720000000000004</v>
      </c>
      <c r="AV347" s="13">
        <f t="shared" si="49"/>
        <v>0.47899895615752658</v>
      </c>
      <c r="AW347" s="14">
        <f t="shared" si="57"/>
        <v>-8.2302226143904908E-2</v>
      </c>
    </row>
    <row r="348" spans="1:49">
      <c r="A348" s="1">
        <v>1488471300</v>
      </c>
      <c r="B348" s="1">
        <v>16487</v>
      </c>
      <c r="C348" s="1">
        <v>16719</v>
      </c>
      <c r="D348" s="1">
        <v>5499</v>
      </c>
      <c r="E348" s="1">
        <v>6962</v>
      </c>
      <c r="F348" s="1">
        <v>4922</v>
      </c>
      <c r="G348" s="1">
        <v>425</v>
      </c>
      <c r="H348" s="2">
        <v>1488471300</v>
      </c>
      <c r="I348" s="2">
        <v>65</v>
      </c>
      <c r="J348" s="2">
        <v>16384</v>
      </c>
      <c r="K348" s="2">
        <v>5495</v>
      </c>
      <c r="L348" s="2">
        <v>6938</v>
      </c>
      <c r="M348" s="2">
        <v>4937</v>
      </c>
      <c r="N348" s="2">
        <v>410</v>
      </c>
      <c r="O348" s="3">
        <v>1488471300</v>
      </c>
      <c r="P348" s="3">
        <v>16468</v>
      </c>
      <c r="Q348" s="3">
        <v>16702</v>
      </c>
      <c r="R348" s="3">
        <v>5498</v>
      </c>
      <c r="S348" s="3">
        <v>6932</v>
      </c>
      <c r="T348" s="3">
        <v>4921</v>
      </c>
      <c r="U348" s="3">
        <v>444</v>
      </c>
      <c r="V348" s="4">
        <v>1488471300</v>
      </c>
      <c r="W348" s="4">
        <v>65</v>
      </c>
      <c r="X348" s="4">
        <v>16416</v>
      </c>
      <c r="Y348" s="4">
        <v>5480</v>
      </c>
      <c r="Z348" s="4">
        <v>6974</v>
      </c>
      <c r="AA348" s="4">
        <v>4917</v>
      </c>
      <c r="AB348" s="4">
        <v>435</v>
      </c>
      <c r="AC348" s="5">
        <f t="shared" si="50"/>
        <v>42796.677083333328</v>
      </c>
      <c r="AD348" s="1">
        <v>6962</v>
      </c>
      <c r="AE348" s="2">
        <v>6938</v>
      </c>
      <c r="AF348" s="3">
        <v>6932</v>
      </c>
      <c r="AG348" s="4">
        <v>6974</v>
      </c>
      <c r="AH348" s="10">
        <f>(1/(Sheet2!C$7+(Sheet2!C$8*LOG10(AD348))+Sheet2!C$9*LOG10(AD348)^3))-273.15</f>
        <v>19.466636851249916</v>
      </c>
      <c r="AI348" s="11">
        <f>(1/(Sheet2!D$7+(Sheet2!D$8*LOG10(AE348))+Sheet2!D$9*LOG10(AE348)^3))-273.15</f>
        <v>19.574347799888528</v>
      </c>
      <c r="AJ348" s="12">
        <f>(1/(Sheet2!E$7+(Sheet2!E$8*LOG10(AF348))+Sheet2!E$9*LOG10(AF348)^3))-273.15</f>
        <v>19.758911359821582</v>
      </c>
      <c r="AK348" s="13">
        <f>(1/(Sheet2!F$7+(Sheet2!F$8*LOG10(AG348))+Sheet2!F$9*LOG10(AG348)^3))-273.15</f>
        <v>19.410701063863769</v>
      </c>
      <c r="AL348" s="13">
        <f t="shared" si="51"/>
        <v>0.1533648213698558</v>
      </c>
      <c r="AM348" s="13">
        <f t="shared" si="52"/>
        <v>8.3177235446059455E-2</v>
      </c>
      <c r="AN348" s="1">
        <v>4922</v>
      </c>
      <c r="AO348" s="2">
        <v>4937</v>
      </c>
      <c r="AP348" s="3">
        <v>4921</v>
      </c>
      <c r="AQ348" s="4">
        <v>4917</v>
      </c>
      <c r="AR348" s="1">
        <f t="shared" si="53"/>
        <v>3.84</v>
      </c>
      <c r="AS348" s="2">
        <f t="shared" si="54"/>
        <v>4.5600000000000005</v>
      </c>
      <c r="AT348" s="3">
        <f t="shared" si="55"/>
        <v>3.7920000000000003</v>
      </c>
      <c r="AU348" s="4">
        <f t="shared" si="56"/>
        <v>3.6</v>
      </c>
      <c r="AV348" s="13">
        <f t="shared" si="49"/>
        <v>0.42097030774153199</v>
      </c>
      <c r="AW348" s="14">
        <f t="shared" si="57"/>
        <v>-0.10662875069441033</v>
      </c>
    </row>
    <row r="349" spans="1:49">
      <c r="A349" s="1">
        <v>1488471600</v>
      </c>
      <c r="B349" s="1">
        <v>16487</v>
      </c>
      <c r="C349" s="1">
        <v>16718</v>
      </c>
      <c r="D349" s="1">
        <v>5499</v>
      </c>
      <c r="E349" s="1">
        <v>6970</v>
      </c>
      <c r="F349" s="1">
        <v>5001</v>
      </c>
      <c r="G349" s="1">
        <v>423</v>
      </c>
      <c r="H349" s="2">
        <v>1488471600</v>
      </c>
      <c r="I349" s="2">
        <v>65</v>
      </c>
      <c r="J349" s="2">
        <v>16406</v>
      </c>
      <c r="K349" s="2">
        <v>5495</v>
      </c>
      <c r="L349" s="2">
        <v>6946</v>
      </c>
      <c r="M349" s="2">
        <v>5022</v>
      </c>
      <c r="N349" s="2">
        <v>411</v>
      </c>
      <c r="O349" s="3">
        <v>1488471600</v>
      </c>
      <c r="P349" s="3">
        <v>16469</v>
      </c>
      <c r="Q349" s="3">
        <v>16701</v>
      </c>
      <c r="R349" s="3">
        <v>5498</v>
      </c>
      <c r="S349" s="3">
        <v>6937</v>
      </c>
      <c r="T349" s="3">
        <v>5004</v>
      </c>
      <c r="U349" s="3">
        <v>447</v>
      </c>
      <c r="V349" s="4">
        <v>1488471600</v>
      </c>
      <c r="W349" s="4">
        <v>65</v>
      </c>
      <c r="X349" s="4">
        <v>16416</v>
      </c>
      <c r="Y349" s="4">
        <v>5480</v>
      </c>
      <c r="Z349" s="4">
        <v>6982</v>
      </c>
      <c r="AA349" s="4">
        <v>4999</v>
      </c>
      <c r="AB349" s="4">
        <v>436</v>
      </c>
      <c r="AC349" s="5">
        <f t="shared" si="50"/>
        <v>42796.680555555555</v>
      </c>
      <c r="AD349" s="1">
        <v>6970</v>
      </c>
      <c r="AE349" s="2">
        <v>6946</v>
      </c>
      <c r="AF349" s="3">
        <v>6937</v>
      </c>
      <c r="AG349" s="4">
        <v>6982</v>
      </c>
      <c r="AH349" s="10">
        <f>(1/(Sheet2!C$7+(Sheet2!C$8*LOG10(AD349))+Sheet2!C$9*LOG10(AD349)^3))-273.15</f>
        <v>19.441329385872109</v>
      </c>
      <c r="AI349" s="11">
        <f>(1/(Sheet2!D$7+(Sheet2!D$8*LOG10(AE349))+Sheet2!D$9*LOG10(AE349)^3))-273.15</f>
        <v>19.548942747327601</v>
      </c>
      <c r="AJ349" s="12">
        <f>(1/(Sheet2!E$7+(Sheet2!E$8*LOG10(AF349))+Sheet2!E$9*LOG10(AF349)^3))-273.15</f>
        <v>19.743012000512977</v>
      </c>
      <c r="AK349" s="13">
        <f>(1/(Sheet2!F$7+(Sheet2!F$8*LOG10(AG349))+Sheet2!F$9*LOG10(AG349)^3))-273.15</f>
        <v>19.385475454926052</v>
      </c>
      <c r="AL349" s="13">
        <f t="shared" si="51"/>
        <v>0.15756731611433081</v>
      </c>
      <c r="AM349" s="13">
        <f t="shared" si="52"/>
        <v>8.308815885448699E-2</v>
      </c>
      <c r="AN349" s="1">
        <v>5001</v>
      </c>
      <c r="AO349" s="2">
        <v>5022</v>
      </c>
      <c r="AP349" s="3">
        <v>5004</v>
      </c>
      <c r="AQ349" s="4">
        <v>4999</v>
      </c>
      <c r="AR349" s="1">
        <f t="shared" si="53"/>
        <v>7.6320000000000006</v>
      </c>
      <c r="AS349" s="2">
        <f t="shared" si="54"/>
        <v>8.64</v>
      </c>
      <c r="AT349" s="3">
        <f t="shared" si="55"/>
        <v>7.7759999999999998</v>
      </c>
      <c r="AU349" s="4">
        <f t="shared" si="56"/>
        <v>7.5360000000000005</v>
      </c>
      <c r="AV349" s="13">
        <f t="shared" si="49"/>
        <v>0.50571138013693151</v>
      </c>
      <c r="AW349" s="14">
        <f t="shared" si="57"/>
        <v>-6.404652737296497E-2</v>
      </c>
    </row>
    <row r="350" spans="1:49">
      <c r="A350" s="1">
        <v>1488471900</v>
      </c>
      <c r="B350" s="1">
        <v>16487</v>
      </c>
      <c r="C350" s="1">
        <v>16718</v>
      </c>
      <c r="D350" s="1">
        <v>5499</v>
      </c>
      <c r="E350" s="1">
        <v>6977</v>
      </c>
      <c r="F350" s="1">
        <v>4992</v>
      </c>
      <c r="G350" s="1">
        <v>425</v>
      </c>
      <c r="H350" s="2">
        <v>1488471900</v>
      </c>
      <c r="I350" s="2">
        <v>65</v>
      </c>
      <c r="J350" s="2">
        <v>16405</v>
      </c>
      <c r="K350" s="2">
        <v>5495</v>
      </c>
      <c r="L350" s="2">
        <v>6953</v>
      </c>
      <c r="M350" s="2">
        <v>5014</v>
      </c>
      <c r="N350" s="2">
        <v>418</v>
      </c>
      <c r="O350" s="3">
        <v>1488471900</v>
      </c>
      <c r="P350" s="3">
        <v>16468</v>
      </c>
      <c r="Q350" s="3">
        <v>16700</v>
      </c>
      <c r="R350" s="3">
        <v>5498</v>
      </c>
      <c r="S350" s="3">
        <v>6945</v>
      </c>
      <c r="T350" s="3">
        <v>4994</v>
      </c>
      <c r="U350" s="3">
        <v>447</v>
      </c>
      <c r="V350" s="4">
        <v>1488471900</v>
      </c>
      <c r="W350" s="4">
        <v>65</v>
      </c>
      <c r="X350" s="4">
        <v>16418</v>
      </c>
      <c r="Y350" s="4">
        <v>5480</v>
      </c>
      <c r="Z350" s="4">
        <v>6989</v>
      </c>
      <c r="AA350" s="4">
        <v>4989</v>
      </c>
      <c r="AB350" s="4">
        <v>436</v>
      </c>
      <c r="AC350" s="5">
        <f t="shared" si="50"/>
        <v>42796.684027777781</v>
      </c>
      <c r="AD350" s="1">
        <v>6977</v>
      </c>
      <c r="AE350" s="2">
        <v>6953</v>
      </c>
      <c r="AF350" s="3">
        <v>6945</v>
      </c>
      <c r="AG350" s="4">
        <v>6989</v>
      </c>
      <c r="AH350" s="10">
        <f>(1/(Sheet2!C$7+(Sheet2!C$8*LOG10(AD350))+Sheet2!C$9*LOG10(AD350)^3))-273.15</f>
        <v>19.419212303430243</v>
      </c>
      <c r="AI350" s="11">
        <f>(1/(Sheet2!D$7+(Sheet2!D$8*LOG10(AE350))+Sheet2!D$9*LOG10(AE350)^3))-273.15</f>
        <v>19.52674046143801</v>
      </c>
      <c r="AJ350" s="12">
        <f>(1/(Sheet2!E$7+(Sheet2!E$8*LOG10(AF350))+Sheet2!E$9*LOG10(AF350)^3))-273.15</f>
        <v>19.717599966876207</v>
      </c>
      <c r="AK350" s="13">
        <f>(1/(Sheet2!F$7+(Sheet2!F$8*LOG10(AG350))+Sheet2!F$9*LOG10(AG350)^3))-273.15</f>
        <v>19.363429824040793</v>
      </c>
      <c r="AL350" s="13">
        <f t="shared" si="51"/>
        <v>0.15605645149736055</v>
      </c>
      <c r="AM350" s="13">
        <f t="shared" si="52"/>
        <v>8.3010394990088401E-2</v>
      </c>
      <c r="AN350" s="1">
        <v>4992</v>
      </c>
      <c r="AO350" s="2">
        <v>5014</v>
      </c>
      <c r="AP350" s="3">
        <v>4994</v>
      </c>
      <c r="AQ350" s="4">
        <v>4989</v>
      </c>
      <c r="AR350" s="1">
        <f t="shared" si="53"/>
        <v>7.2</v>
      </c>
      <c r="AS350" s="2">
        <f t="shared" si="54"/>
        <v>8.2560000000000002</v>
      </c>
      <c r="AT350" s="3">
        <f t="shared" si="55"/>
        <v>7.2960000000000003</v>
      </c>
      <c r="AU350" s="4">
        <f t="shared" si="56"/>
        <v>7.056</v>
      </c>
      <c r="AV350" s="13">
        <f t="shared" si="49"/>
        <v>0.5449990825680352</v>
      </c>
      <c r="AW350" s="14">
        <f t="shared" si="57"/>
        <v>-7.313460581965045E-2</v>
      </c>
    </row>
    <row r="351" spans="1:49">
      <c r="A351" s="1">
        <v>1488472200</v>
      </c>
      <c r="B351" s="1">
        <v>16487</v>
      </c>
      <c r="C351" s="1">
        <v>16717</v>
      </c>
      <c r="D351" s="1">
        <v>5499</v>
      </c>
      <c r="E351" s="1">
        <v>6985</v>
      </c>
      <c r="F351" s="1">
        <v>4962</v>
      </c>
      <c r="G351" s="1">
        <v>425</v>
      </c>
      <c r="H351" s="2">
        <v>1488472200</v>
      </c>
      <c r="I351" s="2">
        <v>65</v>
      </c>
      <c r="J351" s="2">
        <v>16404</v>
      </c>
      <c r="K351" s="2">
        <v>5495</v>
      </c>
      <c r="L351" s="2">
        <v>6960</v>
      </c>
      <c r="M351" s="2">
        <v>4981</v>
      </c>
      <c r="N351" s="2">
        <v>417</v>
      </c>
      <c r="O351" s="3">
        <v>1488472200</v>
      </c>
      <c r="P351" s="3">
        <v>16469</v>
      </c>
      <c r="Q351" s="3">
        <v>16698</v>
      </c>
      <c r="R351" s="3">
        <v>5498</v>
      </c>
      <c r="S351" s="3">
        <v>6952</v>
      </c>
      <c r="T351" s="3">
        <v>4962</v>
      </c>
      <c r="U351" s="3">
        <v>447</v>
      </c>
      <c r="V351" s="4">
        <v>1488472200</v>
      </c>
      <c r="W351" s="4">
        <v>65</v>
      </c>
      <c r="X351" s="4">
        <v>16418</v>
      </c>
      <c r="Y351" s="4">
        <v>5480</v>
      </c>
      <c r="Z351" s="4">
        <v>6997</v>
      </c>
      <c r="AA351" s="4">
        <v>4958</v>
      </c>
      <c r="AB351" s="4">
        <v>433</v>
      </c>
      <c r="AC351" s="5">
        <f t="shared" si="50"/>
        <v>42796.6875</v>
      </c>
      <c r="AD351" s="1">
        <v>6985</v>
      </c>
      <c r="AE351" s="2">
        <v>6960</v>
      </c>
      <c r="AF351" s="3">
        <v>6952</v>
      </c>
      <c r="AG351" s="4">
        <v>6997</v>
      </c>
      <c r="AH351" s="10">
        <f>(1/(Sheet2!C$7+(Sheet2!C$8*LOG10(AD351))+Sheet2!C$9*LOG10(AD351)^3))-273.15</f>
        <v>19.393966365110714</v>
      </c>
      <c r="AI351" s="11">
        <f>(1/(Sheet2!D$7+(Sheet2!D$8*LOG10(AE351))+Sheet2!D$9*LOG10(AE351)^3))-273.15</f>
        <v>19.504563444508108</v>
      </c>
      <c r="AJ351" s="12">
        <f>(1/(Sheet2!E$7+(Sheet2!E$8*LOG10(AF351))+Sheet2!E$9*LOG10(AF351)^3))-273.15</f>
        <v>19.695391581905085</v>
      </c>
      <c r="AK351" s="13">
        <f>(1/(Sheet2!F$7+(Sheet2!F$8*LOG10(AG351))+Sheet2!F$9*LOG10(AG351)^3))-273.15</f>
        <v>19.338265347772165</v>
      </c>
      <c r="AL351" s="13">
        <f t="shared" si="51"/>
        <v>0.15753334586939427</v>
      </c>
      <c r="AM351" s="13">
        <f t="shared" si="52"/>
        <v>8.4645707000591472E-2</v>
      </c>
      <c r="AN351" s="1">
        <v>4962</v>
      </c>
      <c r="AO351" s="2">
        <v>4981</v>
      </c>
      <c r="AP351" s="3">
        <v>4962</v>
      </c>
      <c r="AQ351" s="4">
        <v>4958</v>
      </c>
      <c r="AR351" s="1">
        <f t="shared" si="53"/>
        <v>5.76</v>
      </c>
      <c r="AS351" s="2">
        <f t="shared" si="54"/>
        <v>6.6719999999999997</v>
      </c>
      <c r="AT351" s="3">
        <f t="shared" si="55"/>
        <v>5.76</v>
      </c>
      <c r="AU351" s="4">
        <f t="shared" si="56"/>
        <v>5.5680000000000005</v>
      </c>
      <c r="AV351" s="13">
        <f t="shared" si="49"/>
        <v>0.49632247581587496</v>
      </c>
      <c r="AW351" s="14">
        <f t="shared" si="57"/>
        <v>-8.3555972359574904E-2</v>
      </c>
    </row>
    <row r="352" spans="1:49">
      <c r="A352" s="1">
        <v>1488472500</v>
      </c>
      <c r="B352" s="1">
        <v>16485</v>
      </c>
      <c r="C352" s="1">
        <v>16715</v>
      </c>
      <c r="D352" s="1">
        <v>5499</v>
      </c>
      <c r="E352" s="1">
        <v>6994</v>
      </c>
      <c r="F352" s="1">
        <v>5002</v>
      </c>
      <c r="G352" s="1">
        <v>428</v>
      </c>
      <c r="H352" s="2">
        <v>1488472500</v>
      </c>
      <c r="I352" s="2">
        <v>65</v>
      </c>
      <c r="J352" s="2">
        <v>16404</v>
      </c>
      <c r="K352" s="2">
        <v>5495</v>
      </c>
      <c r="L352" s="2">
        <v>6969</v>
      </c>
      <c r="M352" s="2">
        <v>5024</v>
      </c>
      <c r="N352" s="2">
        <v>413</v>
      </c>
      <c r="O352" s="3">
        <v>1488472500</v>
      </c>
      <c r="P352" s="3">
        <v>16468</v>
      </c>
      <c r="Q352" s="3">
        <v>16698</v>
      </c>
      <c r="R352" s="3">
        <v>5498</v>
      </c>
      <c r="S352" s="3">
        <v>6960</v>
      </c>
      <c r="T352" s="3">
        <v>5005</v>
      </c>
      <c r="U352" s="3">
        <v>447</v>
      </c>
      <c r="V352" s="4">
        <v>1488472500</v>
      </c>
      <c r="W352" s="4">
        <v>65</v>
      </c>
      <c r="X352" s="4">
        <v>16386</v>
      </c>
      <c r="Y352" s="4">
        <v>5480</v>
      </c>
      <c r="Z352" s="4">
        <v>7008</v>
      </c>
      <c r="AA352" s="4">
        <v>5000</v>
      </c>
      <c r="AB352" s="4">
        <v>433</v>
      </c>
      <c r="AC352" s="5">
        <f t="shared" si="50"/>
        <v>42796.690972222219</v>
      </c>
      <c r="AD352" s="1">
        <v>6994</v>
      </c>
      <c r="AE352" s="2">
        <v>6969</v>
      </c>
      <c r="AF352" s="3">
        <v>6960</v>
      </c>
      <c r="AG352" s="4">
        <v>7008</v>
      </c>
      <c r="AH352" s="10">
        <f>(1/(Sheet2!C$7+(Sheet2!C$8*LOG10(AD352))+Sheet2!C$9*LOG10(AD352)^3))-273.15</f>
        <v>19.365603765865899</v>
      </c>
      <c r="AI352" s="11">
        <f>(1/(Sheet2!D$7+(Sheet2!D$8*LOG10(AE352))+Sheet2!D$9*LOG10(AE352)^3))-273.15</f>
        <v>19.476087179464116</v>
      </c>
      <c r="AJ352" s="12">
        <f>(1/(Sheet2!E$7+(Sheet2!E$8*LOG10(AF352))+Sheet2!E$9*LOG10(AF352)^3))-273.15</f>
        <v>19.670041519585141</v>
      </c>
      <c r="AK352" s="13">
        <f>(1/(Sheet2!F$7+(Sheet2!F$8*LOG10(AG352))+Sheet2!F$9*LOG10(AG352)^3))-273.15</f>
        <v>19.303717226048775</v>
      </c>
      <c r="AL352" s="13">
        <f t="shared" si="51"/>
        <v>0.16079024879937398</v>
      </c>
      <c r="AM352" s="13">
        <f t="shared" si="52"/>
        <v>8.7319269858050302E-2</v>
      </c>
      <c r="AN352" s="1">
        <v>5002</v>
      </c>
      <c r="AO352" s="2">
        <v>5024</v>
      </c>
      <c r="AP352" s="3">
        <v>5005</v>
      </c>
      <c r="AQ352" s="4">
        <v>5000</v>
      </c>
      <c r="AR352" s="1">
        <f t="shared" si="53"/>
        <v>7.68</v>
      </c>
      <c r="AS352" s="2">
        <f t="shared" si="54"/>
        <v>8.7360000000000007</v>
      </c>
      <c r="AT352" s="3">
        <f t="shared" si="55"/>
        <v>7.8239999999999998</v>
      </c>
      <c r="AU352" s="4">
        <f t="shared" si="56"/>
        <v>7.5840000000000005</v>
      </c>
      <c r="AV352" s="13">
        <f t="shared" si="49"/>
        <v>0.52927119702473913</v>
      </c>
      <c r="AW352" s="14">
        <f t="shared" si="57"/>
        <v>-6.652478595082191E-2</v>
      </c>
    </row>
    <row r="353" spans="1:49">
      <c r="A353" s="1">
        <v>1488472800</v>
      </c>
      <c r="B353" s="1">
        <v>16487</v>
      </c>
      <c r="C353" s="1">
        <v>16714</v>
      </c>
      <c r="D353" s="1">
        <v>5499</v>
      </c>
      <c r="E353" s="1">
        <v>7003</v>
      </c>
      <c r="F353" s="1">
        <v>4995</v>
      </c>
      <c r="G353" s="1">
        <v>426</v>
      </c>
      <c r="H353" s="2">
        <v>1488472800</v>
      </c>
      <c r="I353" s="2">
        <v>65</v>
      </c>
      <c r="J353" s="2">
        <v>16405</v>
      </c>
      <c r="K353" s="2">
        <v>5495</v>
      </c>
      <c r="L353" s="2">
        <v>6976</v>
      </c>
      <c r="M353" s="2">
        <v>5016</v>
      </c>
      <c r="N353" s="2">
        <v>414</v>
      </c>
      <c r="O353" s="3">
        <v>1488472800</v>
      </c>
      <c r="P353" s="3">
        <v>16467</v>
      </c>
      <c r="Q353" s="3">
        <v>16698</v>
      </c>
      <c r="R353" s="3">
        <v>5498</v>
      </c>
      <c r="S353" s="3">
        <v>6966</v>
      </c>
      <c r="T353" s="3">
        <v>4997</v>
      </c>
      <c r="U353" s="3">
        <v>447</v>
      </c>
      <c r="V353" s="4">
        <v>1488472800</v>
      </c>
      <c r="W353" s="4">
        <v>65</v>
      </c>
      <c r="X353" s="4">
        <v>16416</v>
      </c>
      <c r="Y353" s="4">
        <v>5480</v>
      </c>
      <c r="Z353" s="4">
        <v>7016</v>
      </c>
      <c r="AA353" s="4">
        <v>4992</v>
      </c>
      <c r="AB353" s="4">
        <v>436</v>
      </c>
      <c r="AC353" s="5">
        <f t="shared" si="50"/>
        <v>42796.694444444445</v>
      </c>
      <c r="AD353" s="1">
        <v>7003</v>
      </c>
      <c r="AE353" s="2">
        <v>6976</v>
      </c>
      <c r="AF353" s="3">
        <v>6966</v>
      </c>
      <c r="AG353" s="4">
        <v>7016</v>
      </c>
      <c r="AH353" s="10">
        <f>(1/(Sheet2!C$7+(Sheet2!C$8*LOG10(AD353))+Sheet2!C$9*LOG10(AD353)^3))-273.15</f>
        <v>19.337282437204067</v>
      </c>
      <c r="AI353" s="11">
        <f>(1/(Sheet2!D$7+(Sheet2!D$8*LOG10(AE353))+Sheet2!D$9*LOG10(AE353)^3))-273.15</f>
        <v>19.453967716307375</v>
      </c>
      <c r="AJ353" s="12">
        <f>(1/(Sheet2!E$7+(Sheet2!E$8*LOG10(AF353))+Sheet2!E$9*LOG10(AF353)^3))-273.15</f>
        <v>19.651050590588852</v>
      </c>
      <c r="AK353" s="13">
        <f>(1/(Sheet2!F$7+(Sheet2!F$8*LOG10(AG353))+Sheet2!F$9*LOG10(AG353)^3))-273.15</f>
        <v>19.278629783018118</v>
      </c>
      <c r="AL353" s="13">
        <f t="shared" si="51"/>
        <v>0.16426308937641404</v>
      </c>
      <c r="AM353" s="13">
        <f t="shared" si="52"/>
        <v>8.9255232388752284E-2</v>
      </c>
      <c r="AN353" s="1">
        <v>4995</v>
      </c>
      <c r="AO353" s="2">
        <v>5016</v>
      </c>
      <c r="AP353" s="3">
        <v>4997</v>
      </c>
      <c r="AQ353" s="4">
        <v>4992</v>
      </c>
      <c r="AR353" s="1">
        <f t="shared" si="53"/>
        <v>7.3440000000000003</v>
      </c>
      <c r="AS353" s="2">
        <f t="shared" si="54"/>
        <v>8.3520000000000003</v>
      </c>
      <c r="AT353" s="3">
        <f t="shared" si="55"/>
        <v>7.44</v>
      </c>
      <c r="AU353" s="4">
        <f t="shared" si="56"/>
        <v>7.2</v>
      </c>
      <c r="AV353" s="13">
        <f t="shared" si="49"/>
        <v>0.52141346357761043</v>
      </c>
      <c r="AW353" s="14">
        <f t="shared" si="57"/>
        <v>-6.8751775260760858E-2</v>
      </c>
    </row>
    <row r="354" spans="1:49">
      <c r="A354" s="1">
        <v>1488473100</v>
      </c>
      <c r="B354" s="1">
        <v>16486</v>
      </c>
      <c r="C354" s="1">
        <v>16714</v>
      </c>
      <c r="D354" s="1">
        <v>5499</v>
      </c>
      <c r="E354" s="1">
        <v>7008</v>
      </c>
      <c r="F354" s="1">
        <v>4971</v>
      </c>
      <c r="G354" s="1">
        <v>425</v>
      </c>
      <c r="H354" s="2">
        <v>1488473100</v>
      </c>
      <c r="I354" s="2">
        <v>65</v>
      </c>
      <c r="J354" s="2">
        <v>16404</v>
      </c>
      <c r="K354" s="2">
        <v>5495</v>
      </c>
      <c r="L354" s="2">
        <v>6984</v>
      </c>
      <c r="M354" s="2">
        <v>4991</v>
      </c>
      <c r="N354" s="2">
        <v>410</v>
      </c>
      <c r="O354" s="3">
        <v>1488473100</v>
      </c>
      <c r="P354" s="3">
        <v>16469</v>
      </c>
      <c r="Q354" s="3">
        <v>16697</v>
      </c>
      <c r="R354" s="3">
        <v>5498</v>
      </c>
      <c r="S354" s="3">
        <v>6974</v>
      </c>
      <c r="T354" s="3">
        <v>4972</v>
      </c>
      <c r="U354" s="3">
        <v>447</v>
      </c>
      <c r="V354" s="4">
        <v>1488473100</v>
      </c>
      <c r="W354" s="4">
        <v>65</v>
      </c>
      <c r="X354" s="4">
        <v>16416</v>
      </c>
      <c r="Y354" s="4">
        <v>5480</v>
      </c>
      <c r="Z354" s="4">
        <v>7023</v>
      </c>
      <c r="AA354" s="4">
        <v>4967</v>
      </c>
      <c r="AB354" s="4">
        <v>436</v>
      </c>
      <c r="AC354" s="5">
        <f t="shared" si="50"/>
        <v>42796.697916666672</v>
      </c>
      <c r="AD354" s="1">
        <v>7008</v>
      </c>
      <c r="AE354" s="2">
        <v>6984</v>
      </c>
      <c r="AF354" s="3">
        <v>6974</v>
      </c>
      <c r="AG354" s="4">
        <v>7023</v>
      </c>
      <c r="AH354" s="10">
        <f>(1/(Sheet2!C$7+(Sheet2!C$8*LOG10(AD354))+Sheet2!C$9*LOG10(AD354)^3))-273.15</f>
        <v>19.321566156913036</v>
      </c>
      <c r="AI354" s="11">
        <f>(1/(Sheet2!D$7+(Sheet2!D$8*LOG10(AE354))+Sheet2!D$9*LOG10(AE354)^3))-273.15</f>
        <v>19.428719050369182</v>
      </c>
      <c r="AJ354" s="12">
        <f>(1/(Sheet2!E$7+(Sheet2!E$8*LOG10(AF354))+Sheet2!E$9*LOG10(AF354)^3))-273.15</f>
        <v>19.625758110693312</v>
      </c>
      <c r="AK354" s="13">
        <f>(1/(Sheet2!F$7+(Sheet2!F$8*LOG10(AG354))+Sheet2!F$9*LOG10(AG354)^3))-273.15</f>
        <v>19.256704770503688</v>
      </c>
      <c r="AL354" s="13">
        <f t="shared" si="51"/>
        <v>0.16146082043946094</v>
      </c>
      <c r="AM354" s="13">
        <f t="shared" si="52"/>
        <v>8.6869302691467754E-2</v>
      </c>
      <c r="AN354" s="1">
        <v>4971</v>
      </c>
      <c r="AO354" s="2">
        <v>4991</v>
      </c>
      <c r="AP354" s="3">
        <v>4972</v>
      </c>
      <c r="AQ354" s="4">
        <v>4967</v>
      </c>
      <c r="AR354" s="1">
        <f t="shared" si="53"/>
        <v>6.1920000000000002</v>
      </c>
      <c r="AS354" s="2">
        <f t="shared" si="54"/>
        <v>7.1520000000000001</v>
      </c>
      <c r="AT354" s="3">
        <f t="shared" si="55"/>
        <v>6.24</v>
      </c>
      <c r="AU354" s="4">
        <f t="shared" si="56"/>
        <v>6</v>
      </c>
      <c r="AV354" s="13">
        <f t="shared" si="49"/>
        <v>0.514556119388352</v>
      </c>
      <c r="AW354" s="14">
        <f t="shared" si="57"/>
        <v>-8.044967470111819E-2</v>
      </c>
    </row>
    <row r="355" spans="1:49">
      <c r="A355" s="1">
        <v>1488473400</v>
      </c>
      <c r="B355" s="1">
        <v>16486</v>
      </c>
      <c r="C355" s="1">
        <v>16713</v>
      </c>
      <c r="D355" s="1">
        <v>5499</v>
      </c>
      <c r="E355" s="1">
        <v>7018</v>
      </c>
      <c r="F355" s="1">
        <v>4961</v>
      </c>
      <c r="G355" s="1">
        <v>426</v>
      </c>
      <c r="H355" s="2">
        <v>1488473400</v>
      </c>
      <c r="I355" s="2">
        <v>65</v>
      </c>
      <c r="J355" s="2">
        <v>16400</v>
      </c>
      <c r="K355" s="2">
        <v>5495</v>
      </c>
      <c r="L355" s="2">
        <v>6993</v>
      </c>
      <c r="M355" s="2">
        <v>4980</v>
      </c>
      <c r="N355" s="2">
        <v>411</v>
      </c>
      <c r="O355" s="3">
        <v>1488473400</v>
      </c>
      <c r="P355" s="3">
        <v>16467</v>
      </c>
      <c r="Q355" s="3">
        <v>16696</v>
      </c>
      <c r="R355" s="3">
        <v>5498</v>
      </c>
      <c r="S355" s="3">
        <v>6982</v>
      </c>
      <c r="T355" s="3">
        <v>4961</v>
      </c>
      <c r="U355" s="3">
        <v>447</v>
      </c>
      <c r="V355" s="4">
        <v>1488473400</v>
      </c>
      <c r="W355" s="4">
        <v>65</v>
      </c>
      <c r="X355" s="4">
        <v>16386</v>
      </c>
      <c r="Y355" s="4">
        <v>5480</v>
      </c>
      <c r="Z355" s="4">
        <v>7031</v>
      </c>
      <c r="AA355" s="4">
        <v>4957</v>
      </c>
      <c r="AB355" s="4">
        <v>441</v>
      </c>
      <c r="AC355" s="5">
        <f t="shared" si="50"/>
        <v>42796.701388888891</v>
      </c>
      <c r="AD355" s="1">
        <v>7018</v>
      </c>
      <c r="AE355" s="2">
        <v>6993</v>
      </c>
      <c r="AF355" s="3">
        <v>6982</v>
      </c>
      <c r="AG355" s="4">
        <v>7031</v>
      </c>
      <c r="AH355" s="10">
        <f>(1/(Sheet2!C$7+(Sheet2!C$8*LOG10(AD355))+Sheet2!C$9*LOG10(AD355)^3))-273.15</f>
        <v>19.29017162722846</v>
      </c>
      <c r="AI355" s="11">
        <f>(1/(Sheet2!D$7+(Sheet2!D$8*LOG10(AE355))+Sheet2!D$9*LOG10(AE355)^3))-273.15</f>
        <v>19.400353373914527</v>
      </c>
      <c r="AJ355" s="12">
        <f>(1/(Sheet2!E$7+(Sheet2!E$8*LOG10(AF355))+Sheet2!E$9*LOG10(AF355)^3))-273.15</f>
        <v>19.600498424047657</v>
      </c>
      <c r="AK355" s="13">
        <f>(1/(Sheet2!F$7+(Sheet2!F$8*LOG10(AG355))+Sheet2!F$9*LOG10(AG355)^3))-273.15</f>
        <v>19.231677828548357</v>
      </c>
      <c r="AL355" s="13">
        <f t="shared" si="51"/>
        <v>0.16237876887407202</v>
      </c>
      <c r="AM355" s="13">
        <f t="shared" si="52"/>
        <v>8.5647515425527718E-2</v>
      </c>
      <c r="AN355" s="1">
        <v>4961</v>
      </c>
      <c r="AO355" s="2">
        <v>4980</v>
      </c>
      <c r="AP355" s="3">
        <v>4961</v>
      </c>
      <c r="AQ355" s="4">
        <v>4957</v>
      </c>
      <c r="AR355" s="1">
        <f t="shared" si="53"/>
        <v>5.7119999999999997</v>
      </c>
      <c r="AS355" s="2">
        <f t="shared" si="54"/>
        <v>6.6240000000000006</v>
      </c>
      <c r="AT355" s="3">
        <f t="shared" si="55"/>
        <v>5.7119999999999997</v>
      </c>
      <c r="AU355" s="4">
        <f t="shared" si="56"/>
        <v>5.5200000000000005</v>
      </c>
      <c r="AV355" s="13">
        <f t="shared" ref="AV355:AV418" si="58">STDEV(AR355:AU355)</f>
        <v>0.49632247581587541</v>
      </c>
      <c r="AW355" s="14">
        <f t="shared" si="57"/>
        <v>-8.4236672745396368E-2</v>
      </c>
    </row>
    <row r="356" spans="1:49">
      <c r="A356" s="1">
        <v>1488473700</v>
      </c>
      <c r="B356" s="1">
        <v>16485</v>
      </c>
      <c r="C356" s="1">
        <v>16712</v>
      </c>
      <c r="D356" s="1">
        <v>5499</v>
      </c>
      <c r="E356" s="1">
        <v>7026</v>
      </c>
      <c r="F356" s="1">
        <v>4955</v>
      </c>
      <c r="G356" s="1">
        <v>426</v>
      </c>
      <c r="H356" s="2">
        <v>1488473700</v>
      </c>
      <c r="I356" s="2">
        <v>65</v>
      </c>
      <c r="J356" s="2">
        <v>16400</v>
      </c>
      <c r="K356" s="2">
        <v>5495</v>
      </c>
      <c r="L356" s="2">
        <v>7002</v>
      </c>
      <c r="M356" s="2">
        <v>4973</v>
      </c>
      <c r="N356" s="2">
        <v>411</v>
      </c>
      <c r="O356" s="3">
        <v>1488473700</v>
      </c>
      <c r="P356" s="3">
        <v>16467</v>
      </c>
      <c r="Q356" s="3">
        <v>16697</v>
      </c>
      <c r="R356" s="3">
        <v>5498</v>
      </c>
      <c r="S356" s="3">
        <v>6989</v>
      </c>
      <c r="T356" s="3">
        <v>4955</v>
      </c>
      <c r="U356" s="3">
        <v>446</v>
      </c>
      <c r="V356" s="4">
        <v>1488473700</v>
      </c>
      <c r="W356" s="4">
        <v>65</v>
      </c>
      <c r="X356" s="4">
        <v>16384</v>
      </c>
      <c r="Y356" s="4">
        <v>5480</v>
      </c>
      <c r="Z356" s="4">
        <v>7040</v>
      </c>
      <c r="AA356" s="4">
        <v>4951</v>
      </c>
      <c r="AB356" s="4">
        <v>441</v>
      </c>
      <c r="AC356" s="5">
        <f t="shared" si="50"/>
        <v>42796.704861111109</v>
      </c>
      <c r="AD356" s="1">
        <v>7026</v>
      </c>
      <c r="AE356" s="2">
        <v>7002</v>
      </c>
      <c r="AF356" s="3">
        <v>6989</v>
      </c>
      <c r="AG356" s="4">
        <v>7040</v>
      </c>
      <c r="AH356" s="10">
        <f>(1/(Sheet2!C$7+(Sheet2!C$8*LOG10(AD356))+Sheet2!C$9*LOG10(AD356)^3))-273.15</f>
        <v>19.265092427819184</v>
      </c>
      <c r="AI356" s="11">
        <f>(1/(Sheet2!D$7+(Sheet2!D$8*LOG10(AE356))+Sheet2!D$9*LOG10(AE356)^3))-273.15</f>
        <v>19.37202895893347</v>
      </c>
      <c r="AJ356" s="12">
        <f>(1/(Sheet2!E$7+(Sheet2!E$8*LOG10(AF356))+Sheet2!E$9*LOG10(AF356)^3))-273.15</f>
        <v>19.578423035765866</v>
      </c>
      <c r="AK356" s="13">
        <f>(1/(Sheet2!F$7+(Sheet2!F$8*LOG10(AG356))+Sheet2!F$9*LOG10(AG356)^3))-273.15</f>
        <v>19.203560949551616</v>
      </c>
      <c r="AL356" s="13">
        <f t="shared" si="51"/>
        <v>0.16454461988527297</v>
      </c>
      <c r="AM356" s="13">
        <f t="shared" si="52"/>
        <v>8.5247692725016921E-2</v>
      </c>
      <c r="AN356" s="1">
        <v>4955</v>
      </c>
      <c r="AO356" s="2">
        <v>4973</v>
      </c>
      <c r="AP356" s="3">
        <v>4955</v>
      </c>
      <c r="AQ356" s="4">
        <v>4951</v>
      </c>
      <c r="AR356" s="1">
        <f t="shared" si="53"/>
        <v>5.4240000000000004</v>
      </c>
      <c r="AS356" s="2">
        <f t="shared" si="54"/>
        <v>6.2880000000000003</v>
      </c>
      <c r="AT356" s="3">
        <f t="shared" si="55"/>
        <v>5.4240000000000004</v>
      </c>
      <c r="AU356" s="4">
        <f t="shared" si="56"/>
        <v>5.2320000000000002</v>
      </c>
      <c r="AV356" s="13">
        <f t="shared" si="58"/>
        <v>0.47274517448621306</v>
      </c>
      <c r="AW356" s="14">
        <f t="shared" si="57"/>
        <v>-8.4539551946747685E-2</v>
      </c>
    </row>
    <row r="357" spans="1:49">
      <c r="A357" s="1">
        <v>1488474000</v>
      </c>
      <c r="B357" s="1">
        <v>16486</v>
      </c>
      <c r="C357" s="1">
        <v>16714</v>
      </c>
      <c r="D357" s="1">
        <v>5499</v>
      </c>
      <c r="E357" s="1">
        <v>7034</v>
      </c>
      <c r="F357" s="1">
        <v>4951</v>
      </c>
      <c r="G357" s="1">
        <v>425</v>
      </c>
      <c r="H357" s="2">
        <v>1488474000</v>
      </c>
      <c r="I357" s="2">
        <v>65</v>
      </c>
      <c r="J357" s="2">
        <v>16400</v>
      </c>
      <c r="K357" s="2">
        <v>5495</v>
      </c>
      <c r="L357" s="2">
        <v>7010</v>
      </c>
      <c r="M357" s="2">
        <v>4969</v>
      </c>
      <c r="N357" s="2">
        <v>416</v>
      </c>
      <c r="O357" s="3">
        <v>1488474000</v>
      </c>
      <c r="P357" s="3">
        <v>16467</v>
      </c>
      <c r="Q357" s="3">
        <v>16698</v>
      </c>
      <c r="R357" s="3">
        <v>5498</v>
      </c>
      <c r="S357" s="3">
        <v>6997</v>
      </c>
      <c r="T357" s="3">
        <v>4951</v>
      </c>
      <c r="U357" s="3">
        <v>447</v>
      </c>
      <c r="V357" s="4">
        <v>1488474000</v>
      </c>
      <c r="W357" s="4">
        <v>65</v>
      </c>
      <c r="X357" s="4">
        <v>16386</v>
      </c>
      <c r="Y357" s="4">
        <v>5480</v>
      </c>
      <c r="Z357" s="4">
        <v>7047</v>
      </c>
      <c r="AA357" s="4">
        <v>4947</v>
      </c>
      <c r="AB357" s="4">
        <v>438</v>
      </c>
      <c r="AC357" s="5">
        <f t="shared" si="50"/>
        <v>42796.708333333328</v>
      </c>
      <c r="AD357" s="1">
        <v>7034</v>
      </c>
      <c r="AE357" s="2">
        <v>7010</v>
      </c>
      <c r="AF357" s="3">
        <v>6997</v>
      </c>
      <c r="AG357" s="4">
        <v>7047</v>
      </c>
      <c r="AH357" s="10">
        <f>(1/(Sheet2!C$7+(Sheet2!C$8*LOG10(AD357))+Sheet2!C$9*LOG10(AD357)^3))-273.15</f>
        <v>19.2400455201618</v>
      </c>
      <c r="AI357" s="11">
        <f>(1/(Sheet2!D$7+(Sheet2!D$8*LOG10(AE357))+Sheet2!D$9*LOG10(AE357)^3))-273.15</f>
        <v>19.3468862487357</v>
      </c>
      <c r="AJ357" s="12">
        <f>(1/(Sheet2!E$7+(Sheet2!E$8*LOG10(AF357))+Sheet2!E$9*LOG10(AF357)^3))-273.15</f>
        <v>19.5532246200994</v>
      </c>
      <c r="AK357" s="13">
        <f>(1/(Sheet2!F$7+(Sheet2!F$8*LOG10(AG357))+Sheet2!F$9*LOG10(AG357)^3))-273.15</f>
        <v>19.181720329826192</v>
      </c>
      <c r="AL357" s="13">
        <f t="shared" si="51"/>
        <v>0.16349532605583814</v>
      </c>
      <c r="AM357" s="13">
        <f t="shared" si="52"/>
        <v>8.3762113431540011E-2</v>
      </c>
      <c r="AN357" s="1">
        <v>4951</v>
      </c>
      <c r="AO357" s="2">
        <v>4969</v>
      </c>
      <c r="AP357" s="3">
        <v>4951</v>
      </c>
      <c r="AQ357" s="4">
        <v>4947</v>
      </c>
      <c r="AR357" s="1">
        <f t="shared" si="53"/>
        <v>5.2320000000000002</v>
      </c>
      <c r="AS357" s="2">
        <f t="shared" si="54"/>
        <v>6.0960000000000001</v>
      </c>
      <c r="AT357" s="3">
        <f t="shared" si="55"/>
        <v>5.2320000000000002</v>
      </c>
      <c r="AU357" s="4">
        <f t="shared" si="56"/>
        <v>5.04</v>
      </c>
      <c r="AV357" s="13">
        <f t="shared" si="58"/>
        <v>0.47274517448621306</v>
      </c>
      <c r="AW357" s="14">
        <f t="shared" si="57"/>
        <v>-8.7545402682632056E-2</v>
      </c>
    </row>
    <row r="358" spans="1:49">
      <c r="A358" s="1">
        <v>1488474300</v>
      </c>
      <c r="B358" s="1">
        <v>16486</v>
      </c>
      <c r="C358" s="1">
        <v>16713</v>
      </c>
      <c r="D358" s="1">
        <v>5499</v>
      </c>
      <c r="E358" s="1">
        <v>7043</v>
      </c>
      <c r="F358" s="1">
        <v>4929</v>
      </c>
      <c r="G358" s="1">
        <v>426</v>
      </c>
      <c r="H358" s="2">
        <v>1488474300</v>
      </c>
      <c r="I358" s="2">
        <v>65</v>
      </c>
      <c r="J358" s="2">
        <v>16400</v>
      </c>
      <c r="K358" s="2">
        <v>5495</v>
      </c>
      <c r="L358" s="2">
        <v>7017</v>
      </c>
      <c r="M358" s="2">
        <v>4945</v>
      </c>
      <c r="N358" s="2">
        <v>416</v>
      </c>
      <c r="O358" s="3">
        <v>1488474300</v>
      </c>
      <c r="P358" s="3">
        <v>16467</v>
      </c>
      <c r="Q358" s="3">
        <v>16698</v>
      </c>
      <c r="R358" s="3">
        <v>5498</v>
      </c>
      <c r="S358" s="3">
        <v>7004</v>
      </c>
      <c r="T358" s="3">
        <v>4928</v>
      </c>
      <c r="U358" s="3">
        <v>450</v>
      </c>
      <c r="V358" s="4">
        <v>1488474300</v>
      </c>
      <c r="W358" s="4">
        <v>65</v>
      </c>
      <c r="X358" s="4">
        <v>16386</v>
      </c>
      <c r="Y358" s="4">
        <v>5480</v>
      </c>
      <c r="Z358" s="4">
        <v>7055</v>
      </c>
      <c r="AA358" s="4">
        <v>4924</v>
      </c>
      <c r="AB358" s="4">
        <v>433</v>
      </c>
      <c r="AC358" s="5">
        <f t="shared" si="50"/>
        <v>42796.711805555555</v>
      </c>
      <c r="AD358" s="1">
        <v>7043</v>
      </c>
      <c r="AE358" s="2">
        <v>7017</v>
      </c>
      <c r="AF358" s="3">
        <v>7004</v>
      </c>
      <c r="AG358" s="4">
        <v>7055</v>
      </c>
      <c r="AH358" s="10">
        <f>(1/(Sheet2!C$7+(Sheet2!C$8*LOG10(AD358))+Sheet2!C$9*LOG10(AD358)^3))-273.15</f>
        <v>19.211906249968479</v>
      </c>
      <c r="AI358" s="11">
        <f>(1/(Sheet2!D$7+(Sheet2!D$8*LOG10(AE358))+Sheet2!D$9*LOG10(AE358)^3))-273.15</f>
        <v>19.324912984954551</v>
      </c>
      <c r="AJ358" s="12">
        <f>(1/(Sheet2!E$7+(Sheet2!E$8*LOG10(AF358))+Sheet2!E$9*LOG10(AF358)^3))-273.15</f>
        <v>19.531202720945885</v>
      </c>
      <c r="AK358" s="13">
        <f>(1/(Sheet2!F$7+(Sheet2!F$8*LOG10(AG358))+Sheet2!F$9*LOG10(AG358)^3))-273.15</f>
        <v>19.156789617113759</v>
      </c>
      <c r="AL358" s="13">
        <f t="shared" si="51"/>
        <v>0.16552056671271759</v>
      </c>
      <c r="AM358" s="13">
        <f t="shared" si="52"/>
        <v>8.5706701588989576E-2</v>
      </c>
      <c r="AN358" s="1">
        <v>4929</v>
      </c>
      <c r="AO358" s="2">
        <v>4945</v>
      </c>
      <c r="AP358" s="3">
        <v>4928</v>
      </c>
      <c r="AQ358" s="4">
        <v>4924</v>
      </c>
      <c r="AR358" s="1">
        <f t="shared" si="53"/>
        <v>4.1760000000000002</v>
      </c>
      <c r="AS358" s="2">
        <f t="shared" si="54"/>
        <v>4.944</v>
      </c>
      <c r="AT358" s="3">
        <f t="shared" si="55"/>
        <v>4.1280000000000001</v>
      </c>
      <c r="AU358" s="4">
        <f t="shared" si="56"/>
        <v>3.9359999999999999</v>
      </c>
      <c r="AV358" s="13">
        <f t="shared" si="58"/>
        <v>0.44427018806127422</v>
      </c>
      <c r="AW358" s="14">
        <f t="shared" si="57"/>
        <v>-0.10341484824517555</v>
      </c>
    </row>
    <row r="359" spans="1:49">
      <c r="A359" s="1">
        <v>1488474600</v>
      </c>
      <c r="B359" s="1">
        <v>16484</v>
      </c>
      <c r="C359" s="1">
        <v>16713</v>
      </c>
      <c r="D359" s="1">
        <v>5499</v>
      </c>
      <c r="E359" s="1">
        <v>7053</v>
      </c>
      <c r="F359" s="1">
        <v>4926</v>
      </c>
      <c r="G359" s="1">
        <v>423</v>
      </c>
      <c r="H359" s="2">
        <v>1488474600</v>
      </c>
      <c r="I359" s="2">
        <v>65</v>
      </c>
      <c r="J359" s="2">
        <v>16400</v>
      </c>
      <c r="K359" s="2">
        <v>5495</v>
      </c>
      <c r="L359" s="2">
        <v>7026</v>
      </c>
      <c r="M359" s="2">
        <v>4942</v>
      </c>
      <c r="N359" s="2">
        <v>414</v>
      </c>
      <c r="O359" s="3">
        <v>1488474600</v>
      </c>
      <c r="P359" s="3">
        <v>16467</v>
      </c>
      <c r="Q359" s="3">
        <v>16697</v>
      </c>
      <c r="R359" s="3">
        <v>5498</v>
      </c>
      <c r="S359" s="3">
        <v>7012</v>
      </c>
      <c r="T359" s="3">
        <v>4925</v>
      </c>
      <c r="U359" s="3">
        <v>446</v>
      </c>
      <c r="V359" s="4">
        <v>1488474600</v>
      </c>
      <c r="W359" s="4">
        <v>65</v>
      </c>
      <c r="X359" s="4">
        <v>16384</v>
      </c>
      <c r="Y359" s="4">
        <v>5480</v>
      </c>
      <c r="Z359" s="4">
        <v>7066</v>
      </c>
      <c r="AA359" s="4">
        <v>4921</v>
      </c>
      <c r="AB359" s="4">
        <v>436</v>
      </c>
      <c r="AC359" s="5">
        <f t="shared" si="50"/>
        <v>42796.715277777781</v>
      </c>
      <c r="AD359" s="1">
        <v>7053</v>
      </c>
      <c r="AE359" s="2">
        <v>7026</v>
      </c>
      <c r="AF359" s="3">
        <v>7012</v>
      </c>
      <c r="AG359" s="4">
        <v>7066</v>
      </c>
      <c r="AH359" s="10">
        <f>(1/(Sheet2!C$7+(Sheet2!C$8*LOG10(AD359))+Sheet2!C$9*LOG10(AD359)^3))-273.15</f>
        <v>19.180688075127193</v>
      </c>
      <c r="AI359" s="11">
        <f>(1/(Sheet2!D$7+(Sheet2!D$8*LOG10(AE359))+Sheet2!D$9*LOG10(AE359)^3))-273.15</f>
        <v>19.296698047325265</v>
      </c>
      <c r="AJ359" s="12">
        <f>(1/(Sheet2!E$7+(Sheet2!E$8*LOG10(AF359))+Sheet2!E$9*LOG10(AF359)^3))-273.15</f>
        <v>19.506065295648739</v>
      </c>
      <c r="AK359" s="13">
        <f>(1/(Sheet2!F$7+(Sheet2!F$8*LOG10(AG359))+Sheet2!F$9*LOG10(AG359)^3))-273.15</f>
        <v>19.122561992248393</v>
      </c>
      <c r="AL359" s="13">
        <f t="shared" si="51"/>
        <v>0.1692975892872797</v>
      </c>
      <c r="AM359" s="13">
        <f t="shared" si="52"/>
        <v>8.8656942610233866E-2</v>
      </c>
      <c r="AN359" s="1">
        <v>4926</v>
      </c>
      <c r="AO359" s="2">
        <v>4942</v>
      </c>
      <c r="AP359" s="3">
        <v>4925</v>
      </c>
      <c r="AQ359" s="4">
        <v>4921</v>
      </c>
      <c r="AR359" s="1">
        <f t="shared" si="53"/>
        <v>4.032</v>
      </c>
      <c r="AS359" s="2">
        <f t="shared" si="54"/>
        <v>4.8</v>
      </c>
      <c r="AT359" s="3">
        <f t="shared" si="55"/>
        <v>3.984</v>
      </c>
      <c r="AU359" s="4">
        <f t="shared" si="56"/>
        <v>3.7920000000000003</v>
      </c>
      <c r="AV359" s="13">
        <f t="shared" si="58"/>
        <v>0.44427018806127411</v>
      </c>
      <c r="AW359" s="14">
        <f t="shared" si="57"/>
        <v>-0.10700149038084636</v>
      </c>
    </row>
    <row r="360" spans="1:49">
      <c r="A360" s="1">
        <v>1488474900</v>
      </c>
      <c r="B360" s="1">
        <v>16485</v>
      </c>
      <c r="C360" s="1">
        <v>16712</v>
      </c>
      <c r="D360" s="1">
        <v>5499</v>
      </c>
      <c r="E360" s="1">
        <v>7059</v>
      </c>
      <c r="F360" s="1">
        <v>4939</v>
      </c>
      <c r="G360" s="1">
        <v>420</v>
      </c>
      <c r="H360" s="2">
        <v>1488474900</v>
      </c>
      <c r="I360" s="2">
        <v>65</v>
      </c>
      <c r="J360" s="2">
        <v>16401</v>
      </c>
      <c r="K360" s="2">
        <v>5495</v>
      </c>
      <c r="L360" s="2">
        <v>7032</v>
      </c>
      <c r="M360" s="2">
        <v>4956</v>
      </c>
      <c r="N360" s="2">
        <v>414</v>
      </c>
      <c r="O360" s="3">
        <v>1488474900</v>
      </c>
      <c r="P360" s="3">
        <v>16468</v>
      </c>
      <c r="Q360" s="3">
        <v>16694</v>
      </c>
      <c r="R360" s="3">
        <v>5498</v>
      </c>
      <c r="S360" s="3">
        <v>7018</v>
      </c>
      <c r="T360" s="3">
        <v>4939</v>
      </c>
      <c r="U360" s="3">
        <v>447</v>
      </c>
      <c r="V360" s="4">
        <v>1488474900</v>
      </c>
      <c r="W360" s="4">
        <v>65</v>
      </c>
      <c r="X360" s="4">
        <v>16386</v>
      </c>
      <c r="Y360" s="4">
        <v>5480</v>
      </c>
      <c r="Z360" s="4">
        <v>7073</v>
      </c>
      <c r="AA360" s="4">
        <v>4935</v>
      </c>
      <c r="AB360" s="4">
        <v>436</v>
      </c>
      <c r="AC360" s="5">
        <f t="shared" si="50"/>
        <v>42796.71875</v>
      </c>
      <c r="AD360" s="1">
        <v>7059</v>
      </c>
      <c r="AE360" s="2">
        <v>7032</v>
      </c>
      <c r="AF360" s="3">
        <v>7018</v>
      </c>
      <c r="AG360" s="4">
        <v>7073</v>
      </c>
      <c r="AH360" s="10">
        <f>(1/(Sheet2!C$7+(Sheet2!C$8*LOG10(AD360))+Sheet2!C$9*LOG10(AD360)^3))-273.15</f>
        <v>19.161981200730736</v>
      </c>
      <c r="AI360" s="11">
        <f>(1/(Sheet2!D$7+(Sheet2!D$8*LOG10(AE360))+Sheet2!D$9*LOG10(AE360)^3))-273.15</f>
        <v>19.277910789057387</v>
      </c>
      <c r="AJ360" s="12">
        <f>(1/(Sheet2!E$7+(Sheet2!E$8*LOG10(AF360))+Sheet2!E$9*LOG10(AF360)^3))-273.15</f>
        <v>19.487233502760716</v>
      </c>
      <c r="AK360" s="13">
        <f>(1/(Sheet2!F$7+(Sheet2!F$8*LOG10(AG360))+Sheet2!F$9*LOG10(AG360)^3))-273.15</f>
        <v>19.10081210671143</v>
      </c>
      <c r="AL360" s="13">
        <f t="shared" si="51"/>
        <v>0.17016458321627193</v>
      </c>
      <c r="AM360" s="13">
        <f t="shared" si="52"/>
        <v>8.9949310541552099E-2</v>
      </c>
      <c r="AN360" s="1">
        <v>4939</v>
      </c>
      <c r="AO360" s="2">
        <v>4956</v>
      </c>
      <c r="AP360" s="3">
        <v>4939</v>
      </c>
      <c r="AQ360" s="4">
        <v>4935</v>
      </c>
      <c r="AR360" s="1">
        <f t="shared" si="53"/>
        <v>4.6559999999999997</v>
      </c>
      <c r="AS360" s="2">
        <f t="shared" si="54"/>
        <v>5.4720000000000004</v>
      </c>
      <c r="AT360" s="3">
        <f t="shared" si="55"/>
        <v>4.6559999999999997</v>
      </c>
      <c r="AU360" s="4">
        <f t="shared" si="56"/>
        <v>4.4640000000000004</v>
      </c>
      <c r="AV360" s="13">
        <f t="shared" si="58"/>
        <v>0.44921264452372683</v>
      </c>
      <c r="AW360" s="14">
        <f t="shared" si="57"/>
        <v>-9.3352586143750388E-2</v>
      </c>
    </row>
    <row r="361" spans="1:49">
      <c r="A361" s="1">
        <v>1488475200</v>
      </c>
      <c r="B361" s="1">
        <v>16484</v>
      </c>
      <c r="C361" s="1">
        <v>16712</v>
      </c>
      <c r="D361" s="1">
        <v>5499</v>
      </c>
      <c r="E361" s="1">
        <v>7069</v>
      </c>
      <c r="F361" s="1">
        <v>4923</v>
      </c>
      <c r="G361" s="1">
        <v>425</v>
      </c>
      <c r="H361" s="2">
        <v>1488475200</v>
      </c>
      <c r="I361" s="2">
        <v>65</v>
      </c>
      <c r="J361" s="2">
        <v>16403</v>
      </c>
      <c r="K361" s="2">
        <v>5495</v>
      </c>
      <c r="L361" s="2">
        <v>7041</v>
      </c>
      <c r="M361" s="2">
        <v>4939</v>
      </c>
      <c r="N361" s="2">
        <v>413</v>
      </c>
      <c r="O361" s="3">
        <v>1488475200</v>
      </c>
      <c r="P361" s="3">
        <v>16466</v>
      </c>
      <c r="Q361" s="3">
        <v>16694</v>
      </c>
      <c r="R361" s="3">
        <v>5498</v>
      </c>
      <c r="S361" s="3">
        <v>7026</v>
      </c>
      <c r="T361" s="3">
        <v>4922</v>
      </c>
      <c r="U361" s="3">
        <v>445</v>
      </c>
      <c r="V361" s="4">
        <v>1488475200</v>
      </c>
      <c r="W361" s="4">
        <v>65</v>
      </c>
      <c r="X361" s="4">
        <v>16384</v>
      </c>
      <c r="Y361" s="4">
        <v>5480</v>
      </c>
      <c r="Z361" s="4">
        <v>7080</v>
      </c>
      <c r="AA361" s="4">
        <v>4918</v>
      </c>
      <c r="AB361" s="4">
        <v>440</v>
      </c>
      <c r="AC361" s="5">
        <f t="shared" si="50"/>
        <v>42796.722222222219</v>
      </c>
      <c r="AD361" s="1">
        <v>7069</v>
      </c>
      <c r="AE361" s="2">
        <v>7041</v>
      </c>
      <c r="AF361" s="3">
        <v>7026</v>
      </c>
      <c r="AG361" s="4">
        <v>7080</v>
      </c>
      <c r="AH361" s="10">
        <f>(1/(Sheet2!C$7+(Sheet2!C$8*LOG10(AD361))+Sheet2!C$9*LOG10(AD361)^3))-273.15</f>
        <v>19.13084302242072</v>
      </c>
      <c r="AI361" s="11">
        <f>(1/(Sheet2!D$7+(Sheet2!D$8*LOG10(AE361))+Sheet2!D$9*LOG10(AE361)^3))-273.15</f>
        <v>19.249763869048707</v>
      </c>
      <c r="AJ361" s="12">
        <f>(1/(Sheet2!E$7+(Sheet2!E$8*LOG10(AF361))+Sheet2!E$9*LOG10(AF361)^3))-273.15</f>
        <v>19.462152750298685</v>
      </c>
      <c r="AK361" s="13">
        <f>(1/(Sheet2!F$7+(Sheet2!F$8*LOG10(AG361))+Sheet2!F$9*LOG10(AG361)^3))-273.15</f>
        <v>19.079086527802133</v>
      </c>
      <c r="AL361" s="13">
        <f t="shared" si="51"/>
        <v>0.17018777883950401</v>
      </c>
      <c r="AM361" s="13">
        <f t="shared" si="52"/>
        <v>8.7513482116490932E-2</v>
      </c>
      <c r="AN361" s="1">
        <v>4923</v>
      </c>
      <c r="AO361" s="2">
        <v>4939</v>
      </c>
      <c r="AP361" s="3">
        <v>4922</v>
      </c>
      <c r="AQ361" s="4">
        <v>4918</v>
      </c>
      <c r="AR361" s="1">
        <f t="shared" si="53"/>
        <v>3.8879999999999999</v>
      </c>
      <c r="AS361" s="2">
        <f t="shared" si="54"/>
        <v>4.6559999999999997</v>
      </c>
      <c r="AT361" s="3">
        <f t="shared" si="55"/>
        <v>3.84</v>
      </c>
      <c r="AU361" s="4">
        <f t="shared" si="56"/>
        <v>3.6480000000000001</v>
      </c>
      <c r="AV361" s="13">
        <f t="shared" si="58"/>
        <v>0.44427018806127411</v>
      </c>
      <c r="AW361" s="14">
        <f t="shared" si="57"/>
        <v>-0.11084585530470911</v>
      </c>
    </row>
    <row r="362" spans="1:49">
      <c r="A362" s="1">
        <v>1488475500</v>
      </c>
      <c r="B362" s="1">
        <v>16485</v>
      </c>
      <c r="C362" s="1">
        <v>16714</v>
      </c>
      <c r="D362" s="1">
        <v>5499</v>
      </c>
      <c r="E362" s="1">
        <v>7077</v>
      </c>
      <c r="F362" s="1">
        <v>4914</v>
      </c>
      <c r="G362" s="1">
        <v>426</v>
      </c>
      <c r="H362" s="2">
        <v>1488475500</v>
      </c>
      <c r="I362" s="2">
        <v>65</v>
      </c>
      <c r="J362" s="2">
        <v>16400</v>
      </c>
      <c r="K362" s="2">
        <v>5495</v>
      </c>
      <c r="L362" s="2">
        <v>7049</v>
      </c>
      <c r="M362" s="2">
        <v>4929</v>
      </c>
      <c r="N362" s="2">
        <v>414</v>
      </c>
      <c r="O362" s="3">
        <v>1488475500</v>
      </c>
      <c r="P362" s="3">
        <v>16467</v>
      </c>
      <c r="Q362" s="3">
        <v>16693</v>
      </c>
      <c r="R362" s="3">
        <v>5498</v>
      </c>
      <c r="S362" s="3">
        <v>7033</v>
      </c>
      <c r="T362" s="3">
        <v>4912</v>
      </c>
      <c r="U362" s="3">
        <v>447</v>
      </c>
      <c r="V362" s="4">
        <v>1488475500</v>
      </c>
      <c r="W362" s="4">
        <v>65</v>
      </c>
      <c r="X362" s="4">
        <v>16384</v>
      </c>
      <c r="Y362" s="4">
        <v>5480</v>
      </c>
      <c r="Z362" s="4">
        <v>7089</v>
      </c>
      <c r="AA362" s="4">
        <v>4908</v>
      </c>
      <c r="AB362" s="4">
        <v>433</v>
      </c>
      <c r="AC362" s="5">
        <f t="shared" si="50"/>
        <v>42796.725694444445</v>
      </c>
      <c r="AD362" s="1">
        <v>7077</v>
      </c>
      <c r="AE362" s="2">
        <v>7049</v>
      </c>
      <c r="AF362" s="3">
        <v>7033</v>
      </c>
      <c r="AG362" s="4">
        <v>7089</v>
      </c>
      <c r="AH362" s="10">
        <f>(1/(Sheet2!C$7+(Sheet2!C$8*LOG10(AD362))+Sheet2!C$9*LOG10(AD362)^3))-273.15</f>
        <v>19.105968343851941</v>
      </c>
      <c r="AI362" s="11">
        <f>(1/(Sheet2!D$7+(Sheet2!D$8*LOG10(AE362))+Sheet2!D$9*LOG10(AE362)^3))-273.15</f>
        <v>19.224778523914438</v>
      </c>
      <c r="AJ362" s="12">
        <f>(1/(Sheet2!E$7+(Sheet2!E$8*LOG10(AF362))+Sheet2!E$9*LOG10(AF362)^3))-273.15</f>
        <v>19.440233571027704</v>
      </c>
      <c r="AK362" s="13">
        <f>(1/(Sheet2!F$7+(Sheet2!F$8*LOG10(AG362))+Sheet2!F$9*LOG10(AG362)^3))-273.15</f>
        <v>19.051189273840805</v>
      </c>
      <c r="AL362" s="13">
        <f t="shared" si="51"/>
        <v>0.17242375555057821</v>
      </c>
      <c r="AM362" s="13">
        <f t="shared" si="52"/>
        <v>8.874104005371844E-2</v>
      </c>
      <c r="AN362" s="1">
        <v>4914</v>
      </c>
      <c r="AO362" s="2">
        <v>4929</v>
      </c>
      <c r="AP362" s="3">
        <v>4912</v>
      </c>
      <c r="AQ362" s="4">
        <v>4908</v>
      </c>
      <c r="AR362" s="1">
        <f t="shared" si="53"/>
        <v>3.456</v>
      </c>
      <c r="AS362" s="2">
        <f t="shared" si="54"/>
        <v>4.1760000000000002</v>
      </c>
      <c r="AT362" s="3">
        <f t="shared" si="55"/>
        <v>3.36</v>
      </c>
      <c r="AU362" s="4">
        <f t="shared" si="56"/>
        <v>3.1680000000000001</v>
      </c>
      <c r="AV362" s="13">
        <f t="shared" si="58"/>
        <v>0.44058143401645888</v>
      </c>
      <c r="AW362" s="14">
        <f t="shared" si="57"/>
        <v>-0.12445803220803923</v>
      </c>
    </row>
    <row r="363" spans="1:49">
      <c r="A363" s="1">
        <v>1488475800</v>
      </c>
      <c r="B363" s="1">
        <v>16484</v>
      </c>
      <c r="C363" s="1">
        <v>16712</v>
      </c>
      <c r="D363" s="1">
        <v>5499</v>
      </c>
      <c r="E363" s="1">
        <v>7086</v>
      </c>
      <c r="F363" s="1">
        <v>4889</v>
      </c>
      <c r="G363" s="1">
        <v>423</v>
      </c>
      <c r="H363" s="2">
        <v>1488475800</v>
      </c>
      <c r="I363" s="2">
        <v>65</v>
      </c>
      <c r="J363" s="2">
        <v>16402</v>
      </c>
      <c r="K363" s="2">
        <v>5495</v>
      </c>
      <c r="L363" s="2">
        <v>7059</v>
      </c>
      <c r="M363" s="2">
        <v>4903</v>
      </c>
      <c r="N363" s="2">
        <v>416</v>
      </c>
      <c r="O363" s="3">
        <v>1488475800</v>
      </c>
      <c r="P363" s="3">
        <v>16466</v>
      </c>
      <c r="Q363" s="3">
        <v>16694</v>
      </c>
      <c r="R363" s="3">
        <v>5498</v>
      </c>
      <c r="S363" s="3">
        <v>7040</v>
      </c>
      <c r="T363" s="3">
        <v>4886</v>
      </c>
      <c r="U363" s="3">
        <v>447</v>
      </c>
      <c r="V363" s="4">
        <v>1488475800</v>
      </c>
      <c r="W363" s="4">
        <v>65</v>
      </c>
      <c r="X363" s="4">
        <v>16384</v>
      </c>
      <c r="Y363" s="4">
        <v>5480</v>
      </c>
      <c r="Z363" s="4">
        <v>7098</v>
      </c>
      <c r="AA363" s="4">
        <v>4883</v>
      </c>
      <c r="AB363" s="4">
        <v>436</v>
      </c>
      <c r="AC363" s="5">
        <f t="shared" si="50"/>
        <v>42796.729166666672</v>
      </c>
      <c r="AD363" s="1">
        <v>7086</v>
      </c>
      <c r="AE363" s="2">
        <v>7059</v>
      </c>
      <c r="AF363" s="3">
        <v>7040</v>
      </c>
      <c r="AG363" s="4">
        <v>7098</v>
      </c>
      <c r="AH363" s="10">
        <f>(1/(Sheet2!C$7+(Sheet2!C$8*LOG10(AD363))+Sheet2!C$9*LOG10(AD363)^3))-273.15</f>
        <v>19.078022332392266</v>
      </c>
      <c r="AI363" s="11">
        <f>(1/(Sheet2!D$7+(Sheet2!D$8*LOG10(AE363))+Sheet2!D$9*LOG10(AE363)^3))-273.15</f>
        <v>19.193591903535435</v>
      </c>
      <c r="AJ363" s="12">
        <f>(1/(Sheet2!E$7+(Sheet2!E$8*LOG10(AF363))+Sheet2!E$9*LOG10(AF363)^3))-273.15</f>
        <v>19.418339050500208</v>
      </c>
      <c r="AK363" s="13">
        <f>(1/(Sheet2!F$7+(Sheet2!F$8*LOG10(AG363))+Sheet2!F$9*LOG10(AG363)^3))-273.15</f>
        <v>19.023332006525834</v>
      </c>
      <c r="AL363" s="13">
        <f t="shared" si="51"/>
        <v>0.17504597099268229</v>
      </c>
      <c r="AM363" s="13">
        <f t="shared" si="52"/>
        <v>8.6925053971138699E-2</v>
      </c>
      <c r="AN363" s="1">
        <v>4889</v>
      </c>
      <c r="AO363" s="2">
        <v>4903</v>
      </c>
      <c r="AP363" s="3">
        <v>4886</v>
      </c>
      <c r="AQ363" s="4">
        <v>4883</v>
      </c>
      <c r="AR363" s="1">
        <f t="shared" si="53"/>
        <v>2.2560000000000002</v>
      </c>
      <c r="AS363" s="2">
        <f t="shared" si="54"/>
        <v>2.9279999999999999</v>
      </c>
      <c r="AT363" s="3">
        <f t="shared" si="55"/>
        <v>2.1120000000000001</v>
      </c>
      <c r="AU363" s="4">
        <f t="shared" si="56"/>
        <v>1.968</v>
      </c>
      <c r="AV363" s="13">
        <f t="shared" si="58"/>
        <v>0.42460334431090024</v>
      </c>
      <c r="AW363" s="14">
        <f t="shared" si="57"/>
        <v>-0.18333477733631273</v>
      </c>
    </row>
    <row r="364" spans="1:49">
      <c r="A364" s="1">
        <v>1488476100</v>
      </c>
      <c r="B364" s="1">
        <v>16485</v>
      </c>
      <c r="C364" s="1">
        <v>16710</v>
      </c>
      <c r="D364" s="1">
        <v>5499</v>
      </c>
      <c r="E364" s="1">
        <v>7095</v>
      </c>
      <c r="F364" s="1">
        <v>4875</v>
      </c>
      <c r="G364" s="1">
        <v>419</v>
      </c>
      <c r="H364" s="2">
        <v>1488476100</v>
      </c>
      <c r="I364" s="2">
        <v>65</v>
      </c>
      <c r="J364" s="2">
        <v>16404</v>
      </c>
      <c r="K364" s="2">
        <v>5495</v>
      </c>
      <c r="L364" s="2">
        <v>7068</v>
      </c>
      <c r="M364" s="2">
        <v>4888</v>
      </c>
      <c r="N364" s="2">
        <v>408</v>
      </c>
      <c r="O364" s="3">
        <v>1488476100</v>
      </c>
      <c r="P364" s="3">
        <v>16467</v>
      </c>
      <c r="Q364" s="3">
        <v>16693</v>
      </c>
      <c r="R364" s="3">
        <v>5498</v>
      </c>
      <c r="S364" s="3">
        <v>7051</v>
      </c>
      <c r="T364" s="3">
        <v>4872</v>
      </c>
      <c r="U364" s="3">
        <v>452</v>
      </c>
      <c r="V364" s="4">
        <v>1488476100</v>
      </c>
      <c r="W364" s="4">
        <v>65</v>
      </c>
      <c r="X364" s="4">
        <v>16384</v>
      </c>
      <c r="Y364" s="4">
        <v>5480</v>
      </c>
      <c r="Z364" s="4">
        <v>7108</v>
      </c>
      <c r="AA364" s="4">
        <v>4869</v>
      </c>
      <c r="AB364" s="4">
        <v>436</v>
      </c>
      <c r="AC364" s="5">
        <f t="shared" si="50"/>
        <v>42796.732638888891</v>
      </c>
      <c r="AD364" s="1">
        <v>7095</v>
      </c>
      <c r="AE364" s="2">
        <v>7068</v>
      </c>
      <c r="AF364" s="3">
        <v>7051</v>
      </c>
      <c r="AG364" s="4">
        <v>7108</v>
      </c>
      <c r="AH364" s="10">
        <f>(1/(Sheet2!C$7+(Sheet2!C$8*LOG10(AD364))+Sheet2!C$9*LOG10(AD364)^3))-273.15</f>
        <v>19.050116453005728</v>
      </c>
      <c r="AI364" s="11">
        <f>(1/(Sheet2!D$7+(Sheet2!D$8*LOG10(AE364))+Sheet2!D$9*LOG10(AE364)^3))-273.15</f>
        <v>19.165566636465826</v>
      </c>
      <c r="AJ364" s="12">
        <f>(1/(Sheet2!E$7+(Sheet2!E$8*LOG10(AF364))+Sheet2!E$9*LOG10(AF364)^3))-273.15</f>
        <v>19.383983070040188</v>
      </c>
      <c r="AK364" s="13">
        <f>(1/(Sheet2!F$7+(Sheet2!F$8*LOG10(AG364))+Sheet2!F$9*LOG10(AG364)^3))-273.15</f>
        <v>18.992426253424583</v>
      </c>
      <c r="AL364" s="13">
        <f t="shared" si="51"/>
        <v>0.17299419385533232</v>
      </c>
      <c r="AM364" s="13">
        <f t="shared" si="52"/>
        <v>8.8161306921225424E-2</v>
      </c>
      <c r="AN364" s="1">
        <v>4875</v>
      </c>
      <c r="AO364" s="2">
        <v>4888</v>
      </c>
      <c r="AP364" s="3">
        <v>4872</v>
      </c>
      <c r="AQ364" s="4">
        <v>4869</v>
      </c>
      <c r="AR364" s="1">
        <f t="shared" si="53"/>
        <v>1.5840000000000001</v>
      </c>
      <c r="AS364" s="2">
        <f t="shared" si="54"/>
        <v>2.2080000000000002</v>
      </c>
      <c r="AT364" s="3">
        <f t="shared" si="55"/>
        <v>1.44</v>
      </c>
      <c r="AU364" s="4">
        <f t="shared" si="56"/>
        <v>1.296</v>
      </c>
      <c r="AV364" s="13">
        <f t="shared" si="58"/>
        <v>0.40159681273635583</v>
      </c>
      <c r="AW364" s="14">
        <f t="shared" si="57"/>
        <v>-0.24607647839237487</v>
      </c>
    </row>
    <row r="365" spans="1:49">
      <c r="A365" s="1">
        <v>1488476400</v>
      </c>
      <c r="B365" s="1">
        <v>16485</v>
      </c>
      <c r="C365" s="1">
        <v>16712</v>
      </c>
      <c r="D365" s="1">
        <v>5499</v>
      </c>
      <c r="E365" s="1">
        <v>7106</v>
      </c>
      <c r="F365" s="1">
        <v>4870</v>
      </c>
      <c r="G365" s="1">
        <v>425</v>
      </c>
      <c r="H365" s="2">
        <v>1488476400</v>
      </c>
      <c r="I365" s="2">
        <v>65</v>
      </c>
      <c r="J365" s="2">
        <v>16402</v>
      </c>
      <c r="K365" s="2">
        <v>5495</v>
      </c>
      <c r="L365" s="2">
        <v>7079</v>
      </c>
      <c r="M365" s="2">
        <v>4882</v>
      </c>
      <c r="N365" s="2">
        <v>406</v>
      </c>
      <c r="O365" s="3">
        <v>1488476400</v>
      </c>
      <c r="P365" s="3">
        <v>16466</v>
      </c>
      <c r="Q365" s="3">
        <v>16693</v>
      </c>
      <c r="R365" s="3">
        <v>5498</v>
      </c>
      <c r="S365" s="3">
        <v>7061</v>
      </c>
      <c r="T365" s="3">
        <v>4866</v>
      </c>
      <c r="U365" s="3">
        <v>446</v>
      </c>
      <c r="V365" s="4">
        <v>1488476400</v>
      </c>
      <c r="W365" s="4">
        <v>65</v>
      </c>
      <c r="X365" s="4">
        <v>16386</v>
      </c>
      <c r="Y365" s="4">
        <v>5480</v>
      </c>
      <c r="Z365" s="4">
        <v>7118</v>
      </c>
      <c r="AA365" s="4">
        <v>4863</v>
      </c>
      <c r="AB365" s="4">
        <v>438</v>
      </c>
      <c r="AC365" s="5">
        <f t="shared" si="50"/>
        <v>42796.736111111109</v>
      </c>
      <c r="AD365" s="1">
        <v>7106</v>
      </c>
      <c r="AE365" s="2">
        <v>7079</v>
      </c>
      <c r="AF365" s="3">
        <v>7061</v>
      </c>
      <c r="AG365" s="4">
        <v>7118</v>
      </c>
      <c r="AH365" s="10">
        <f>(1/(Sheet2!C$7+(Sheet2!C$8*LOG10(AD365))+Sheet2!C$9*LOG10(AD365)^3))-273.15</f>
        <v>19.016063608641957</v>
      </c>
      <c r="AI365" s="11">
        <f>(1/(Sheet2!D$7+(Sheet2!D$8*LOG10(AE365))+Sheet2!D$9*LOG10(AE365)^3))-273.15</f>
        <v>19.131368290572766</v>
      </c>
      <c r="AJ365" s="12">
        <f>(1/(Sheet2!E$7+(Sheet2!E$8*LOG10(AF365))+Sheet2!E$9*LOG10(AF365)^3))-273.15</f>
        <v>19.352802917809186</v>
      </c>
      <c r="AK365" s="13">
        <f>(1/(Sheet2!F$7+(Sheet2!F$8*LOG10(AG365))+Sheet2!F$9*LOG10(AG365)^3))-273.15</f>
        <v>18.96156958476837</v>
      </c>
      <c r="AL365" s="13">
        <f t="shared" si="51"/>
        <v>0.17334612440767375</v>
      </c>
      <c r="AM365" s="13">
        <f t="shared" si="52"/>
        <v>8.669522171179915E-2</v>
      </c>
      <c r="AN365" s="1">
        <v>4870</v>
      </c>
      <c r="AO365" s="2">
        <v>4882</v>
      </c>
      <c r="AP365" s="3">
        <v>4866</v>
      </c>
      <c r="AQ365" s="4">
        <v>4863</v>
      </c>
      <c r="AR365" s="1">
        <f t="shared" si="53"/>
        <v>1.3440000000000001</v>
      </c>
      <c r="AS365" s="2">
        <f t="shared" si="54"/>
        <v>1.92</v>
      </c>
      <c r="AT365" s="3">
        <f t="shared" si="55"/>
        <v>1.1520000000000001</v>
      </c>
      <c r="AU365" s="4">
        <f t="shared" si="56"/>
        <v>1.008</v>
      </c>
      <c r="AV365" s="13">
        <f t="shared" si="58"/>
        <v>0.40039980019975019</v>
      </c>
      <c r="AW365" s="14">
        <f t="shared" si="57"/>
        <v>-0.29528008864288358</v>
      </c>
    </row>
    <row r="366" spans="1:49">
      <c r="A366" s="1">
        <v>1488476700</v>
      </c>
      <c r="B366" s="1">
        <v>16484</v>
      </c>
      <c r="C366" s="1">
        <v>16711</v>
      </c>
      <c r="D366" s="1">
        <v>5499</v>
      </c>
      <c r="E366" s="1">
        <v>7115</v>
      </c>
      <c r="F366" s="1">
        <v>4863</v>
      </c>
      <c r="G366" s="1">
        <v>426</v>
      </c>
      <c r="H366" s="2">
        <v>1488476700</v>
      </c>
      <c r="I366" s="2">
        <v>65</v>
      </c>
      <c r="J366" s="2">
        <v>16400</v>
      </c>
      <c r="K366" s="2">
        <v>5495</v>
      </c>
      <c r="L366" s="2">
        <v>7089</v>
      </c>
      <c r="M366" s="2">
        <v>4874</v>
      </c>
      <c r="N366" s="2">
        <v>408</v>
      </c>
      <c r="O366" s="3">
        <v>1488476700</v>
      </c>
      <c r="P366" s="3">
        <v>16467</v>
      </c>
      <c r="Q366" s="3">
        <v>16691</v>
      </c>
      <c r="R366" s="3">
        <v>5498</v>
      </c>
      <c r="S366" s="3">
        <v>7071</v>
      </c>
      <c r="T366" s="3">
        <v>4859</v>
      </c>
      <c r="U366" s="3">
        <v>449</v>
      </c>
      <c r="V366" s="4">
        <v>1488476700</v>
      </c>
      <c r="W366" s="4">
        <v>65</v>
      </c>
      <c r="X366" s="4">
        <v>16386</v>
      </c>
      <c r="Y366" s="4">
        <v>5480</v>
      </c>
      <c r="Z366" s="4">
        <v>7126</v>
      </c>
      <c r="AA366" s="4">
        <v>4856</v>
      </c>
      <c r="AB366" s="4">
        <v>433</v>
      </c>
      <c r="AC366" s="5">
        <f t="shared" si="50"/>
        <v>42796.739583333328</v>
      </c>
      <c r="AD366" s="1">
        <v>7115</v>
      </c>
      <c r="AE366" s="2">
        <v>7089</v>
      </c>
      <c r="AF366" s="3">
        <v>7071</v>
      </c>
      <c r="AG366" s="4">
        <v>7126</v>
      </c>
      <c r="AH366" s="10">
        <f>(1/(Sheet2!C$7+(Sheet2!C$8*LOG10(AD366))+Sheet2!C$9*LOG10(AD366)^3))-273.15</f>
        <v>18.98824652242115</v>
      </c>
      <c r="AI366" s="11">
        <f>(1/(Sheet2!D$7+(Sheet2!D$8*LOG10(AE366))+Sheet2!D$9*LOG10(AE366)^3))-273.15</f>
        <v>19.100330996620755</v>
      </c>
      <c r="AJ366" s="12">
        <f>(1/(Sheet2!E$7+(Sheet2!E$8*LOG10(AF366))+Sheet2!E$9*LOG10(AF366)^3))-273.15</f>
        <v>19.321672663501374</v>
      </c>
      <c r="AK366" s="13">
        <f>(1/(Sheet2!F$7+(Sheet2!F$8*LOG10(AG366))+Sheet2!F$9*LOG10(AG366)^3))-273.15</f>
        <v>18.936919491593017</v>
      </c>
      <c r="AL366" s="13">
        <f t="shared" si="51"/>
        <v>0.17080711386735511</v>
      </c>
      <c r="AM366" s="13">
        <f t="shared" si="52"/>
        <v>8.3567052344873341E-2</v>
      </c>
      <c r="AN366" s="1">
        <v>4863</v>
      </c>
      <c r="AO366" s="2">
        <v>4874</v>
      </c>
      <c r="AP366" s="3">
        <v>4859</v>
      </c>
      <c r="AQ366" s="4">
        <v>4856</v>
      </c>
      <c r="AR366" s="1">
        <f t="shared" si="53"/>
        <v>1.008</v>
      </c>
      <c r="AS366" s="2">
        <f t="shared" si="54"/>
        <v>1.536</v>
      </c>
      <c r="AT366" s="3">
        <f t="shared" si="55"/>
        <v>0.81600000000000006</v>
      </c>
      <c r="AU366" s="4">
        <f t="shared" si="56"/>
        <v>0.67200000000000004</v>
      </c>
      <c r="AV366" s="13">
        <f t="shared" si="58"/>
        <v>0.37795237795256714</v>
      </c>
      <c r="AW366" s="14">
        <f t="shared" si="57"/>
        <v>-0.37495275590532456</v>
      </c>
    </row>
    <row r="367" spans="1:49">
      <c r="A367" s="1">
        <v>1488477000</v>
      </c>
      <c r="B367" s="1">
        <v>16484</v>
      </c>
      <c r="C367" s="1">
        <v>16713</v>
      </c>
      <c r="D367" s="1">
        <v>5499</v>
      </c>
      <c r="E367" s="1">
        <v>7126</v>
      </c>
      <c r="F367" s="1">
        <v>4857</v>
      </c>
      <c r="G367" s="1">
        <v>423</v>
      </c>
      <c r="H367" s="2">
        <v>1488477000</v>
      </c>
      <c r="I367" s="2">
        <v>65</v>
      </c>
      <c r="J367" s="2">
        <v>16400</v>
      </c>
      <c r="K367" s="2">
        <v>5495</v>
      </c>
      <c r="L367" s="2">
        <v>7101</v>
      </c>
      <c r="M367" s="2">
        <v>4869</v>
      </c>
      <c r="N367" s="2">
        <v>409</v>
      </c>
      <c r="O367" s="3">
        <v>1488477000</v>
      </c>
      <c r="P367" s="3">
        <v>16464</v>
      </c>
      <c r="Q367" s="3">
        <v>16694</v>
      </c>
      <c r="R367" s="3">
        <v>5498</v>
      </c>
      <c r="S367" s="3">
        <v>7081</v>
      </c>
      <c r="T367" s="3">
        <v>4853</v>
      </c>
      <c r="U367" s="3">
        <v>444</v>
      </c>
      <c r="V367" s="4">
        <v>1488477000</v>
      </c>
      <c r="W367" s="4">
        <v>65</v>
      </c>
      <c r="X367" s="4">
        <v>16386</v>
      </c>
      <c r="Y367" s="4">
        <v>5480</v>
      </c>
      <c r="Z367" s="4">
        <v>7138</v>
      </c>
      <c r="AA367" s="4">
        <v>4850</v>
      </c>
      <c r="AB367" s="4">
        <v>436</v>
      </c>
      <c r="AC367" s="5">
        <f t="shared" si="50"/>
        <v>42796.743055555555</v>
      </c>
      <c r="AD367" s="1">
        <v>7126</v>
      </c>
      <c r="AE367" s="2">
        <v>7101</v>
      </c>
      <c r="AF367" s="3">
        <v>7081</v>
      </c>
      <c r="AG367" s="4">
        <v>7138</v>
      </c>
      <c r="AH367" s="10">
        <f>(1/(Sheet2!C$7+(Sheet2!C$8*LOG10(AD367))+Sheet2!C$9*LOG10(AD367)^3))-273.15</f>
        <v>18.954301876627767</v>
      </c>
      <c r="AI367" s="11">
        <f>(1/(Sheet2!D$7+(Sheet2!D$8*LOG10(AE367))+Sheet2!D$9*LOG10(AE367)^3))-273.15</f>
        <v>19.063151538044337</v>
      </c>
      <c r="AJ367" s="12">
        <f>(1/(Sheet2!E$7+(Sheet2!E$8*LOG10(AF367))+Sheet2!E$9*LOG10(AF367)^3))-273.15</f>
        <v>19.290592156232606</v>
      </c>
      <c r="AK367" s="13">
        <f>(1/(Sheet2!F$7+(Sheet2!F$8*LOG10(AG367))+Sheet2!F$9*LOG10(AG367)^3))-273.15</f>
        <v>18.900002911982313</v>
      </c>
      <c r="AL367" s="13">
        <f t="shared" si="51"/>
        <v>0.17291482614777287</v>
      </c>
      <c r="AM367" s="13">
        <f t="shared" si="52"/>
        <v>8.3080383302354441E-2</v>
      </c>
      <c r="AN367" s="1">
        <v>4857</v>
      </c>
      <c r="AO367" s="2">
        <v>4869</v>
      </c>
      <c r="AP367" s="3">
        <v>4853</v>
      </c>
      <c r="AQ367" s="4">
        <v>4850</v>
      </c>
      <c r="AR367" s="1">
        <f t="shared" si="53"/>
        <v>0.72</v>
      </c>
      <c r="AS367" s="2">
        <f t="shared" si="54"/>
        <v>1.296</v>
      </c>
      <c r="AT367" s="3">
        <f t="shared" si="55"/>
        <v>0.52800000000000002</v>
      </c>
      <c r="AU367" s="4">
        <f t="shared" si="56"/>
        <v>0.38400000000000001</v>
      </c>
      <c r="AV367" s="13">
        <f t="shared" si="58"/>
        <v>0.40039980019975036</v>
      </c>
      <c r="AW367" s="14">
        <f t="shared" si="57"/>
        <v>-0.54699426256796502</v>
      </c>
    </row>
    <row r="368" spans="1:49">
      <c r="A368" s="1">
        <v>1488477300</v>
      </c>
      <c r="B368" s="1">
        <v>16484</v>
      </c>
      <c r="C368" s="1">
        <v>16710</v>
      </c>
      <c r="D368" s="1">
        <v>5499</v>
      </c>
      <c r="E368" s="1">
        <v>7138</v>
      </c>
      <c r="F368" s="1">
        <v>4855</v>
      </c>
      <c r="G368" s="1">
        <v>420</v>
      </c>
      <c r="H368" s="2">
        <v>1488477300</v>
      </c>
      <c r="I368" s="2">
        <v>65</v>
      </c>
      <c r="J368" s="2">
        <v>16400</v>
      </c>
      <c r="K368" s="2">
        <v>5495</v>
      </c>
      <c r="L368" s="2">
        <v>7110</v>
      </c>
      <c r="M368" s="2">
        <v>4866</v>
      </c>
      <c r="N368" s="2">
        <v>413</v>
      </c>
      <c r="O368" s="3">
        <v>1488477300</v>
      </c>
      <c r="P368" s="3">
        <v>16467</v>
      </c>
      <c r="Q368" s="3">
        <v>16693</v>
      </c>
      <c r="R368" s="3">
        <v>5498</v>
      </c>
      <c r="S368" s="3">
        <v>7094</v>
      </c>
      <c r="T368" s="3">
        <v>4851</v>
      </c>
      <c r="U368" s="3">
        <v>449</v>
      </c>
      <c r="V368" s="4">
        <v>1488477300</v>
      </c>
      <c r="W368" s="4">
        <v>65</v>
      </c>
      <c r="X368" s="4">
        <v>16384</v>
      </c>
      <c r="Y368" s="4">
        <v>5480</v>
      </c>
      <c r="Z368" s="4">
        <v>7150</v>
      </c>
      <c r="AA368" s="4">
        <v>4848</v>
      </c>
      <c r="AB368" s="4">
        <v>435</v>
      </c>
      <c r="AC368" s="5">
        <f t="shared" si="50"/>
        <v>42796.746527777781</v>
      </c>
      <c r="AD368" s="1">
        <v>7138</v>
      </c>
      <c r="AE368" s="2">
        <v>7110</v>
      </c>
      <c r="AF368" s="3">
        <v>7094</v>
      </c>
      <c r="AG368" s="4">
        <v>7150</v>
      </c>
      <c r="AH368" s="10">
        <f>(1/(Sheet2!C$7+(Sheet2!C$8*LOG10(AD368))+Sheet2!C$9*LOG10(AD368)^3))-273.15</f>
        <v>18.917338901498795</v>
      </c>
      <c r="AI368" s="11">
        <f>(1/(Sheet2!D$7+(Sheet2!D$8*LOG10(AE368))+Sheet2!D$9*LOG10(AE368)^3))-273.15</f>
        <v>19.035313543329778</v>
      </c>
      <c r="AJ368" s="12">
        <f>(1/(Sheet2!E$7+(Sheet2!E$8*LOG10(AF368))+Sheet2!E$9*LOG10(AF368)^3))-273.15</f>
        <v>19.250261621660741</v>
      </c>
      <c r="AK368" s="13">
        <f>(1/(Sheet2!F$7+(Sheet2!F$8*LOG10(AG368))+Sheet2!F$9*LOG10(AG368)^3))-273.15</f>
        <v>18.863156380191583</v>
      </c>
      <c r="AL368" s="13">
        <f t="shared" si="51"/>
        <v>0.17160578188133313</v>
      </c>
      <c r="AM368" s="13">
        <f t="shared" si="52"/>
        <v>8.8026369676124386E-2</v>
      </c>
      <c r="AN368" s="1">
        <v>4855</v>
      </c>
      <c r="AO368" s="2">
        <v>4866</v>
      </c>
      <c r="AP368" s="3">
        <v>4851</v>
      </c>
      <c r="AQ368" s="4">
        <v>4848</v>
      </c>
      <c r="AR368" s="1">
        <f t="shared" si="53"/>
        <v>0.624</v>
      </c>
      <c r="AS368" s="2">
        <f t="shared" si="54"/>
        <v>1.1520000000000001</v>
      </c>
      <c r="AT368" s="3">
        <f t="shared" si="55"/>
        <v>0.432</v>
      </c>
      <c r="AU368" s="4">
        <f t="shared" si="56"/>
        <v>0.28800000000000003</v>
      </c>
      <c r="AV368" s="13">
        <f t="shared" si="58"/>
        <v>0.37795237795256686</v>
      </c>
      <c r="AW368" s="14">
        <f t="shared" si="57"/>
        <v>-0.60569291338552367</v>
      </c>
    </row>
    <row r="369" spans="1:49">
      <c r="A369" s="1">
        <v>1488477600</v>
      </c>
      <c r="B369" s="1">
        <v>16484</v>
      </c>
      <c r="C369" s="1">
        <v>16710</v>
      </c>
      <c r="D369" s="1">
        <v>5499</v>
      </c>
      <c r="E369" s="1">
        <v>7151</v>
      </c>
      <c r="F369" s="1">
        <v>4852</v>
      </c>
      <c r="G369" s="1">
        <v>428</v>
      </c>
      <c r="H369" s="2">
        <v>1488477600</v>
      </c>
      <c r="I369" s="2">
        <v>65</v>
      </c>
      <c r="J369" s="2">
        <v>16402</v>
      </c>
      <c r="K369" s="2">
        <v>5495</v>
      </c>
      <c r="L369" s="2">
        <v>7122</v>
      </c>
      <c r="M369" s="2">
        <v>4863</v>
      </c>
      <c r="N369" s="2">
        <v>410</v>
      </c>
      <c r="O369" s="3">
        <v>1488477600</v>
      </c>
      <c r="P369" s="3">
        <v>16467</v>
      </c>
      <c r="Q369" s="3">
        <v>16691</v>
      </c>
      <c r="R369" s="3">
        <v>5498</v>
      </c>
      <c r="S369" s="3">
        <v>7104</v>
      </c>
      <c r="T369" s="3">
        <v>4847</v>
      </c>
      <c r="U369" s="3">
        <v>446</v>
      </c>
      <c r="V369" s="4">
        <v>1488477600</v>
      </c>
      <c r="W369" s="4">
        <v>65</v>
      </c>
      <c r="X369" s="4">
        <v>16384</v>
      </c>
      <c r="Y369" s="4">
        <v>5480</v>
      </c>
      <c r="Z369" s="4">
        <v>7163</v>
      </c>
      <c r="AA369" s="4">
        <v>4845</v>
      </c>
      <c r="AB369" s="4">
        <v>441</v>
      </c>
      <c r="AC369" s="5">
        <f t="shared" si="50"/>
        <v>42796.75</v>
      </c>
      <c r="AD369" s="1">
        <v>7151</v>
      </c>
      <c r="AE369" s="2">
        <v>7122</v>
      </c>
      <c r="AF369" s="3">
        <v>7104</v>
      </c>
      <c r="AG369" s="4">
        <v>7163</v>
      </c>
      <c r="AH369" s="10">
        <f>(1/(Sheet2!C$7+(Sheet2!C$8*LOG10(AD369))+Sheet2!C$9*LOG10(AD369)^3))-273.15</f>
        <v>18.877374932228179</v>
      </c>
      <c r="AI369" s="11">
        <f>(1/(Sheet2!D$7+(Sheet2!D$8*LOG10(AE369))+Sheet2!D$9*LOG10(AE369)^3))-273.15</f>
        <v>18.998258143841724</v>
      </c>
      <c r="AJ369" s="12">
        <f>(1/(Sheet2!E$7+(Sheet2!E$8*LOG10(AF369))+Sheet2!E$9*LOG10(AF369)^3))-273.15</f>
        <v>19.219294963611674</v>
      </c>
      <c r="AK369" s="13">
        <f>(1/(Sheet2!F$7+(Sheet2!F$8*LOG10(AG369))+Sheet2!F$9*LOG10(AG369)^3))-273.15</f>
        <v>18.823318059803114</v>
      </c>
      <c r="AL369" s="13">
        <f t="shared" si="51"/>
        <v>0.1757610170124331</v>
      </c>
      <c r="AM369" s="13">
        <f t="shared" si="52"/>
        <v>8.9572065315979818E-2</v>
      </c>
      <c r="AN369" s="1">
        <v>4852</v>
      </c>
      <c r="AO369" s="2">
        <v>4863</v>
      </c>
      <c r="AP369" s="3">
        <v>4847</v>
      </c>
      <c r="AQ369" s="4">
        <v>4845</v>
      </c>
      <c r="AR369" s="1">
        <f t="shared" si="53"/>
        <v>0.48</v>
      </c>
      <c r="AS369" s="2">
        <f t="shared" si="54"/>
        <v>1.008</v>
      </c>
      <c r="AT369" s="3">
        <f t="shared" si="55"/>
        <v>0.24</v>
      </c>
      <c r="AU369" s="4">
        <f t="shared" si="56"/>
        <v>0.14400000000000002</v>
      </c>
      <c r="AV369" s="13">
        <f t="shared" si="58"/>
        <v>0.38674022288869842</v>
      </c>
      <c r="AW369" s="14">
        <f t="shared" si="57"/>
        <v>-0.82636799762542401</v>
      </c>
    </row>
    <row r="370" spans="1:49">
      <c r="A370" s="1">
        <v>1488477900</v>
      </c>
      <c r="B370" s="1">
        <v>16482</v>
      </c>
      <c r="C370" s="1">
        <v>16712</v>
      </c>
      <c r="D370" s="1">
        <v>5499</v>
      </c>
      <c r="E370" s="1">
        <v>7163</v>
      </c>
      <c r="F370" s="1">
        <v>4852</v>
      </c>
      <c r="G370" s="1">
        <v>423</v>
      </c>
      <c r="H370" s="2">
        <v>1488477900</v>
      </c>
      <c r="I370" s="2">
        <v>65</v>
      </c>
      <c r="J370" s="2">
        <v>16400</v>
      </c>
      <c r="K370" s="2">
        <v>5495</v>
      </c>
      <c r="L370" s="2">
        <v>7134</v>
      </c>
      <c r="M370" s="2">
        <v>4863</v>
      </c>
      <c r="N370" s="2">
        <v>414</v>
      </c>
      <c r="O370" s="3">
        <v>1488477900</v>
      </c>
      <c r="P370" s="3">
        <v>16466</v>
      </c>
      <c r="Q370" s="3">
        <v>16694</v>
      </c>
      <c r="R370" s="3">
        <v>5498</v>
      </c>
      <c r="S370" s="3">
        <v>7118</v>
      </c>
      <c r="T370" s="3">
        <v>4848</v>
      </c>
      <c r="U370" s="3">
        <v>450</v>
      </c>
      <c r="V370" s="4">
        <v>1488477900</v>
      </c>
      <c r="W370" s="4">
        <v>65</v>
      </c>
      <c r="X370" s="4">
        <v>16385</v>
      </c>
      <c r="Y370" s="4">
        <v>5480</v>
      </c>
      <c r="Z370" s="4">
        <v>7176</v>
      </c>
      <c r="AA370" s="4">
        <v>4845</v>
      </c>
      <c r="AB370" s="4">
        <v>433</v>
      </c>
      <c r="AC370" s="5">
        <f t="shared" si="50"/>
        <v>42796.753472222219</v>
      </c>
      <c r="AD370" s="1">
        <v>7163</v>
      </c>
      <c r="AE370" s="2">
        <v>7134</v>
      </c>
      <c r="AF370" s="3">
        <v>7118</v>
      </c>
      <c r="AG370" s="4">
        <v>7176</v>
      </c>
      <c r="AH370" s="10">
        <f>(1/(Sheet2!C$7+(Sheet2!C$8*LOG10(AD370))+Sheet2!C$9*LOG10(AD370)^3))-273.15</f>
        <v>18.840558001965974</v>
      </c>
      <c r="AI370" s="11">
        <f>(1/(Sheet2!D$7+(Sheet2!D$8*LOG10(AE370))+Sheet2!D$9*LOG10(AE370)^3))-273.15</f>
        <v>18.961273284155084</v>
      </c>
      <c r="AJ370" s="12">
        <f>(1/(Sheet2!E$7+(Sheet2!E$8*LOG10(AF370))+Sheet2!E$9*LOG10(AF370)^3))-273.15</f>
        <v>19.176024355631398</v>
      </c>
      <c r="AK370" s="13">
        <f>(1/(Sheet2!F$7+(Sheet2!F$8*LOG10(AG370))+Sheet2!F$9*LOG10(AG370)^3))-273.15</f>
        <v>18.78356133592564</v>
      </c>
      <c r="AL370" s="13">
        <f t="shared" si="51"/>
        <v>0.1737059907850948</v>
      </c>
      <c r="AM370" s="13">
        <f t="shared" si="52"/>
        <v>9.073986246152084E-2</v>
      </c>
      <c r="AN370" s="1">
        <v>4852</v>
      </c>
      <c r="AO370" s="2">
        <v>4863</v>
      </c>
      <c r="AP370" s="3">
        <v>4848</v>
      </c>
      <c r="AQ370" s="4">
        <v>4845</v>
      </c>
      <c r="AR370" s="1">
        <f t="shared" si="53"/>
        <v>0.48</v>
      </c>
      <c r="AS370" s="2">
        <f t="shared" si="54"/>
        <v>1.008</v>
      </c>
      <c r="AT370" s="3">
        <f t="shared" si="55"/>
        <v>0.28800000000000003</v>
      </c>
      <c r="AU370" s="4">
        <f t="shared" si="56"/>
        <v>0.14400000000000002</v>
      </c>
      <c r="AV370" s="13">
        <f t="shared" si="58"/>
        <v>0.37795237795256692</v>
      </c>
      <c r="AW370" s="14">
        <f t="shared" si="57"/>
        <v>-0.78740078740118113</v>
      </c>
    </row>
    <row r="371" spans="1:49">
      <c r="A371" s="1">
        <v>1488478200</v>
      </c>
      <c r="B371" s="1">
        <v>16484</v>
      </c>
      <c r="C371" s="1">
        <v>16710</v>
      </c>
      <c r="D371" s="1">
        <v>5499</v>
      </c>
      <c r="E371" s="1">
        <v>7178</v>
      </c>
      <c r="F371" s="1">
        <v>4851</v>
      </c>
      <c r="G371" s="1">
        <v>423</v>
      </c>
      <c r="H371" s="2">
        <v>1488478200</v>
      </c>
      <c r="I371" s="2">
        <v>65</v>
      </c>
      <c r="J371" s="2">
        <v>16403</v>
      </c>
      <c r="K371" s="2">
        <v>5495</v>
      </c>
      <c r="L371" s="2">
        <v>7148</v>
      </c>
      <c r="M371" s="2">
        <v>4862</v>
      </c>
      <c r="N371" s="2">
        <v>413</v>
      </c>
      <c r="O371" s="3">
        <v>1488478200</v>
      </c>
      <c r="P371" s="3">
        <v>16466</v>
      </c>
      <c r="Q371" s="3">
        <v>16690</v>
      </c>
      <c r="R371" s="3">
        <v>5498</v>
      </c>
      <c r="S371" s="3">
        <v>7129</v>
      </c>
      <c r="T371" s="3">
        <v>4847</v>
      </c>
      <c r="U371" s="3">
        <v>447</v>
      </c>
      <c r="V371" s="4">
        <v>1488478200</v>
      </c>
      <c r="W371" s="4">
        <v>65</v>
      </c>
      <c r="X371" s="4">
        <v>16386</v>
      </c>
      <c r="Y371" s="4">
        <v>5480</v>
      </c>
      <c r="Z371" s="4">
        <v>7190</v>
      </c>
      <c r="AA371" s="4">
        <v>4844</v>
      </c>
      <c r="AB371" s="4">
        <v>435</v>
      </c>
      <c r="AC371" s="5">
        <f t="shared" si="50"/>
        <v>42796.756944444445</v>
      </c>
      <c r="AD371" s="1">
        <v>7178</v>
      </c>
      <c r="AE371" s="2">
        <v>7148</v>
      </c>
      <c r="AF371" s="3">
        <v>7129</v>
      </c>
      <c r="AG371" s="4">
        <v>7190</v>
      </c>
      <c r="AH371" s="10">
        <f>(1/(Sheet2!C$7+(Sheet2!C$8*LOG10(AD371))+Sheet2!C$9*LOG10(AD371)^3))-273.15</f>
        <v>18.794634845759958</v>
      </c>
      <c r="AI371" s="11">
        <f>(1/(Sheet2!D$7+(Sheet2!D$8*LOG10(AE371))+Sheet2!D$9*LOG10(AE371)^3))-273.15</f>
        <v>18.918213097319892</v>
      </c>
      <c r="AJ371" s="12">
        <f>(1/(Sheet2!E$7+(Sheet2!E$8*LOG10(AF371))+Sheet2!E$9*LOG10(AF371)^3))-273.15</f>
        <v>19.142093480444885</v>
      </c>
      <c r="AK371" s="13">
        <f>(1/(Sheet2!F$7+(Sheet2!F$8*LOG10(AG371))+Sheet2!F$9*LOG10(AG371)^3))-273.15</f>
        <v>18.740837293225638</v>
      </c>
      <c r="AL371" s="13">
        <f t="shared" si="51"/>
        <v>0.17829853087411429</v>
      </c>
      <c r="AM371" s="13">
        <f t="shared" si="52"/>
        <v>9.094681302403837E-2</v>
      </c>
      <c r="AN371" s="1">
        <v>4851</v>
      </c>
      <c r="AO371" s="2">
        <v>4862</v>
      </c>
      <c r="AP371" s="3">
        <v>4847</v>
      </c>
      <c r="AQ371" s="4">
        <v>4844</v>
      </c>
      <c r="AR371" s="1">
        <f t="shared" si="53"/>
        <v>0.432</v>
      </c>
      <c r="AS371" s="2">
        <f t="shared" si="54"/>
        <v>0.96</v>
      </c>
      <c r="AT371" s="3">
        <f t="shared" si="55"/>
        <v>0.24</v>
      </c>
      <c r="AU371" s="4">
        <f t="shared" si="56"/>
        <v>9.6000000000000002E-2</v>
      </c>
      <c r="AV371" s="13">
        <f t="shared" si="58"/>
        <v>0.37795237795256692</v>
      </c>
      <c r="AW371" s="14">
        <f t="shared" si="57"/>
        <v>-0.87488976377909011</v>
      </c>
    </row>
    <row r="372" spans="1:49">
      <c r="A372" s="1">
        <v>1488478500</v>
      </c>
      <c r="B372" s="1">
        <v>16484</v>
      </c>
      <c r="C372" s="1">
        <v>16708</v>
      </c>
      <c r="D372" s="1">
        <v>5499</v>
      </c>
      <c r="E372" s="1">
        <v>7187</v>
      </c>
      <c r="F372" s="1">
        <v>4851</v>
      </c>
      <c r="G372" s="1">
        <v>423</v>
      </c>
      <c r="H372" s="2">
        <v>1488478500</v>
      </c>
      <c r="I372" s="2">
        <v>65</v>
      </c>
      <c r="J372" s="2">
        <v>16401</v>
      </c>
      <c r="K372" s="2">
        <v>5495</v>
      </c>
      <c r="L372" s="2">
        <v>7158</v>
      </c>
      <c r="M372" s="2">
        <v>4862</v>
      </c>
      <c r="N372" s="2">
        <v>413</v>
      </c>
      <c r="O372" s="3">
        <v>1488478500</v>
      </c>
      <c r="P372" s="3">
        <v>16465</v>
      </c>
      <c r="Q372" s="3">
        <v>16690</v>
      </c>
      <c r="R372" s="3">
        <v>5498</v>
      </c>
      <c r="S372" s="3">
        <v>7142</v>
      </c>
      <c r="T372" s="3">
        <v>4847</v>
      </c>
      <c r="U372" s="3">
        <v>445</v>
      </c>
      <c r="V372" s="4">
        <v>1488478500</v>
      </c>
      <c r="W372" s="4">
        <v>65</v>
      </c>
      <c r="X372" s="4">
        <v>16385</v>
      </c>
      <c r="Y372" s="4">
        <v>5480</v>
      </c>
      <c r="Z372" s="4">
        <v>7200</v>
      </c>
      <c r="AA372" s="4">
        <v>4844</v>
      </c>
      <c r="AB372" s="4">
        <v>433</v>
      </c>
      <c r="AC372" s="5">
        <f t="shared" si="50"/>
        <v>42796.760416666672</v>
      </c>
      <c r="AD372" s="1">
        <v>7187</v>
      </c>
      <c r="AE372" s="2">
        <v>7158</v>
      </c>
      <c r="AF372" s="3">
        <v>7142</v>
      </c>
      <c r="AG372" s="4">
        <v>7200</v>
      </c>
      <c r="AH372" s="10">
        <f>(1/(Sheet2!C$7+(Sheet2!C$8*LOG10(AD372))+Sheet2!C$9*LOG10(AD372)^3))-273.15</f>
        <v>18.767133035304482</v>
      </c>
      <c r="AI372" s="11">
        <f>(1/(Sheet2!D$7+(Sheet2!D$8*LOG10(AE372))+Sheet2!D$9*LOG10(AE372)^3))-273.15</f>
        <v>18.887514170872407</v>
      </c>
      <c r="AJ372" s="12">
        <f>(1/(Sheet2!E$7+(Sheet2!E$8*LOG10(AF372))+Sheet2!E$9*LOG10(AF372)^3))-273.15</f>
        <v>19.102069600593609</v>
      </c>
      <c r="AK372" s="13">
        <f>(1/(Sheet2!F$7+(Sheet2!F$8*LOG10(AG372))+Sheet2!F$9*LOG10(AG372)^3))-273.15</f>
        <v>18.710377616696746</v>
      </c>
      <c r="AL372" s="13">
        <f t="shared" si="51"/>
        <v>0.17338043421110508</v>
      </c>
      <c r="AM372" s="13">
        <f t="shared" si="52"/>
        <v>9.0452707871009688E-2</v>
      </c>
      <c r="AN372" s="1">
        <v>4851</v>
      </c>
      <c r="AO372" s="2">
        <v>4862</v>
      </c>
      <c r="AP372" s="3">
        <v>4847</v>
      </c>
      <c r="AQ372" s="4">
        <v>4844</v>
      </c>
      <c r="AR372" s="1">
        <f t="shared" si="53"/>
        <v>0.432</v>
      </c>
      <c r="AS372" s="2">
        <f t="shared" si="54"/>
        <v>0.96</v>
      </c>
      <c r="AT372" s="3">
        <f t="shared" si="55"/>
        <v>0.24</v>
      </c>
      <c r="AU372" s="4">
        <f t="shared" si="56"/>
        <v>9.6000000000000002E-2</v>
      </c>
      <c r="AV372" s="13">
        <f t="shared" si="58"/>
        <v>0.37795237795256692</v>
      </c>
      <c r="AW372" s="14">
        <f t="shared" si="57"/>
        <v>-0.87488976377909011</v>
      </c>
    </row>
    <row r="373" spans="1:49">
      <c r="A373" s="1">
        <v>1488478800</v>
      </c>
      <c r="B373" s="1">
        <v>16484</v>
      </c>
      <c r="C373" s="1">
        <v>16710</v>
      </c>
      <c r="D373" s="1">
        <v>5499</v>
      </c>
      <c r="E373" s="1">
        <v>7198</v>
      </c>
      <c r="F373" s="1">
        <v>4851</v>
      </c>
      <c r="G373" s="1">
        <v>422</v>
      </c>
      <c r="H373" s="2">
        <v>1488478800</v>
      </c>
      <c r="I373" s="2">
        <v>65</v>
      </c>
      <c r="J373" s="2">
        <v>16400</v>
      </c>
      <c r="K373" s="2">
        <v>5495</v>
      </c>
      <c r="L373" s="2">
        <v>7170</v>
      </c>
      <c r="M373" s="2">
        <v>4862</v>
      </c>
      <c r="N373" s="2">
        <v>411</v>
      </c>
      <c r="O373" s="3">
        <v>1488478800</v>
      </c>
      <c r="P373" s="3">
        <v>16465</v>
      </c>
      <c r="Q373" s="3">
        <v>16689</v>
      </c>
      <c r="R373" s="3">
        <v>5498</v>
      </c>
      <c r="S373" s="3">
        <v>7149</v>
      </c>
      <c r="T373" s="3">
        <v>4847</v>
      </c>
      <c r="U373" s="3">
        <v>446</v>
      </c>
      <c r="V373" s="4">
        <v>1488478800</v>
      </c>
      <c r="W373" s="4">
        <v>65</v>
      </c>
      <c r="X373" s="4">
        <v>16384</v>
      </c>
      <c r="Y373" s="4">
        <v>5480</v>
      </c>
      <c r="Z373" s="4">
        <v>7213</v>
      </c>
      <c r="AA373" s="4">
        <v>4844</v>
      </c>
      <c r="AB373" s="4">
        <v>438</v>
      </c>
      <c r="AC373" s="5">
        <f t="shared" si="50"/>
        <v>42796.763888888891</v>
      </c>
      <c r="AD373" s="1">
        <v>7198</v>
      </c>
      <c r="AE373" s="2">
        <v>7170</v>
      </c>
      <c r="AF373" s="3">
        <v>7149</v>
      </c>
      <c r="AG373" s="4">
        <v>7213</v>
      </c>
      <c r="AH373" s="10">
        <f>(1/(Sheet2!C$7+(Sheet2!C$8*LOG10(AD373))+Sheet2!C$9*LOG10(AD373)^3))-273.15</f>
        <v>18.733572575035737</v>
      </c>
      <c r="AI373" s="11">
        <f>(1/(Sheet2!D$7+(Sheet2!D$8*LOG10(AE373))+Sheet2!D$9*LOG10(AE373)^3))-273.15</f>
        <v>18.850739413956546</v>
      </c>
      <c r="AJ373" s="12">
        <f>(1/(Sheet2!E$7+(Sheet2!E$8*LOG10(AF373))+Sheet2!E$9*LOG10(AF373)^3))-273.15</f>
        <v>19.080552387461694</v>
      </c>
      <c r="AK373" s="13">
        <f>(1/(Sheet2!F$7+(Sheet2!F$8*LOG10(AG373))+Sheet2!F$9*LOG10(AG373)^3))-273.15</f>
        <v>18.670851406547172</v>
      </c>
      <c r="AL373" s="13">
        <f t="shared" si="51"/>
        <v>0.18052829766958337</v>
      </c>
      <c r="AM373" s="13">
        <f t="shared" si="52"/>
        <v>9.1306907669483073E-2</v>
      </c>
      <c r="AN373" s="1">
        <v>4851</v>
      </c>
      <c r="AO373" s="2">
        <v>4862</v>
      </c>
      <c r="AP373" s="3">
        <v>4847</v>
      </c>
      <c r="AQ373" s="4">
        <v>4844</v>
      </c>
      <c r="AR373" s="1">
        <f t="shared" si="53"/>
        <v>0.432</v>
      </c>
      <c r="AS373" s="2">
        <f t="shared" si="54"/>
        <v>0.96</v>
      </c>
      <c r="AT373" s="3">
        <f t="shared" si="55"/>
        <v>0.24</v>
      </c>
      <c r="AU373" s="4">
        <f t="shared" si="56"/>
        <v>9.6000000000000002E-2</v>
      </c>
      <c r="AV373" s="13">
        <f t="shared" si="58"/>
        <v>0.37795237795256692</v>
      </c>
      <c r="AW373" s="14">
        <f t="shared" si="57"/>
        <v>-0.87488976377909011</v>
      </c>
    </row>
    <row r="374" spans="1:49">
      <c r="A374" s="1">
        <v>1488479100</v>
      </c>
      <c r="B374" s="1">
        <v>16483</v>
      </c>
      <c r="C374" s="1">
        <v>16710</v>
      </c>
      <c r="D374" s="1">
        <v>5499</v>
      </c>
      <c r="E374" s="1">
        <v>7209</v>
      </c>
      <c r="F374" s="1">
        <v>4851</v>
      </c>
      <c r="G374" s="1">
        <v>422</v>
      </c>
      <c r="H374" s="2">
        <v>1488479100</v>
      </c>
      <c r="I374" s="2">
        <v>65</v>
      </c>
      <c r="J374" s="2">
        <v>16400</v>
      </c>
      <c r="K374" s="2">
        <v>5495</v>
      </c>
      <c r="L374" s="2">
        <v>7179</v>
      </c>
      <c r="M374" s="2">
        <v>4862</v>
      </c>
      <c r="N374" s="2">
        <v>410</v>
      </c>
      <c r="O374" s="3">
        <v>1488479100</v>
      </c>
      <c r="P374" s="3">
        <v>16464</v>
      </c>
      <c r="Q374" s="3">
        <v>16688</v>
      </c>
      <c r="R374" s="3">
        <v>5498</v>
      </c>
      <c r="S374" s="3">
        <v>7160</v>
      </c>
      <c r="T374" s="3">
        <v>4847</v>
      </c>
      <c r="U374" s="3">
        <v>444</v>
      </c>
      <c r="V374" s="4">
        <v>1488479100</v>
      </c>
      <c r="W374" s="4">
        <v>65</v>
      </c>
      <c r="X374" s="4">
        <v>16384</v>
      </c>
      <c r="Y374" s="4">
        <v>5480</v>
      </c>
      <c r="Z374" s="4">
        <v>7220</v>
      </c>
      <c r="AA374" s="4">
        <v>4844</v>
      </c>
      <c r="AB374" s="4">
        <v>433</v>
      </c>
      <c r="AC374" s="5">
        <f t="shared" si="50"/>
        <v>42796.767361111109</v>
      </c>
      <c r="AD374" s="1">
        <v>7209</v>
      </c>
      <c r="AE374" s="2">
        <v>7179</v>
      </c>
      <c r="AF374" s="3">
        <v>7160</v>
      </c>
      <c r="AG374" s="4">
        <v>7220</v>
      </c>
      <c r="AH374" s="10">
        <f>(1/(Sheet2!C$7+(Sheet2!C$8*LOG10(AD374))+Sheet2!C$9*LOG10(AD374)^3))-273.15</f>
        <v>18.700070086234689</v>
      </c>
      <c r="AI374" s="11">
        <f>(1/(Sheet2!D$7+(Sheet2!D$8*LOG10(AE374))+Sheet2!D$9*LOG10(AE374)^3))-273.15</f>
        <v>18.823203990999502</v>
      </c>
      <c r="AJ374" s="12">
        <f>(1/(Sheet2!E$7+(Sheet2!E$8*LOG10(AF374))+Sheet2!E$9*LOG10(AF374)^3))-273.15</f>
        <v>19.046787711661295</v>
      </c>
      <c r="AK374" s="13">
        <f>(1/(Sheet2!F$7+(Sheet2!F$8*LOG10(AG374))+Sheet2!F$9*LOG10(AG374)^3))-273.15</f>
        <v>18.649601380663796</v>
      </c>
      <c r="AL374" s="13">
        <f t="shared" si="51"/>
        <v>0.17696673145860234</v>
      </c>
      <c r="AM374" s="13">
        <f t="shared" si="52"/>
        <v>8.9299976726389896E-2</v>
      </c>
      <c r="AN374" s="1">
        <v>4851</v>
      </c>
      <c r="AO374" s="2">
        <v>4862</v>
      </c>
      <c r="AP374" s="3">
        <v>4847</v>
      </c>
      <c r="AQ374" s="4">
        <v>4844</v>
      </c>
      <c r="AR374" s="1">
        <f t="shared" si="53"/>
        <v>0.432</v>
      </c>
      <c r="AS374" s="2">
        <f t="shared" si="54"/>
        <v>0.96</v>
      </c>
      <c r="AT374" s="3">
        <f t="shared" si="55"/>
        <v>0.24</v>
      </c>
      <c r="AU374" s="4">
        <f t="shared" si="56"/>
        <v>9.6000000000000002E-2</v>
      </c>
      <c r="AV374" s="13">
        <f t="shared" si="58"/>
        <v>0.37795237795256692</v>
      </c>
      <c r="AW374" s="14">
        <f t="shared" si="57"/>
        <v>-0.87488976377909011</v>
      </c>
    </row>
    <row r="375" spans="1:49">
      <c r="A375" s="1">
        <v>1488479400</v>
      </c>
      <c r="B375" s="1">
        <v>16483</v>
      </c>
      <c r="C375" s="1">
        <v>16707</v>
      </c>
      <c r="D375" s="1">
        <v>5499</v>
      </c>
      <c r="E375" s="1">
        <v>7220</v>
      </c>
      <c r="F375" s="1">
        <v>4851</v>
      </c>
      <c r="G375" s="1">
        <v>423</v>
      </c>
      <c r="H375" s="2">
        <v>1488479400</v>
      </c>
      <c r="I375" s="2">
        <v>65</v>
      </c>
      <c r="J375" s="2">
        <v>16400</v>
      </c>
      <c r="K375" s="2">
        <v>5495</v>
      </c>
      <c r="L375" s="2">
        <v>7191</v>
      </c>
      <c r="M375" s="2">
        <v>4862</v>
      </c>
      <c r="N375" s="2">
        <v>408</v>
      </c>
      <c r="O375" s="3">
        <v>1488479400</v>
      </c>
      <c r="P375" s="3">
        <v>16465</v>
      </c>
      <c r="Q375" s="3">
        <v>16686</v>
      </c>
      <c r="R375" s="3">
        <v>5498</v>
      </c>
      <c r="S375" s="3">
        <v>7168</v>
      </c>
      <c r="T375" s="3">
        <v>4847</v>
      </c>
      <c r="U375" s="3">
        <v>445</v>
      </c>
      <c r="V375" s="4">
        <v>1488479400</v>
      </c>
      <c r="W375" s="4">
        <v>65</v>
      </c>
      <c r="X375" s="4">
        <v>16385</v>
      </c>
      <c r="Y375" s="4">
        <v>5480</v>
      </c>
      <c r="Z375" s="4">
        <v>7231</v>
      </c>
      <c r="AA375" s="4">
        <v>4844</v>
      </c>
      <c r="AB375" s="4">
        <v>440</v>
      </c>
      <c r="AC375" s="5">
        <f t="shared" si="50"/>
        <v>42796.770833333328</v>
      </c>
      <c r="AD375" s="1">
        <v>7220</v>
      </c>
      <c r="AE375" s="2">
        <v>7191</v>
      </c>
      <c r="AF375" s="3">
        <v>7168</v>
      </c>
      <c r="AG375" s="4">
        <v>7231</v>
      </c>
      <c r="AH375" s="10">
        <f>(1/(Sheet2!C$7+(Sheet2!C$8*LOG10(AD375))+Sheet2!C$9*LOG10(AD375)^3))-273.15</f>
        <v>18.666625379738605</v>
      </c>
      <c r="AI375" s="11">
        <f>(1/(Sheet2!D$7+(Sheet2!D$8*LOG10(AE375))+Sheet2!D$9*LOG10(AE375)^3))-273.15</f>
        <v>18.786550754023494</v>
      </c>
      <c r="AJ375" s="12">
        <f>(1/(Sheet2!E$7+(Sheet2!E$8*LOG10(AF375))+Sheet2!E$9*LOG10(AF375)^3))-273.15</f>
        <v>19.022268404054557</v>
      </c>
      <c r="AK375" s="13">
        <f>(1/(Sheet2!F$7+(Sheet2!F$8*LOG10(AG375))+Sheet2!F$9*LOG10(AG375)^3))-273.15</f>
        <v>18.616255459987826</v>
      </c>
      <c r="AL375" s="13">
        <f t="shared" si="51"/>
        <v>0.18092608836535609</v>
      </c>
      <c r="AM375" s="13">
        <f t="shared" si="52"/>
        <v>8.74830568203213E-2</v>
      </c>
      <c r="AN375" s="1">
        <v>4851</v>
      </c>
      <c r="AO375" s="2">
        <v>4862</v>
      </c>
      <c r="AP375" s="3">
        <v>4847</v>
      </c>
      <c r="AQ375" s="4">
        <v>4844</v>
      </c>
      <c r="AR375" s="1">
        <f t="shared" si="53"/>
        <v>0.432</v>
      </c>
      <c r="AS375" s="2">
        <f t="shared" si="54"/>
        <v>0.96</v>
      </c>
      <c r="AT375" s="3">
        <f t="shared" si="55"/>
        <v>0.24</v>
      </c>
      <c r="AU375" s="4">
        <f t="shared" si="56"/>
        <v>9.6000000000000002E-2</v>
      </c>
      <c r="AV375" s="13">
        <f t="shared" si="58"/>
        <v>0.37795237795256692</v>
      </c>
      <c r="AW375" s="14">
        <f t="shared" si="57"/>
        <v>-0.87488976377909011</v>
      </c>
    </row>
    <row r="376" spans="1:49">
      <c r="A376" s="1">
        <v>1488479700</v>
      </c>
      <c r="B376" s="1">
        <v>16484</v>
      </c>
      <c r="C376" s="1">
        <v>16709</v>
      </c>
      <c r="D376" s="1">
        <v>5499</v>
      </c>
      <c r="E376" s="1">
        <v>7231</v>
      </c>
      <c r="F376" s="1">
        <v>4851</v>
      </c>
      <c r="G376" s="1">
        <v>426</v>
      </c>
      <c r="H376" s="2">
        <v>1488479700</v>
      </c>
      <c r="I376" s="2">
        <v>65</v>
      </c>
      <c r="J376" s="2">
        <v>16402</v>
      </c>
      <c r="K376" s="2">
        <v>5495</v>
      </c>
      <c r="L376" s="2">
        <v>7200</v>
      </c>
      <c r="M376" s="2">
        <v>4862</v>
      </c>
      <c r="N376" s="2">
        <v>413</v>
      </c>
      <c r="O376" s="3">
        <v>1488479700</v>
      </c>
      <c r="P376" s="3">
        <v>16464</v>
      </c>
      <c r="Q376" s="3">
        <v>16690</v>
      </c>
      <c r="R376" s="3">
        <v>5498</v>
      </c>
      <c r="S376" s="3">
        <v>7179</v>
      </c>
      <c r="T376" s="3">
        <v>4847</v>
      </c>
      <c r="U376" s="3">
        <v>450</v>
      </c>
      <c r="V376" s="4">
        <v>1488479700</v>
      </c>
      <c r="W376" s="4">
        <v>65</v>
      </c>
      <c r="X376" s="4">
        <v>16385</v>
      </c>
      <c r="Y376" s="4">
        <v>5480</v>
      </c>
      <c r="Z376" s="4">
        <v>7244</v>
      </c>
      <c r="AA376" s="4">
        <v>4844</v>
      </c>
      <c r="AB376" s="4">
        <v>435</v>
      </c>
      <c r="AC376" s="5">
        <f t="shared" si="50"/>
        <v>42796.774305555555</v>
      </c>
      <c r="AD376" s="1">
        <v>7231</v>
      </c>
      <c r="AE376" s="2">
        <v>7200</v>
      </c>
      <c r="AF376" s="3">
        <v>7179</v>
      </c>
      <c r="AG376" s="4">
        <v>7244</v>
      </c>
      <c r="AH376" s="10">
        <f>(1/(Sheet2!C$7+(Sheet2!C$8*LOG10(AD376))+Sheet2!C$9*LOG10(AD376)^3))-273.15</f>
        <v>18.633238267290153</v>
      </c>
      <c r="AI376" s="11">
        <f>(1/(Sheet2!D$7+(Sheet2!D$8*LOG10(AE376))+Sheet2!D$9*LOG10(AE376)^3))-273.15</f>
        <v>18.759106186226632</v>
      </c>
      <c r="AJ376" s="12">
        <f>(1/(Sheet2!E$7+(Sheet2!E$8*LOG10(AF376))+Sheet2!E$9*LOG10(AF376)^3))-273.15</f>
        <v>18.98860483294709</v>
      </c>
      <c r="AK376" s="13">
        <f>(1/(Sheet2!F$7+(Sheet2!F$8*LOG10(AG376))+Sheet2!F$9*LOG10(AG376)^3))-273.15</f>
        <v>18.576920443260178</v>
      </c>
      <c r="AL376" s="13">
        <f t="shared" si="51"/>
        <v>0.18272135817648724</v>
      </c>
      <c r="AM376" s="13">
        <f t="shared" si="52"/>
        <v>9.3279218175959661E-2</v>
      </c>
      <c r="AN376" s="1">
        <v>4851</v>
      </c>
      <c r="AO376" s="2">
        <v>4862</v>
      </c>
      <c r="AP376" s="3">
        <v>4847</v>
      </c>
      <c r="AQ376" s="4">
        <v>4844</v>
      </c>
      <c r="AR376" s="1">
        <f t="shared" si="53"/>
        <v>0.432</v>
      </c>
      <c r="AS376" s="2">
        <f t="shared" si="54"/>
        <v>0.96</v>
      </c>
      <c r="AT376" s="3">
        <f t="shared" si="55"/>
        <v>0.24</v>
      </c>
      <c r="AU376" s="4">
        <f t="shared" si="56"/>
        <v>9.6000000000000002E-2</v>
      </c>
      <c r="AV376" s="13">
        <f t="shared" si="58"/>
        <v>0.37795237795256692</v>
      </c>
      <c r="AW376" s="14">
        <f t="shared" si="57"/>
        <v>-0.87488976377909011</v>
      </c>
    </row>
    <row r="377" spans="1:49">
      <c r="A377" s="1">
        <v>1488480000</v>
      </c>
      <c r="B377" s="1">
        <v>16483</v>
      </c>
      <c r="C377" s="1">
        <v>16710</v>
      </c>
      <c r="D377" s="1">
        <v>5499</v>
      </c>
      <c r="E377" s="1">
        <v>7239</v>
      </c>
      <c r="F377" s="1">
        <v>4851</v>
      </c>
      <c r="G377" s="1">
        <v>422</v>
      </c>
      <c r="H377" s="2">
        <v>1488480000</v>
      </c>
      <c r="I377" s="2">
        <v>65</v>
      </c>
      <c r="J377" s="2">
        <v>16400</v>
      </c>
      <c r="K377" s="2">
        <v>5495</v>
      </c>
      <c r="L377" s="2">
        <v>7209</v>
      </c>
      <c r="M377" s="2">
        <v>4862</v>
      </c>
      <c r="N377" s="2">
        <v>409</v>
      </c>
      <c r="O377" s="3">
        <v>1488480000</v>
      </c>
      <c r="P377" s="3">
        <v>16466</v>
      </c>
      <c r="Q377" s="3">
        <v>16689</v>
      </c>
      <c r="R377" s="3">
        <v>5498</v>
      </c>
      <c r="S377" s="3">
        <v>7186</v>
      </c>
      <c r="T377" s="3">
        <v>4847</v>
      </c>
      <c r="U377" s="3">
        <v>447</v>
      </c>
      <c r="V377" s="4">
        <v>1488480000</v>
      </c>
      <c r="W377" s="4">
        <v>65</v>
      </c>
      <c r="X377" s="4">
        <v>16384</v>
      </c>
      <c r="Y377" s="4">
        <v>5480</v>
      </c>
      <c r="Z377" s="4">
        <v>7253</v>
      </c>
      <c r="AA377" s="4">
        <v>4844</v>
      </c>
      <c r="AB377" s="4">
        <v>435</v>
      </c>
      <c r="AC377" s="5">
        <f t="shared" si="50"/>
        <v>42796.777777777781</v>
      </c>
      <c r="AD377" s="1">
        <v>7239</v>
      </c>
      <c r="AE377" s="2">
        <v>7209</v>
      </c>
      <c r="AF377" s="3">
        <v>7186</v>
      </c>
      <c r="AG377" s="4">
        <v>7253</v>
      </c>
      <c r="AH377" s="10">
        <f>(1/(Sheet2!C$7+(Sheet2!C$8*LOG10(AD377))+Sheet2!C$9*LOG10(AD377)^3))-273.15</f>
        <v>18.608992798722397</v>
      </c>
      <c r="AI377" s="11">
        <f>(1/(Sheet2!D$7+(Sheet2!D$8*LOG10(AE377))+Sheet2!D$9*LOG10(AE377)^3))-273.15</f>
        <v>18.731700382905046</v>
      </c>
      <c r="AJ377" s="12">
        <f>(1/(Sheet2!E$7+(Sheet2!E$8*LOG10(AF377))+Sheet2!E$9*LOG10(AF377)^3))-273.15</f>
        <v>18.967212912874402</v>
      </c>
      <c r="AK377" s="13">
        <f>(1/(Sheet2!F$7+(Sheet2!F$8*LOG10(AG377))+Sheet2!F$9*LOG10(AG377)^3))-273.15</f>
        <v>18.549735190346951</v>
      </c>
      <c r="AL377" s="13">
        <f t="shared" si="51"/>
        <v>0.18478712920352741</v>
      </c>
      <c r="AM377" s="13">
        <f t="shared" si="52"/>
        <v>9.2807997741775575E-2</v>
      </c>
      <c r="AN377" s="1">
        <v>4851</v>
      </c>
      <c r="AO377" s="2">
        <v>4862</v>
      </c>
      <c r="AP377" s="3">
        <v>4847</v>
      </c>
      <c r="AQ377" s="4">
        <v>4844</v>
      </c>
      <c r="AR377" s="1">
        <f t="shared" si="53"/>
        <v>0.432</v>
      </c>
      <c r="AS377" s="2">
        <f t="shared" si="54"/>
        <v>0.96</v>
      </c>
      <c r="AT377" s="3">
        <f t="shared" si="55"/>
        <v>0.24</v>
      </c>
      <c r="AU377" s="4">
        <f t="shared" si="56"/>
        <v>9.6000000000000002E-2</v>
      </c>
      <c r="AV377" s="13">
        <f t="shared" si="58"/>
        <v>0.37795237795256692</v>
      </c>
      <c r="AW377" s="14">
        <f t="shared" si="57"/>
        <v>-0.87488976377909011</v>
      </c>
    </row>
    <row r="378" spans="1:49">
      <c r="A378" s="1">
        <v>1488480300</v>
      </c>
      <c r="B378" s="1">
        <v>16483</v>
      </c>
      <c r="C378" s="1">
        <v>16708</v>
      </c>
      <c r="D378" s="1">
        <v>5499</v>
      </c>
      <c r="E378" s="1">
        <v>7249</v>
      </c>
      <c r="F378" s="1">
        <v>4851</v>
      </c>
      <c r="G378" s="1">
        <v>423</v>
      </c>
      <c r="H378" s="2">
        <v>1488480300</v>
      </c>
      <c r="I378" s="2">
        <v>65</v>
      </c>
      <c r="J378" s="2">
        <v>16400</v>
      </c>
      <c r="K378" s="2">
        <v>5495</v>
      </c>
      <c r="L378" s="2">
        <v>7217</v>
      </c>
      <c r="M378" s="2">
        <v>4862</v>
      </c>
      <c r="N378" s="2">
        <v>413</v>
      </c>
      <c r="O378" s="3">
        <v>1488480300</v>
      </c>
      <c r="P378" s="3">
        <v>16466</v>
      </c>
      <c r="Q378" s="3">
        <v>16687</v>
      </c>
      <c r="R378" s="3">
        <v>5498</v>
      </c>
      <c r="S378" s="3">
        <v>7192</v>
      </c>
      <c r="T378" s="3">
        <v>4847</v>
      </c>
      <c r="U378" s="3">
        <v>447</v>
      </c>
      <c r="V378" s="4">
        <v>1488480300</v>
      </c>
      <c r="W378" s="4">
        <v>65</v>
      </c>
      <c r="X378" s="4">
        <v>16384</v>
      </c>
      <c r="Y378" s="4">
        <v>5480</v>
      </c>
      <c r="Z378" s="4">
        <v>7261</v>
      </c>
      <c r="AA378" s="4">
        <v>4844</v>
      </c>
      <c r="AB378" s="4">
        <v>440</v>
      </c>
      <c r="AC378" s="5">
        <f t="shared" si="50"/>
        <v>42796.78125</v>
      </c>
      <c r="AD378" s="1">
        <v>7249</v>
      </c>
      <c r="AE378" s="2">
        <v>7217</v>
      </c>
      <c r="AF378" s="3">
        <v>7192</v>
      </c>
      <c r="AG378" s="4">
        <v>7261</v>
      </c>
      <c r="AH378" s="10">
        <f>(1/(Sheet2!C$7+(Sheet2!C$8*LOG10(AD378))+Sheet2!C$9*LOG10(AD378)^3))-273.15</f>
        <v>18.578728552858706</v>
      </c>
      <c r="AI378" s="11">
        <f>(1/(Sheet2!D$7+(Sheet2!D$8*LOG10(AE378))+Sheet2!D$9*LOG10(AE378)^3))-273.15</f>
        <v>18.707372128193526</v>
      </c>
      <c r="AJ378" s="12">
        <f>(1/(Sheet2!E$7+(Sheet2!E$8*LOG10(AF378))+Sheet2!E$9*LOG10(AF378)^3))-273.15</f>
        <v>18.948895726255273</v>
      </c>
      <c r="AK378" s="13">
        <f>(1/(Sheet2!F$7+(Sheet2!F$8*LOG10(AG378))+Sheet2!F$9*LOG10(AG378)^3))-273.15</f>
        <v>18.525602490832284</v>
      </c>
      <c r="AL378" s="13">
        <f t="shared" si="51"/>
        <v>0.18862358831894016</v>
      </c>
      <c r="AM378" s="13">
        <f t="shared" si="52"/>
        <v>9.3462781369375594E-2</v>
      </c>
      <c r="AN378" s="1">
        <v>4851</v>
      </c>
      <c r="AO378" s="2">
        <v>4862</v>
      </c>
      <c r="AP378" s="3">
        <v>4847</v>
      </c>
      <c r="AQ378" s="4">
        <v>4844</v>
      </c>
      <c r="AR378" s="1">
        <f t="shared" si="53"/>
        <v>0.432</v>
      </c>
      <c r="AS378" s="2">
        <f t="shared" si="54"/>
        <v>0.96</v>
      </c>
      <c r="AT378" s="3">
        <f t="shared" si="55"/>
        <v>0.24</v>
      </c>
      <c r="AU378" s="4">
        <f t="shared" si="56"/>
        <v>9.6000000000000002E-2</v>
      </c>
      <c r="AV378" s="13">
        <f t="shared" si="58"/>
        <v>0.37795237795256692</v>
      </c>
      <c r="AW378" s="14">
        <f t="shared" si="57"/>
        <v>-0.87488976377909011</v>
      </c>
    </row>
    <row r="379" spans="1:49">
      <c r="A379" s="1">
        <v>1488480600</v>
      </c>
      <c r="B379" s="1">
        <v>16483</v>
      </c>
      <c r="C379" s="1">
        <v>16709</v>
      </c>
      <c r="D379" s="1">
        <v>5499</v>
      </c>
      <c r="E379" s="1">
        <v>7257</v>
      </c>
      <c r="F379" s="1">
        <v>4851</v>
      </c>
      <c r="G379" s="1">
        <v>425</v>
      </c>
      <c r="H379" s="2">
        <v>1488480600</v>
      </c>
      <c r="I379" s="2">
        <v>65</v>
      </c>
      <c r="J379" s="2">
        <v>16402</v>
      </c>
      <c r="K379" s="2">
        <v>5495</v>
      </c>
      <c r="L379" s="2">
        <v>7225</v>
      </c>
      <c r="M379" s="2">
        <v>4862</v>
      </c>
      <c r="N379" s="2">
        <v>410</v>
      </c>
      <c r="O379" s="3">
        <v>1488480600</v>
      </c>
      <c r="P379" s="3">
        <v>16464</v>
      </c>
      <c r="Q379" s="3">
        <v>16687</v>
      </c>
      <c r="R379" s="3">
        <v>5498</v>
      </c>
      <c r="S379" s="3">
        <v>7202</v>
      </c>
      <c r="T379" s="3">
        <v>4847</v>
      </c>
      <c r="U379" s="3">
        <v>446</v>
      </c>
      <c r="V379" s="4">
        <v>1488480600</v>
      </c>
      <c r="W379" s="4">
        <v>65</v>
      </c>
      <c r="X379" s="4">
        <v>16384</v>
      </c>
      <c r="Y379" s="4">
        <v>5480</v>
      </c>
      <c r="Z379" s="4">
        <v>7270</v>
      </c>
      <c r="AA379" s="4">
        <v>4844</v>
      </c>
      <c r="AB379" s="4">
        <v>440</v>
      </c>
      <c r="AC379" s="5">
        <f t="shared" si="50"/>
        <v>42796.784722222219</v>
      </c>
      <c r="AD379" s="1">
        <v>7257</v>
      </c>
      <c r="AE379" s="2">
        <v>7225</v>
      </c>
      <c r="AF379" s="3">
        <v>7202</v>
      </c>
      <c r="AG379" s="4">
        <v>7270</v>
      </c>
      <c r="AH379" s="10">
        <f>(1/(Sheet2!C$7+(Sheet2!C$8*LOG10(AD379))+Sheet2!C$9*LOG10(AD379)^3))-273.15</f>
        <v>18.554551140911769</v>
      </c>
      <c r="AI379" s="11">
        <f>(1/(Sheet2!D$7+(Sheet2!D$8*LOG10(AE379))+Sheet2!D$9*LOG10(AE379)^3))-273.15</f>
        <v>18.683074348026537</v>
      </c>
      <c r="AJ379" s="12">
        <f>(1/(Sheet2!E$7+(Sheet2!E$8*LOG10(AF379))+Sheet2!E$9*LOG10(AF379)^3))-273.15</f>
        <v>18.918405445284577</v>
      </c>
      <c r="AK379" s="13">
        <f>(1/(Sheet2!F$7+(Sheet2!F$8*LOG10(AG379))+Sheet2!F$9*LOG10(AG379)^3))-273.15</f>
        <v>18.498489078101215</v>
      </c>
      <c r="AL379" s="13">
        <f t="shared" si="51"/>
        <v>0.18659968897410853</v>
      </c>
      <c r="AM379" s="13">
        <f t="shared" si="52"/>
        <v>9.4633408060652388E-2</v>
      </c>
      <c r="AN379" s="1">
        <v>4851</v>
      </c>
      <c r="AO379" s="2">
        <v>4862</v>
      </c>
      <c r="AP379" s="3">
        <v>4847</v>
      </c>
      <c r="AQ379" s="4">
        <v>4844</v>
      </c>
      <c r="AR379" s="1">
        <f t="shared" si="53"/>
        <v>0.432</v>
      </c>
      <c r="AS379" s="2">
        <f t="shared" si="54"/>
        <v>0.96</v>
      </c>
      <c r="AT379" s="3">
        <f t="shared" si="55"/>
        <v>0.24</v>
      </c>
      <c r="AU379" s="4">
        <f t="shared" si="56"/>
        <v>9.6000000000000002E-2</v>
      </c>
      <c r="AV379" s="13">
        <f t="shared" si="58"/>
        <v>0.37795237795256692</v>
      </c>
      <c r="AW379" s="14">
        <f t="shared" si="57"/>
        <v>-0.87488976377909011</v>
      </c>
    </row>
    <row r="380" spans="1:49">
      <c r="A380" s="1">
        <v>1488480900</v>
      </c>
      <c r="B380" s="1">
        <v>16482</v>
      </c>
      <c r="C380" s="1">
        <v>16708</v>
      </c>
      <c r="D380" s="1">
        <v>5499</v>
      </c>
      <c r="E380" s="1">
        <v>7265</v>
      </c>
      <c r="F380" s="1">
        <v>4851</v>
      </c>
      <c r="G380" s="1">
        <v>425</v>
      </c>
      <c r="H380" s="2">
        <v>1488480900</v>
      </c>
      <c r="I380" s="2">
        <v>65</v>
      </c>
      <c r="J380" s="2">
        <v>16402</v>
      </c>
      <c r="K380" s="2">
        <v>5495</v>
      </c>
      <c r="L380" s="2">
        <v>7234</v>
      </c>
      <c r="M380" s="2">
        <v>4862</v>
      </c>
      <c r="N380" s="2">
        <v>408</v>
      </c>
      <c r="O380" s="3">
        <v>1488480900</v>
      </c>
      <c r="P380" s="3">
        <v>16465</v>
      </c>
      <c r="Q380" s="3">
        <v>16686</v>
      </c>
      <c r="R380" s="3">
        <v>5498</v>
      </c>
      <c r="S380" s="3">
        <v>7210</v>
      </c>
      <c r="T380" s="3">
        <v>4847</v>
      </c>
      <c r="U380" s="3">
        <v>442</v>
      </c>
      <c r="V380" s="4">
        <v>1488480900</v>
      </c>
      <c r="W380" s="4">
        <v>65</v>
      </c>
      <c r="X380" s="4">
        <v>16404</v>
      </c>
      <c r="Y380" s="4">
        <v>5480</v>
      </c>
      <c r="Z380" s="4">
        <v>7277</v>
      </c>
      <c r="AA380" s="4">
        <v>4844</v>
      </c>
      <c r="AB380" s="4">
        <v>433</v>
      </c>
      <c r="AC380" s="5">
        <f t="shared" si="50"/>
        <v>42796.788194444445</v>
      </c>
      <c r="AD380" s="1">
        <v>7265</v>
      </c>
      <c r="AE380" s="2">
        <v>7234</v>
      </c>
      <c r="AF380" s="3">
        <v>7210</v>
      </c>
      <c r="AG380" s="4">
        <v>7277</v>
      </c>
      <c r="AH380" s="10">
        <f>(1/(Sheet2!C$7+(Sheet2!C$8*LOG10(AD380))+Sheet2!C$9*LOG10(AD380)^3))-273.15</f>
        <v>18.530403860459842</v>
      </c>
      <c r="AI380" s="11">
        <f>(1/(Sheet2!D$7+(Sheet2!D$8*LOG10(AE380))+Sheet2!D$9*LOG10(AE380)^3))-273.15</f>
        <v>18.655775682109095</v>
      </c>
      <c r="AJ380" s="12">
        <f>(1/(Sheet2!E$7+(Sheet2!E$8*LOG10(AF380))+Sheet2!E$9*LOG10(AF380)^3))-273.15</f>
        <v>18.894047665550772</v>
      </c>
      <c r="AK380" s="13">
        <f>(1/(Sheet2!F$7+(Sheet2!F$8*LOG10(AG380))+Sheet2!F$9*LOG10(AG380)^3))-273.15</f>
        <v>18.477427067301733</v>
      </c>
      <c r="AL380" s="13">
        <f t="shared" si="51"/>
        <v>0.18549841433291361</v>
      </c>
      <c r="AM380" s="13">
        <f t="shared" si="52"/>
        <v>9.1590449539124985E-2</v>
      </c>
      <c r="AN380" s="1">
        <v>4851</v>
      </c>
      <c r="AO380" s="2">
        <v>4862</v>
      </c>
      <c r="AP380" s="3">
        <v>4847</v>
      </c>
      <c r="AQ380" s="4">
        <v>4844</v>
      </c>
      <c r="AR380" s="1">
        <f t="shared" si="53"/>
        <v>0.432</v>
      </c>
      <c r="AS380" s="2">
        <f t="shared" si="54"/>
        <v>0.96</v>
      </c>
      <c r="AT380" s="3">
        <f t="shared" si="55"/>
        <v>0.24</v>
      </c>
      <c r="AU380" s="4">
        <f t="shared" si="56"/>
        <v>9.6000000000000002E-2</v>
      </c>
      <c r="AV380" s="13">
        <f t="shared" si="58"/>
        <v>0.37795237795256692</v>
      </c>
      <c r="AW380" s="14">
        <f t="shared" si="57"/>
        <v>-0.87488976377909011</v>
      </c>
    </row>
    <row r="381" spans="1:49">
      <c r="A381" s="1">
        <v>1488481200</v>
      </c>
      <c r="B381" s="1">
        <v>16483</v>
      </c>
      <c r="C381" s="1">
        <v>16707</v>
      </c>
      <c r="D381" s="1">
        <v>5499</v>
      </c>
      <c r="E381" s="1">
        <v>7277</v>
      </c>
      <c r="F381" s="1">
        <v>4851</v>
      </c>
      <c r="G381" s="1">
        <v>426</v>
      </c>
      <c r="H381" s="2">
        <v>1488481200</v>
      </c>
      <c r="I381" s="2">
        <v>65</v>
      </c>
      <c r="J381" s="2">
        <v>16402</v>
      </c>
      <c r="K381" s="2">
        <v>5495</v>
      </c>
      <c r="L381" s="2">
        <v>7241</v>
      </c>
      <c r="M381" s="2">
        <v>4862</v>
      </c>
      <c r="N381" s="2">
        <v>414</v>
      </c>
      <c r="O381" s="3">
        <v>1488481200</v>
      </c>
      <c r="P381" s="3">
        <v>16464</v>
      </c>
      <c r="Q381" s="3">
        <v>16688</v>
      </c>
      <c r="R381" s="3">
        <v>5498</v>
      </c>
      <c r="S381" s="3">
        <v>7218</v>
      </c>
      <c r="T381" s="3">
        <v>4847</v>
      </c>
      <c r="U381" s="3">
        <v>444</v>
      </c>
      <c r="V381" s="4">
        <v>1488481200</v>
      </c>
      <c r="W381" s="4">
        <v>65</v>
      </c>
      <c r="X381" s="4">
        <v>16384</v>
      </c>
      <c r="Y381" s="4">
        <v>5480</v>
      </c>
      <c r="Z381" s="4">
        <v>7283</v>
      </c>
      <c r="AA381" s="4">
        <v>4844</v>
      </c>
      <c r="AB381" s="4">
        <v>435</v>
      </c>
      <c r="AC381" s="5">
        <f t="shared" si="50"/>
        <v>42796.791666666672</v>
      </c>
      <c r="AD381" s="1">
        <v>7277</v>
      </c>
      <c r="AE381" s="2">
        <v>7241</v>
      </c>
      <c r="AF381" s="3">
        <v>7218</v>
      </c>
      <c r="AG381" s="4">
        <v>7283</v>
      </c>
      <c r="AH381" s="10">
        <f>(1/(Sheet2!C$7+(Sheet2!C$8*LOG10(AD381))+Sheet2!C$9*LOG10(AD381)^3))-273.15</f>
        <v>18.494239281158514</v>
      </c>
      <c r="AI381" s="11">
        <f>(1/(Sheet2!D$7+(Sheet2!D$8*LOG10(AE381))+Sheet2!D$9*LOG10(AE381)^3))-273.15</f>
        <v>18.634569922950732</v>
      </c>
      <c r="AJ381" s="12">
        <f>(1/(Sheet2!E$7+(Sheet2!E$8*LOG10(AF381))+Sheet2!E$9*LOG10(AF381)^3))-273.15</f>
        <v>18.869720424933064</v>
      </c>
      <c r="AK381" s="13">
        <f>(1/(Sheet2!F$7+(Sheet2!F$8*LOG10(AG381))+Sheet2!F$9*LOG10(AG381)^3))-273.15</f>
        <v>18.459392121687699</v>
      </c>
      <c r="AL381" s="13">
        <f t="shared" si="51"/>
        <v>0.18624478515324885</v>
      </c>
      <c r="AM381" s="13">
        <f t="shared" si="52"/>
        <v>9.2731040833468767E-2</v>
      </c>
      <c r="AN381" s="1">
        <v>4851</v>
      </c>
      <c r="AO381" s="2">
        <v>4862</v>
      </c>
      <c r="AP381" s="3">
        <v>4847</v>
      </c>
      <c r="AQ381" s="4">
        <v>4844</v>
      </c>
      <c r="AR381" s="1">
        <f t="shared" si="53"/>
        <v>0.432</v>
      </c>
      <c r="AS381" s="2">
        <f t="shared" si="54"/>
        <v>0.96</v>
      </c>
      <c r="AT381" s="3">
        <f t="shared" si="55"/>
        <v>0.24</v>
      </c>
      <c r="AU381" s="4">
        <f t="shared" si="56"/>
        <v>9.6000000000000002E-2</v>
      </c>
      <c r="AV381" s="13">
        <f t="shared" si="58"/>
        <v>0.37795237795256692</v>
      </c>
      <c r="AW381" s="14">
        <f t="shared" si="57"/>
        <v>-0.87488976377909011</v>
      </c>
    </row>
    <row r="382" spans="1:49">
      <c r="A382" s="1">
        <v>1488481500</v>
      </c>
      <c r="B382" s="1">
        <v>16483</v>
      </c>
      <c r="C382" s="1">
        <v>16705</v>
      </c>
      <c r="D382" s="1">
        <v>5499</v>
      </c>
      <c r="E382" s="1">
        <v>7283</v>
      </c>
      <c r="F382" s="1">
        <v>4851</v>
      </c>
      <c r="G382" s="1">
        <v>423</v>
      </c>
      <c r="H382" s="2">
        <v>1488481500</v>
      </c>
      <c r="I382" s="2">
        <v>65</v>
      </c>
      <c r="J382" s="2">
        <v>16400</v>
      </c>
      <c r="K382" s="2">
        <v>5495</v>
      </c>
      <c r="L382" s="2">
        <v>7249</v>
      </c>
      <c r="M382" s="2">
        <v>4862</v>
      </c>
      <c r="N382" s="2">
        <v>411</v>
      </c>
      <c r="O382" s="3">
        <v>1488481500</v>
      </c>
      <c r="P382" s="3">
        <v>16465</v>
      </c>
      <c r="Q382" s="3">
        <v>16689</v>
      </c>
      <c r="R382" s="3">
        <v>5498</v>
      </c>
      <c r="S382" s="3">
        <v>7225</v>
      </c>
      <c r="T382" s="3">
        <v>4847</v>
      </c>
      <c r="U382" s="3">
        <v>442</v>
      </c>
      <c r="V382" s="4">
        <v>1488481500</v>
      </c>
      <c r="W382" s="4">
        <v>65</v>
      </c>
      <c r="X382" s="4">
        <v>16405</v>
      </c>
      <c r="Y382" s="4">
        <v>5480</v>
      </c>
      <c r="Z382" s="4">
        <v>7295</v>
      </c>
      <c r="AA382" s="4">
        <v>4844</v>
      </c>
      <c r="AB382" s="4">
        <v>435</v>
      </c>
      <c r="AC382" s="5">
        <f t="shared" si="50"/>
        <v>42796.795138888891</v>
      </c>
      <c r="AD382" s="1">
        <v>7283</v>
      </c>
      <c r="AE382" s="2">
        <v>7249</v>
      </c>
      <c r="AF382" s="3">
        <v>7225</v>
      </c>
      <c r="AG382" s="4">
        <v>7295</v>
      </c>
      <c r="AH382" s="10">
        <f>(1/(Sheet2!C$7+(Sheet2!C$8*LOG10(AD382))+Sheet2!C$9*LOG10(AD382)^3))-273.15</f>
        <v>18.476182280523915</v>
      </c>
      <c r="AI382" s="11">
        <f>(1/(Sheet2!D$7+(Sheet2!D$8*LOG10(AE382))+Sheet2!D$9*LOG10(AE382)^3))-273.15</f>
        <v>18.610363134480224</v>
      </c>
      <c r="AJ382" s="12">
        <f>(1/(Sheet2!E$7+(Sheet2!E$8*LOG10(AF382))+Sheet2!E$9*LOG10(AF382)^3))-273.15</f>
        <v>18.84845908410739</v>
      </c>
      <c r="AK382" s="13">
        <f>(1/(Sheet2!F$7+(Sheet2!F$8*LOG10(AG382))+Sheet2!F$9*LOG10(AG382)^3))-273.15</f>
        <v>18.423372525229524</v>
      </c>
      <c r="AL382" s="13">
        <f t="shared" si="51"/>
        <v>0.18967892652771179</v>
      </c>
      <c r="AM382" s="13">
        <f t="shared" si="52"/>
        <v>9.6400950696077584E-2</v>
      </c>
      <c r="AN382" s="1">
        <v>4851</v>
      </c>
      <c r="AO382" s="2">
        <v>4862</v>
      </c>
      <c r="AP382" s="3">
        <v>4847</v>
      </c>
      <c r="AQ382" s="4">
        <v>4844</v>
      </c>
      <c r="AR382" s="1">
        <f t="shared" si="53"/>
        <v>0.432</v>
      </c>
      <c r="AS382" s="2">
        <f t="shared" si="54"/>
        <v>0.96</v>
      </c>
      <c r="AT382" s="3">
        <f t="shared" si="55"/>
        <v>0.24</v>
      </c>
      <c r="AU382" s="4">
        <f t="shared" si="56"/>
        <v>9.6000000000000002E-2</v>
      </c>
      <c r="AV382" s="13">
        <f t="shared" si="58"/>
        <v>0.37795237795256692</v>
      </c>
      <c r="AW382" s="14">
        <f t="shared" si="57"/>
        <v>-0.87488976377909011</v>
      </c>
    </row>
    <row r="383" spans="1:49">
      <c r="A383" s="1">
        <v>1488481800</v>
      </c>
      <c r="B383" s="1">
        <v>16482</v>
      </c>
      <c r="C383" s="1">
        <v>16709</v>
      </c>
      <c r="D383" s="1">
        <v>5499</v>
      </c>
      <c r="E383" s="1">
        <v>7291</v>
      </c>
      <c r="F383" s="1">
        <v>4851</v>
      </c>
      <c r="G383" s="1">
        <v>425</v>
      </c>
      <c r="H383" s="2">
        <v>1488481800</v>
      </c>
      <c r="I383" s="2">
        <v>65</v>
      </c>
      <c r="J383" s="2">
        <v>16402</v>
      </c>
      <c r="K383" s="2">
        <v>5495</v>
      </c>
      <c r="L383" s="2">
        <v>7257</v>
      </c>
      <c r="M383" s="2">
        <v>4862</v>
      </c>
      <c r="N383" s="2">
        <v>416</v>
      </c>
      <c r="O383" s="3">
        <v>1488481800</v>
      </c>
      <c r="P383" s="3">
        <v>16465</v>
      </c>
      <c r="Q383" s="3">
        <v>16687</v>
      </c>
      <c r="R383" s="3">
        <v>5498</v>
      </c>
      <c r="S383" s="3">
        <v>7232</v>
      </c>
      <c r="T383" s="3">
        <v>4847</v>
      </c>
      <c r="U383" s="3">
        <v>445</v>
      </c>
      <c r="V383" s="4">
        <v>1488481800</v>
      </c>
      <c r="W383" s="4">
        <v>65</v>
      </c>
      <c r="X383" s="4">
        <v>16384</v>
      </c>
      <c r="Y383" s="4">
        <v>5480</v>
      </c>
      <c r="Z383" s="4">
        <v>7302</v>
      </c>
      <c r="AA383" s="4">
        <v>4844</v>
      </c>
      <c r="AB383" s="4">
        <v>433</v>
      </c>
      <c r="AC383" s="5">
        <f t="shared" si="50"/>
        <v>42796.798611111109</v>
      </c>
      <c r="AD383" s="1">
        <v>7291</v>
      </c>
      <c r="AE383" s="2">
        <v>7257</v>
      </c>
      <c r="AF383" s="3">
        <v>7232</v>
      </c>
      <c r="AG383" s="4">
        <v>7302</v>
      </c>
      <c r="AH383" s="10">
        <f>(1/(Sheet2!C$7+(Sheet2!C$8*LOG10(AD383))+Sheet2!C$9*LOG10(AD383)^3))-273.15</f>
        <v>18.452132438573813</v>
      </c>
      <c r="AI383" s="11">
        <f>(1/(Sheet2!D$7+(Sheet2!D$8*LOG10(AE383))+Sheet2!D$9*LOG10(AE383)^3))-273.15</f>
        <v>18.586186533428247</v>
      </c>
      <c r="AJ383" s="12">
        <f>(1/(Sheet2!E$7+(Sheet2!E$8*LOG10(AF383))+Sheet2!E$9*LOG10(AF383)^3))-273.15</f>
        <v>18.827221021046739</v>
      </c>
      <c r="AK383" s="13">
        <f>(1/(Sheet2!F$7+(Sheet2!F$8*LOG10(AG383))+Sheet2!F$9*LOG10(AG383)^3))-273.15</f>
        <v>18.40239198688522</v>
      </c>
      <c r="AL383" s="13">
        <f t="shared" si="51"/>
        <v>0.19006442447453864</v>
      </c>
      <c r="AM383" s="13">
        <f t="shared" si="52"/>
        <v>9.5065808978468225E-2</v>
      </c>
      <c r="AN383" s="1">
        <v>4851</v>
      </c>
      <c r="AO383" s="2">
        <v>4862</v>
      </c>
      <c r="AP383" s="3">
        <v>4847</v>
      </c>
      <c r="AQ383" s="4">
        <v>4844</v>
      </c>
      <c r="AR383" s="1">
        <f t="shared" si="53"/>
        <v>0.432</v>
      </c>
      <c r="AS383" s="2">
        <f t="shared" si="54"/>
        <v>0.96</v>
      </c>
      <c r="AT383" s="3">
        <f t="shared" si="55"/>
        <v>0.24</v>
      </c>
      <c r="AU383" s="4">
        <f t="shared" si="56"/>
        <v>9.6000000000000002E-2</v>
      </c>
      <c r="AV383" s="13">
        <f t="shared" si="58"/>
        <v>0.37795237795256692</v>
      </c>
      <c r="AW383" s="14">
        <f t="shared" si="57"/>
        <v>-0.87488976377909011</v>
      </c>
    </row>
    <row r="384" spans="1:49">
      <c r="A384" s="1">
        <v>1488482100</v>
      </c>
      <c r="B384" s="1">
        <v>16482</v>
      </c>
      <c r="C384" s="1">
        <v>16704</v>
      </c>
      <c r="D384" s="1">
        <v>5499</v>
      </c>
      <c r="E384" s="1">
        <v>7300</v>
      </c>
      <c r="F384" s="1">
        <v>4851</v>
      </c>
      <c r="G384" s="1">
        <v>429</v>
      </c>
      <c r="H384" s="2">
        <v>1488482100</v>
      </c>
      <c r="I384" s="2">
        <v>65</v>
      </c>
      <c r="J384" s="2">
        <v>16400</v>
      </c>
      <c r="K384" s="2">
        <v>5495</v>
      </c>
      <c r="L384" s="2">
        <v>7263</v>
      </c>
      <c r="M384" s="2">
        <v>4862</v>
      </c>
      <c r="N384" s="2">
        <v>413</v>
      </c>
      <c r="O384" s="3">
        <v>1488482100</v>
      </c>
      <c r="P384" s="3">
        <v>16464</v>
      </c>
      <c r="Q384" s="3">
        <v>16686</v>
      </c>
      <c r="R384" s="3">
        <v>5498</v>
      </c>
      <c r="S384" s="3">
        <v>7240</v>
      </c>
      <c r="T384" s="3">
        <v>4847</v>
      </c>
      <c r="U384" s="3">
        <v>447</v>
      </c>
      <c r="V384" s="4">
        <v>1488482100</v>
      </c>
      <c r="W384" s="4">
        <v>65</v>
      </c>
      <c r="X384" s="4">
        <v>16403</v>
      </c>
      <c r="Y384" s="4">
        <v>5480</v>
      </c>
      <c r="Z384" s="4">
        <v>7310</v>
      </c>
      <c r="AA384" s="4">
        <v>4844</v>
      </c>
      <c r="AB384" s="4">
        <v>432</v>
      </c>
      <c r="AC384" s="5">
        <f t="shared" si="50"/>
        <v>42796.802083333328</v>
      </c>
      <c r="AD384" s="1">
        <v>7300</v>
      </c>
      <c r="AE384" s="2">
        <v>7263</v>
      </c>
      <c r="AF384" s="3">
        <v>7240</v>
      </c>
      <c r="AG384" s="4">
        <v>7310</v>
      </c>
      <c r="AH384" s="10">
        <f>(1/(Sheet2!C$7+(Sheet2!C$8*LOG10(AD384))+Sheet2!C$9*LOG10(AD384)^3))-273.15</f>
        <v>18.425112020940219</v>
      </c>
      <c r="AI384" s="11">
        <f>(1/(Sheet2!D$7+(Sheet2!D$8*LOG10(AE384))+Sheet2!D$9*LOG10(AE384)^3))-273.15</f>
        <v>18.568073850316296</v>
      </c>
      <c r="AJ384" s="12">
        <f>(1/(Sheet2!E$7+(Sheet2!E$8*LOG10(AF384))+Sheet2!E$9*LOG10(AF384)^3))-273.15</f>
        <v>18.802977390562603</v>
      </c>
      <c r="AK384" s="13">
        <f>(1/(Sheet2!F$7+(Sheet2!F$8*LOG10(AG384))+Sheet2!F$9*LOG10(AG384)^3))-273.15</f>
        <v>18.378442028669895</v>
      </c>
      <c r="AL384" s="13">
        <f t="shared" si="51"/>
        <v>0.19078097933133548</v>
      </c>
      <c r="AM384" s="13">
        <f t="shared" si="52"/>
        <v>9.8806545513610469E-2</v>
      </c>
      <c r="AN384" s="1">
        <v>4851</v>
      </c>
      <c r="AO384" s="2">
        <v>4862</v>
      </c>
      <c r="AP384" s="3">
        <v>4847</v>
      </c>
      <c r="AQ384" s="4">
        <v>4844</v>
      </c>
      <c r="AR384" s="1">
        <f t="shared" si="53"/>
        <v>0.432</v>
      </c>
      <c r="AS384" s="2">
        <f t="shared" si="54"/>
        <v>0.96</v>
      </c>
      <c r="AT384" s="3">
        <f t="shared" si="55"/>
        <v>0.24</v>
      </c>
      <c r="AU384" s="4">
        <f t="shared" si="56"/>
        <v>9.6000000000000002E-2</v>
      </c>
      <c r="AV384" s="13">
        <f t="shared" si="58"/>
        <v>0.37795237795256692</v>
      </c>
      <c r="AW384" s="14">
        <f t="shared" si="57"/>
        <v>-0.87488976377909011</v>
      </c>
    </row>
    <row r="385" spans="1:49">
      <c r="A385" s="1">
        <v>1488482400</v>
      </c>
      <c r="B385" s="1">
        <v>16483</v>
      </c>
      <c r="C385" s="1">
        <v>16705</v>
      </c>
      <c r="D385" s="1">
        <v>5499</v>
      </c>
      <c r="E385" s="1">
        <v>7309</v>
      </c>
      <c r="F385" s="1">
        <v>4851</v>
      </c>
      <c r="G385" s="1">
        <v>428</v>
      </c>
      <c r="H385" s="2">
        <v>1488482400</v>
      </c>
      <c r="I385" s="2">
        <v>65</v>
      </c>
      <c r="J385" s="2">
        <v>16400</v>
      </c>
      <c r="K385" s="2">
        <v>5495</v>
      </c>
      <c r="L385" s="2">
        <v>7271</v>
      </c>
      <c r="M385" s="2">
        <v>4862</v>
      </c>
      <c r="N385" s="2">
        <v>408</v>
      </c>
      <c r="O385" s="3">
        <v>1488482400</v>
      </c>
      <c r="P385" s="3">
        <v>16464</v>
      </c>
      <c r="Q385" s="3">
        <v>16687</v>
      </c>
      <c r="R385" s="3">
        <v>5498</v>
      </c>
      <c r="S385" s="3">
        <v>7250</v>
      </c>
      <c r="T385" s="3">
        <v>4847</v>
      </c>
      <c r="U385" s="3">
        <v>449</v>
      </c>
      <c r="V385" s="4">
        <v>1488482400</v>
      </c>
      <c r="W385" s="4">
        <v>65</v>
      </c>
      <c r="X385" s="4">
        <v>16384</v>
      </c>
      <c r="Y385" s="4">
        <v>5480</v>
      </c>
      <c r="Z385" s="4">
        <v>7316</v>
      </c>
      <c r="AA385" s="4">
        <v>4844</v>
      </c>
      <c r="AB385" s="4">
        <v>438</v>
      </c>
      <c r="AC385" s="5">
        <f t="shared" si="50"/>
        <v>42796.805555555555</v>
      </c>
      <c r="AD385" s="1">
        <v>7309</v>
      </c>
      <c r="AE385" s="2">
        <v>7271</v>
      </c>
      <c r="AF385" s="3">
        <v>7250</v>
      </c>
      <c r="AG385" s="4">
        <v>7316</v>
      </c>
      <c r="AH385" s="10">
        <f>(1/(Sheet2!C$7+(Sheet2!C$8*LOG10(AD385))+Sheet2!C$9*LOG10(AD385)^3))-273.15</f>
        <v>18.398129259340124</v>
      </c>
      <c r="AI385" s="11">
        <f>(1/(Sheet2!D$7+(Sheet2!D$8*LOG10(AE385))+Sheet2!D$9*LOG10(AE385)^3))-273.15</f>
        <v>18.543949906166176</v>
      </c>
      <c r="AJ385" s="12">
        <f>(1/(Sheet2!E$7+(Sheet2!E$8*LOG10(AF385))+Sheet2!E$9*LOG10(AF385)^3))-273.15</f>
        <v>18.772715409859074</v>
      </c>
      <c r="AK385" s="13">
        <f>(1/(Sheet2!F$7+(Sheet2!F$8*LOG10(AG385))+Sheet2!F$9*LOG10(AG385)^3))-273.15</f>
        <v>18.360498980100999</v>
      </c>
      <c r="AL385" s="13">
        <f t="shared" si="51"/>
        <v>0.18683878211654376</v>
      </c>
      <c r="AM385" s="13">
        <f t="shared" si="52"/>
        <v>9.6896801831083804E-2</v>
      </c>
      <c r="AN385" s="1">
        <v>4851</v>
      </c>
      <c r="AO385" s="2">
        <v>4862</v>
      </c>
      <c r="AP385" s="3">
        <v>4847</v>
      </c>
      <c r="AQ385" s="4">
        <v>4844</v>
      </c>
      <c r="AR385" s="1">
        <f t="shared" si="53"/>
        <v>0.432</v>
      </c>
      <c r="AS385" s="2">
        <f t="shared" si="54"/>
        <v>0.96</v>
      </c>
      <c r="AT385" s="3">
        <f t="shared" si="55"/>
        <v>0.24</v>
      </c>
      <c r="AU385" s="4">
        <f t="shared" si="56"/>
        <v>9.6000000000000002E-2</v>
      </c>
      <c r="AV385" s="13">
        <f t="shared" si="58"/>
        <v>0.37795237795256692</v>
      </c>
      <c r="AW385" s="14">
        <f t="shared" si="57"/>
        <v>-0.87488976377909011</v>
      </c>
    </row>
    <row r="386" spans="1:49">
      <c r="A386" s="1">
        <v>1488482700</v>
      </c>
      <c r="B386" s="1">
        <v>16483</v>
      </c>
      <c r="C386" s="1">
        <v>16709</v>
      </c>
      <c r="D386" s="1">
        <v>5499</v>
      </c>
      <c r="E386" s="1">
        <v>7316</v>
      </c>
      <c r="F386" s="1">
        <v>4851</v>
      </c>
      <c r="G386" s="1">
        <v>426</v>
      </c>
      <c r="H386" s="2">
        <v>1488482700</v>
      </c>
      <c r="I386" s="2">
        <v>65</v>
      </c>
      <c r="J386" s="2">
        <v>16402</v>
      </c>
      <c r="K386" s="2">
        <v>5495</v>
      </c>
      <c r="L386" s="2">
        <v>7274</v>
      </c>
      <c r="M386" s="2">
        <v>4862</v>
      </c>
      <c r="N386" s="2">
        <v>413</v>
      </c>
      <c r="O386" s="3">
        <v>1488482700</v>
      </c>
      <c r="P386" s="3">
        <v>16464</v>
      </c>
      <c r="Q386" s="3">
        <v>16690</v>
      </c>
      <c r="R386" s="3">
        <v>5498</v>
      </c>
      <c r="S386" s="3">
        <v>7257</v>
      </c>
      <c r="T386" s="3">
        <v>4847</v>
      </c>
      <c r="U386" s="3">
        <v>449</v>
      </c>
      <c r="V386" s="4">
        <v>1488482700</v>
      </c>
      <c r="W386" s="4">
        <v>65</v>
      </c>
      <c r="X386" s="4">
        <v>16384</v>
      </c>
      <c r="Y386" s="4">
        <v>5480</v>
      </c>
      <c r="Z386" s="4">
        <v>7325</v>
      </c>
      <c r="AA386" s="4">
        <v>4844</v>
      </c>
      <c r="AB386" s="4">
        <v>438</v>
      </c>
      <c r="AC386" s="5">
        <f t="shared" ref="AC386:AC449" si="59">A386/(60*60*24)+"1/1/1970"</f>
        <v>42796.809027777781</v>
      </c>
      <c r="AD386" s="1">
        <v>7316</v>
      </c>
      <c r="AE386" s="2">
        <v>7274</v>
      </c>
      <c r="AF386" s="3">
        <v>7257</v>
      </c>
      <c r="AG386" s="4">
        <v>7325</v>
      </c>
      <c r="AH386" s="10">
        <f>(1/(Sheet2!C$7+(Sheet2!C$8*LOG10(AD386))+Sheet2!C$9*LOG10(AD386)^3))-273.15</f>
        <v>18.377168637290765</v>
      </c>
      <c r="AI386" s="11">
        <f>(1/(Sheet2!D$7+(Sheet2!D$8*LOG10(AE386))+Sheet2!D$9*LOG10(AE386)^3))-273.15</f>
        <v>18.534911163296101</v>
      </c>
      <c r="AJ386" s="12">
        <f>(1/(Sheet2!E$7+(Sheet2!E$8*LOG10(AF386))+Sheet2!E$9*LOG10(AF386)^3))-273.15</f>
        <v>18.75156008937762</v>
      </c>
      <c r="AK386" s="13">
        <f>(1/(Sheet2!F$7+(Sheet2!F$8*LOG10(AG386))+Sheet2!F$9*LOG10(AG386)^3))-273.15</f>
        <v>18.333615548223975</v>
      </c>
      <c r="AL386" s="13">
        <f t="shared" ref="AL386:AL449" si="60">STDEV(AH386:AK386)</f>
        <v>0.18909496220443908</v>
      </c>
      <c r="AM386" s="13">
        <f t="shared" ref="AM386:AM449" si="61">STDEV(AH386,AI386,AK386)</f>
        <v>0.1059083729181894</v>
      </c>
      <c r="AN386" s="1">
        <v>4851</v>
      </c>
      <c r="AO386" s="2">
        <v>4862</v>
      </c>
      <c r="AP386" s="3">
        <v>4847</v>
      </c>
      <c r="AQ386" s="4">
        <v>4844</v>
      </c>
      <c r="AR386" s="1">
        <f t="shared" ref="AR386:AR449" si="62">(AN386-4842)*0.048</f>
        <v>0.432</v>
      </c>
      <c r="AS386" s="2">
        <f t="shared" ref="AS386:AS449" si="63">(AO386-4842)*0.048</f>
        <v>0.96</v>
      </c>
      <c r="AT386" s="3">
        <f t="shared" ref="AT386:AT449" si="64">(AP386-4842)*0.048</f>
        <v>0.24</v>
      </c>
      <c r="AU386" s="4">
        <f t="shared" ref="AU386:AU449" si="65">(AQ386-4842)*0.048</f>
        <v>9.6000000000000002E-2</v>
      </c>
      <c r="AV386" s="13">
        <f t="shared" si="58"/>
        <v>0.37795237795256692</v>
      </c>
      <c r="AW386" s="14">
        <f t="shared" si="57"/>
        <v>-0.87488976377909011</v>
      </c>
    </row>
    <row r="387" spans="1:49">
      <c r="A387" s="1">
        <v>1488483000</v>
      </c>
      <c r="B387" s="1">
        <v>16483</v>
      </c>
      <c r="C387" s="1">
        <v>16708</v>
      </c>
      <c r="D387" s="1">
        <v>5499</v>
      </c>
      <c r="E387" s="1">
        <v>7323</v>
      </c>
      <c r="F387" s="1">
        <v>4851</v>
      </c>
      <c r="G387" s="1">
        <v>425</v>
      </c>
      <c r="H387" s="2">
        <v>1488483000</v>
      </c>
      <c r="I387" s="2">
        <v>65</v>
      </c>
      <c r="J387" s="2">
        <v>16400</v>
      </c>
      <c r="K387" s="2">
        <v>5495</v>
      </c>
      <c r="L387" s="2">
        <v>7284</v>
      </c>
      <c r="M387" s="2">
        <v>4862</v>
      </c>
      <c r="N387" s="2">
        <v>410</v>
      </c>
      <c r="O387" s="3">
        <v>1488483000</v>
      </c>
      <c r="P387" s="3">
        <v>16464</v>
      </c>
      <c r="Q387" s="3">
        <v>16687</v>
      </c>
      <c r="R387" s="3">
        <v>5498</v>
      </c>
      <c r="S387" s="3">
        <v>7262</v>
      </c>
      <c r="T387" s="3">
        <v>4847</v>
      </c>
      <c r="U387" s="3">
        <v>447</v>
      </c>
      <c r="V387" s="4">
        <v>1488483000</v>
      </c>
      <c r="W387" s="4">
        <v>65</v>
      </c>
      <c r="X387" s="4">
        <v>16384</v>
      </c>
      <c r="Y387" s="4">
        <v>5480</v>
      </c>
      <c r="Z387" s="4">
        <v>7331</v>
      </c>
      <c r="AA387" s="4">
        <v>4844</v>
      </c>
      <c r="AB387" s="4">
        <v>436</v>
      </c>
      <c r="AC387" s="5">
        <f t="shared" si="59"/>
        <v>42796.8125</v>
      </c>
      <c r="AD387" s="1">
        <v>7323</v>
      </c>
      <c r="AE387" s="2">
        <v>7284</v>
      </c>
      <c r="AF387" s="3">
        <v>7262</v>
      </c>
      <c r="AG387" s="4">
        <v>7331</v>
      </c>
      <c r="AH387" s="10">
        <f>(1/(Sheet2!C$7+(Sheet2!C$8*LOG10(AD387))+Sheet2!C$9*LOG10(AD387)^3))-273.15</f>
        <v>18.356230688322228</v>
      </c>
      <c r="AI387" s="11">
        <f>(1/(Sheet2!D$7+(Sheet2!D$8*LOG10(AE387))+Sheet2!D$9*LOG10(AE387)^3))-273.15</f>
        <v>18.504812433588484</v>
      </c>
      <c r="AJ387" s="12">
        <f>(1/(Sheet2!E$7+(Sheet2!E$8*LOG10(AF387))+Sheet2!E$9*LOG10(AF387)^3))-273.15</f>
        <v>18.736463266520047</v>
      </c>
      <c r="AK387" s="13">
        <f>(1/(Sheet2!F$7+(Sheet2!F$8*LOG10(AG387))+Sheet2!F$9*LOG10(AG387)^3))-273.15</f>
        <v>18.315713978549297</v>
      </c>
      <c r="AL387" s="13">
        <f t="shared" si="60"/>
        <v>0.19033856890291997</v>
      </c>
      <c r="AM387" s="13">
        <f t="shared" si="61"/>
        <v>9.9562680839256235E-2</v>
      </c>
      <c r="AN387" s="1">
        <v>4851</v>
      </c>
      <c r="AO387" s="2">
        <v>4862</v>
      </c>
      <c r="AP387" s="3">
        <v>4847</v>
      </c>
      <c r="AQ387" s="4">
        <v>4844</v>
      </c>
      <c r="AR387" s="1">
        <f t="shared" si="62"/>
        <v>0.432</v>
      </c>
      <c r="AS387" s="2">
        <f t="shared" si="63"/>
        <v>0.96</v>
      </c>
      <c r="AT387" s="3">
        <f t="shared" si="64"/>
        <v>0.24</v>
      </c>
      <c r="AU387" s="4">
        <f t="shared" si="65"/>
        <v>9.6000000000000002E-2</v>
      </c>
      <c r="AV387" s="13">
        <f t="shared" si="58"/>
        <v>0.37795237795256692</v>
      </c>
      <c r="AW387" s="14">
        <f t="shared" si="57"/>
        <v>-0.87488976377909011</v>
      </c>
    </row>
    <row r="388" spans="1:49">
      <c r="A388" s="1">
        <v>1488483300</v>
      </c>
      <c r="B388" s="1">
        <v>16482</v>
      </c>
      <c r="C388" s="1">
        <v>16703</v>
      </c>
      <c r="D388" s="1">
        <v>5499</v>
      </c>
      <c r="E388" s="1">
        <v>7331</v>
      </c>
      <c r="F388" s="1">
        <v>4850</v>
      </c>
      <c r="G388" s="1">
        <v>429</v>
      </c>
      <c r="H388" s="2">
        <v>1488483300</v>
      </c>
      <c r="I388" s="2">
        <v>65</v>
      </c>
      <c r="J388" s="2">
        <v>16400</v>
      </c>
      <c r="K388" s="2">
        <v>5495</v>
      </c>
      <c r="L388" s="2">
        <v>7292</v>
      </c>
      <c r="M388" s="2">
        <v>4860</v>
      </c>
      <c r="N388" s="2">
        <v>411</v>
      </c>
      <c r="O388" s="3">
        <v>1488483300</v>
      </c>
      <c r="P388" s="3">
        <v>16463</v>
      </c>
      <c r="Q388" s="3">
        <v>16687</v>
      </c>
      <c r="R388" s="3">
        <v>5498</v>
      </c>
      <c r="S388" s="3">
        <v>7269</v>
      </c>
      <c r="T388" s="3">
        <v>4845</v>
      </c>
      <c r="U388" s="3">
        <v>447</v>
      </c>
      <c r="V388" s="4">
        <v>1488483300</v>
      </c>
      <c r="W388" s="4">
        <v>65</v>
      </c>
      <c r="X388" s="4">
        <v>16384</v>
      </c>
      <c r="Y388" s="4">
        <v>5480</v>
      </c>
      <c r="Z388" s="4">
        <v>7339</v>
      </c>
      <c r="AA388" s="4">
        <v>4842</v>
      </c>
      <c r="AB388" s="4">
        <v>432</v>
      </c>
      <c r="AC388" s="5">
        <f t="shared" si="59"/>
        <v>42796.815972222219</v>
      </c>
      <c r="AD388" s="1">
        <v>7331</v>
      </c>
      <c r="AE388" s="2">
        <v>7292</v>
      </c>
      <c r="AF388" s="3">
        <v>7269</v>
      </c>
      <c r="AG388" s="4">
        <v>7339</v>
      </c>
      <c r="AH388" s="10">
        <f>(1/(Sheet2!C$7+(Sheet2!C$8*LOG10(AD388))+Sheet2!C$9*LOG10(AD388)^3))-273.15</f>
        <v>18.332329307280702</v>
      </c>
      <c r="AI388" s="11">
        <f>(1/(Sheet2!D$7+(Sheet2!D$8*LOG10(AE388))+Sheet2!D$9*LOG10(AE388)^3))-273.15</f>
        <v>18.480767069054878</v>
      </c>
      <c r="AJ388" s="12">
        <f>(1/(Sheet2!E$7+(Sheet2!E$8*LOG10(AF388))+Sheet2!E$9*LOG10(AF388)^3))-273.15</f>
        <v>18.715347446134444</v>
      </c>
      <c r="AK388" s="13">
        <f>(1/(Sheet2!F$7+(Sheet2!F$8*LOG10(AG388))+Sheet2!F$9*LOG10(AG388)^3))-273.15</f>
        <v>18.291870944065579</v>
      </c>
      <c r="AL388" s="13">
        <f t="shared" si="60"/>
        <v>0.1915758313994759</v>
      </c>
      <c r="AM388" s="13">
        <f t="shared" si="61"/>
        <v>9.9458864453724843E-2</v>
      </c>
      <c r="AN388" s="1">
        <v>4850</v>
      </c>
      <c r="AO388" s="2">
        <v>4860</v>
      </c>
      <c r="AP388" s="3">
        <v>4845</v>
      </c>
      <c r="AQ388" s="4">
        <v>4842</v>
      </c>
      <c r="AR388" s="1">
        <f t="shared" si="62"/>
        <v>0.38400000000000001</v>
      </c>
      <c r="AS388" s="2">
        <f t="shared" si="63"/>
        <v>0.86399999999999999</v>
      </c>
      <c r="AT388" s="3">
        <f t="shared" si="64"/>
        <v>0.14400000000000002</v>
      </c>
      <c r="AU388" s="4">
        <f t="shared" si="65"/>
        <v>0</v>
      </c>
      <c r="AV388" s="13">
        <f t="shared" si="58"/>
        <v>0.37871361211342802</v>
      </c>
      <c r="AW388" s="14">
        <f t="shared" si="57"/>
        <v>-1.088257506073069</v>
      </c>
    </row>
    <row r="389" spans="1:49">
      <c r="A389" s="1">
        <v>1488483600</v>
      </c>
      <c r="B389" s="1">
        <v>16482</v>
      </c>
      <c r="C389" s="1">
        <v>16706</v>
      </c>
      <c r="D389" s="1">
        <v>5499</v>
      </c>
      <c r="E389" s="1">
        <v>7340</v>
      </c>
      <c r="F389" s="1">
        <v>4850</v>
      </c>
      <c r="G389" s="1">
        <v>423</v>
      </c>
      <c r="H389" s="2">
        <v>1488483600</v>
      </c>
      <c r="I389" s="2">
        <v>65</v>
      </c>
      <c r="J389" s="2">
        <v>16400</v>
      </c>
      <c r="K389" s="2">
        <v>5495</v>
      </c>
      <c r="L389" s="2">
        <v>7298</v>
      </c>
      <c r="M389" s="2">
        <v>4860</v>
      </c>
      <c r="N389" s="2">
        <v>410</v>
      </c>
      <c r="O389" s="3">
        <v>1488483600</v>
      </c>
      <c r="P389" s="3">
        <v>16464</v>
      </c>
      <c r="Q389" s="3">
        <v>16687</v>
      </c>
      <c r="R389" s="3">
        <v>5498</v>
      </c>
      <c r="S389" s="3">
        <v>7275</v>
      </c>
      <c r="T389" s="3">
        <v>4845</v>
      </c>
      <c r="U389" s="3">
        <v>450</v>
      </c>
      <c r="V389" s="4">
        <v>1488483600</v>
      </c>
      <c r="W389" s="4">
        <v>65</v>
      </c>
      <c r="X389" s="4">
        <v>16403</v>
      </c>
      <c r="Y389" s="4">
        <v>5480</v>
      </c>
      <c r="Z389" s="4">
        <v>7346</v>
      </c>
      <c r="AA389" s="4">
        <v>4842</v>
      </c>
      <c r="AB389" s="4">
        <v>436</v>
      </c>
      <c r="AC389" s="5">
        <f t="shared" si="59"/>
        <v>42796.819444444445</v>
      </c>
      <c r="AD389" s="1">
        <v>7340</v>
      </c>
      <c r="AE389" s="2">
        <v>7298</v>
      </c>
      <c r="AF389" s="3">
        <v>7275</v>
      </c>
      <c r="AG389" s="4">
        <v>7346</v>
      </c>
      <c r="AH389" s="10">
        <f>(1/(Sheet2!C$7+(Sheet2!C$8*LOG10(AD389))+Sheet2!C$9*LOG10(AD389)^3))-273.15</f>
        <v>18.305475493132462</v>
      </c>
      <c r="AI389" s="11">
        <f>(1/(Sheet2!D$7+(Sheet2!D$8*LOG10(AE389))+Sheet2!D$9*LOG10(AE389)^3))-273.15</f>
        <v>18.462752610856683</v>
      </c>
      <c r="AJ389" s="12">
        <f>(1/(Sheet2!E$7+(Sheet2!E$8*LOG10(AF389))+Sheet2!E$9*LOG10(AF389)^3))-273.15</f>
        <v>18.69726646138912</v>
      </c>
      <c r="AK389" s="13">
        <f>(1/(Sheet2!F$7+(Sheet2!F$8*LOG10(AG389))+Sheet2!F$9*LOG10(AG389)^3))-273.15</f>
        <v>18.271032356993885</v>
      </c>
      <c r="AL389" s="13">
        <f t="shared" si="60"/>
        <v>0.1942617430548626</v>
      </c>
      <c r="AM389" s="13">
        <f t="shared" si="61"/>
        <v>0.10220818389274115</v>
      </c>
      <c r="AN389" s="1">
        <v>4850</v>
      </c>
      <c r="AO389" s="2">
        <v>4860</v>
      </c>
      <c r="AP389" s="3">
        <v>4845</v>
      </c>
      <c r="AQ389" s="4">
        <v>4842</v>
      </c>
      <c r="AR389" s="1">
        <f t="shared" si="62"/>
        <v>0.38400000000000001</v>
      </c>
      <c r="AS389" s="2">
        <f t="shared" si="63"/>
        <v>0.86399999999999999</v>
      </c>
      <c r="AT389" s="3">
        <f t="shared" si="64"/>
        <v>0.14400000000000002</v>
      </c>
      <c r="AU389" s="4">
        <f t="shared" si="65"/>
        <v>0</v>
      </c>
      <c r="AV389" s="13">
        <f t="shared" si="58"/>
        <v>0.37871361211342802</v>
      </c>
      <c r="AW389" s="14">
        <f t="shared" si="57"/>
        <v>-1.088257506073069</v>
      </c>
    </row>
    <row r="390" spans="1:49">
      <c r="A390" s="1">
        <v>1488483900</v>
      </c>
      <c r="B390" s="1">
        <v>16482</v>
      </c>
      <c r="C390" s="1">
        <v>16708</v>
      </c>
      <c r="D390" s="1">
        <v>5499</v>
      </c>
      <c r="E390" s="1">
        <v>7347</v>
      </c>
      <c r="F390" s="1">
        <v>4850</v>
      </c>
      <c r="G390" s="1">
        <v>425</v>
      </c>
      <c r="H390" s="2">
        <v>1488483900</v>
      </c>
      <c r="I390" s="2">
        <v>65</v>
      </c>
      <c r="J390" s="2">
        <v>16402</v>
      </c>
      <c r="K390" s="2">
        <v>5495</v>
      </c>
      <c r="L390" s="2">
        <v>7306</v>
      </c>
      <c r="M390" s="2">
        <v>4860</v>
      </c>
      <c r="N390" s="2">
        <v>413</v>
      </c>
      <c r="O390" s="3">
        <v>1488483900</v>
      </c>
      <c r="P390" s="3">
        <v>16465</v>
      </c>
      <c r="Q390" s="3">
        <v>16687</v>
      </c>
      <c r="R390" s="3">
        <v>5498</v>
      </c>
      <c r="S390" s="3">
        <v>7282</v>
      </c>
      <c r="T390" s="3">
        <v>4845</v>
      </c>
      <c r="U390" s="3">
        <v>446</v>
      </c>
      <c r="V390" s="4">
        <v>1488483900</v>
      </c>
      <c r="W390" s="4">
        <v>65</v>
      </c>
      <c r="X390" s="4">
        <v>16385</v>
      </c>
      <c r="Y390" s="4">
        <v>5480</v>
      </c>
      <c r="Z390" s="4">
        <v>7352</v>
      </c>
      <c r="AA390" s="4">
        <v>4842</v>
      </c>
      <c r="AB390" s="4">
        <v>436</v>
      </c>
      <c r="AC390" s="5">
        <f t="shared" si="59"/>
        <v>42796.822916666672</v>
      </c>
      <c r="AD390" s="1">
        <v>7347</v>
      </c>
      <c r="AE390" s="2">
        <v>7306</v>
      </c>
      <c r="AF390" s="3">
        <v>7282</v>
      </c>
      <c r="AG390" s="4">
        <v>7352</v>
      </c>
      <c r="AH390" s="10">
        <f>(1/(Sheet2!C$7+(Sheet2!C$8*LOG10(AD390))+Sheet2!C$9*LOG10(AD390)^3))-273.15</f>
        <v>18.284614929350198</v>
      </c>
      <c r="AI390" s="11">
        <f>(1/(Sheet2!D$7+(Sheet2!D$8*LOG10(AE390))+Sheet2!D$9*LOG10(AE390)^3))-273.15</f>
        <v>18.438759364145767</v>
      </c>
      <c r="AJ390" s="12">
        <f>(1/(Sheet2!E$7+(Sheet2!E$8*LOG10(AF390))+Sheet2!E$9*LOG10(AF390)^3))-273.15</f>
        <v>18.676193275555761</v>
      </c>
      <c r="AK390" s="13">
        <f>(1/(Sheet2!F$7+(Sheet2!F$8*LOG10(AG390))+Sheet2!F$9*LOG10(AG390)^3))-273.15</f>
        <v>18.253188553677603</v>
      </c>
      <c r="AL390" s="13">
        <f t="shared" si="60"/>
        <v>0.19318085390809348</v>
      </c>
      <c r="AM390" s="13">
        <f t="shared" si="61"/>
        <v>9.9318217164301142E-2</v>
      </c>
      <c r="AN390" s="1">
        <v>4850</v>
      </c>
      <c r="AO390" s="2">
        <v>4860</v>
      </c>
      <c r="AP390" s="3">
        <v>4845</v>
      </c>
      <c r="AQ390" s="4">
        <v>4842</v>
      </c>
      <c r="AR390" s="1">
        <f t="shared" si="62"/>
        <v>0.38400000000000001</v>
      </c>
      <c r="AS390" s="2">
        <f t="shared" si="63"/>
        <v>0.86399999999999999</v>
      </c>
      <c r="AT390" s="3">
        <f t="shared" si="64"/>
        <v>0.14400000000000002</v>
      </c>
      <c r="AU390" s="4">
        <f t="shared" si="65"/>
        <v>0</v>
      </c>
      <c r="AV390" s="13">
        <f t="shared" si="58"/>
        <v>0.37871361211342802</v>
      </c>
      <c r="AW390" s="14">
        <f t="shared" si="57"/>
        <v>-1.088257506073069</v>
      </c>
    </row>
    <row r="391" spans="1:49">
      <c r="A391" s="1">
        <v>1488484200</v>
      </c>
      <c r="B391" s="1">
        <v>16484</v>
      </c>
      <c r="C391" s="1">
        <v>16708</v>
      </c>
      <c r="D391" s="1">
        <v>5499</v>
      </c>
      <c r="E391" s="1">
        <v>7354</v>
      </c>
      <c r="F391" s="1">
        <v>4850</v>
      </c>
      <c r="G391" s="1">
        <v>425</v>
      </c>
      <c r="H391" s="2">
        <v>1488484200</v>
      </c>
      <c r="I391" s="2">
        <v>65</v>
      </c>
      <c r="J391" s="2">
        <v>16401</v>
      </c>
      <c r="K391" s="2">
        <v>5495</v>
      </c>
      <c r="L391" s="2">
        <v>7313</v>
      </c>
      <c r="M391" s="2">
        <v>4860</v>
      </c>
      <c r="N391" s="2">
        <v>408</v>
      </c>
      <c r="O391" s="3">
        <v>1488484200</v>
      </c>
      <c r="P391" s="3">
        <v>16463</v>
      </c>
      <c r="Q391" s="3">
        <v>16687</v>
      </c>
      <c r="R391" s="3">
        <v>5498</v>
      </c>
      <c r="S391" s="3">
        <v>7293</v>
      </c>
      <c r="T391" s="3">
        <v>4845</v>
      </c>
      <c r="U391" s="3">
        <v>447</v>
      </c>
      <c r="V391" s="4">
        <v>1488484200</v>
      </c>
      <c r="W391" s="4">
        <v>65</v>
      </c>
      <c r="X391" s="4">
        <v>16384</v>
      </c>
      <c r="Y391" s="4">
        <v>5480</v>
      </c>
      <c r="Z391" s="4">
        <v>7359</v>
      </c>
      <c r="AA391" s="4">
        <v>4842</v>
      </c>
      <c r="AB391" s="4">
        <v>433</v>
      </c>
      <c r="AC391" s="5">
        <f t="shared" si="59"/>
        <v>42796.826388888891</v>
      </c>
      <c r="AD391" s="1">
        <v>7354</v>
      </c>
      <c r="AE391" s="2">
        <v>7313</v>
      </c>
      <c r="AF391" s="3">
        <v>7293</v>
      </c>
      <c r="AG391" s="4">
        <v>7359</v>
      </c>
      <c r="AH391" s="10">
        <f>(1/(Sheet2!C$7+(Sheet2!C$8*LOG10(AD391))+Sheet2!C$9*LOG10(AD391)^3))-273.15</f>
        <v>18.263776834400915</v>
      </c>
      <c r="AI391" s="11">
        <f>(1/(Sheet2!D$7+(Sheet2!D$8*LOG10(AE391))+Sheet2!D$9*LOG10(AE391)^3))-273.15</f>
        <v>18.417789627228956</v>
      </c>
      <c r="AJ391" s="12">
        <f>(1/(Sheet2!E$7+(Sheet2!E$8*LOG10(AF391))+Sheet2!E$9*LOG10(AF391)^3))-273.15</f>
        <v>18.643124497593647</v>
      </c>
      <c r="AK391" s="13">
        <f>(1/(Sheet2!F$7+(Sheet2!F$8*LOG10(AG391))+Sheet2!F$9*LOG10(AG391)^3))-273.15</f>
        <v>18.232391559336975</v>
      </c>
      <c r="AL391" s="13">
        <f t="shared" si="60"/>
        <v>0.18762982602379374</v>
      </c>
      <c r="AM391" s="13">
        <f t="shared" si="61"/>
        <v>9.9228204511630627E-2</v>
      </c>
      <c r="AN391" s="1">
        <v>4850</v>
      </c>
      <c r="AO391" s="2">
        <v>4860</v>
      </c>
      <c r="AP391" s="3">
        <v>4845</v>
      </c>
      <c r="AQ391" s="4">
        <v>4842</v>
      </c>
      <c r="AR391" s="1">
        <f t="shared" si="62"/>
        <v>0.38400000000000001</v>
      </c>
      <c r="AS391" s="2">
        <f t="shared" si="63"/>
        <v>0.86399999999999999</v>
      </c>
      <c r="AT391" s="3">
        <f t="shared" si="64"/>
        <v>0.14400000000000002</v>
      </c>
      <c r="AU391" s="4">
        <f t="shared" si="65"/>
        <v>0</v>
      </c>
      <c r="AV391" s="13">
        <f t="shared" si="58"/>
        <v>0.37871361211342802</v>
      </c>
      <c r="AW391" s="14">
        <f t="shared" si="57"/>
        <v>-1.088257506073069</v>
      </c>
    </row>
    <row r="392" spans="1:49">
      <c r="A392" s="1">
        <v>1488484500</v>
      </c>
      <c r="B392" s="1">
        <v>16482</v>
      </c>
      <c r="C392" s="1">
        <v>16709</v>
      </c>
      <c r="D392" s="1">
        <v>5499</v>
      </c>
      <c r="E392" s="1">
        <v>7359</v>
      </c>
      <c r="F392" s="1">
        <v>4850</v>
      </c>
      <c r="G392" s="1">
        <v>419</v>
      </c>
      <c r="H392" s="2">
        <v>1488484500</v>
      </c>
      <c r="I392" s="2">
        <v>65</v>
      </c>
      <c r="J392" s="2">
        <v>16402</v>
      </c>
      <c r="K392" s="2">
        <v>5495</v>
      </c>
      <c r="L392" s="2">
        <v>7320</v>
      </c>
      <c r="M392" s="2">
        <v>4860</v>
      </c>
      <c r="N392" s="2">
        <v>413</v>
      </c>
      <c r="O392" s="3">
        <v>1488484500</v>
      </c>
      <c r="P392" s="3">
        <v>16464</v>
      </c>
      <c r="Q392" s="3">
        <v>16686</v>
      </c>
      <c r="R392" s="3">
        <v>5498</v>
      </c>
      <c r="S392" s="3">
        <v>7299</v>
      </c>
      <c r="T392" s="3">
        <v>4845</v>
      </c>
      <c r="U392" s="3">
        <v>447</v>
      </c>
      <c r="V392" s="4">
        <v>1488484500</v>
      </c>
      <c r="W392" s="4">
        <v>65</v>
      </c>
      <c r="X392" s="4">
        <v>16385</v>
      </c>
      <c r="Y392" s="4">
        <v>5480</v>
      </c>
      <c r="Z392" s="4">
        <v>7365</v>
      </c>
      <c r="AA392" s="4">
        <v>4842</v>
      </c>
      <c r="AB392" s="4">
        <v>437</v>
      </c>
      <c r="AC392" s="5">
        <f t="shared" si="59"/>
        <v>42796.829861111109</v>
      </c>
      <c r="AD392" s="1">
        <v>7359</v>
      </c>
      <c r="AE392" s="2">
        <v>7320</v>
      </c>
      <c r="AF392" s="3">
        <v>7299</v>
      </c>
      <c r="AG392" s="4">
        <v>7365</v>
      </c>
      <c r="AH392" s="10">
        <f>(1/(Sheet2!C$7+(Sheet2!C$8*LOG10(AD392))+Sheet2!C$9*LOG10(AD392)^3))-273.15</f>
        <v>18.248906211948281</v>
      </c>
      <c r="AI392" s="11">
        <f>(1/(Sheet2!D$7+(Sheet2!D$8*LOG10(AE392))+Sheet2!D$9*LOG10(AE392)^3))-273.15</f>
        <v>18.396842571927266</v>
      </c>
      <c r="AJ392" s="12">
        <f>(1/(Sheet2!E$7+(Sheet2!E$8*LOG10(AF392))+Sheet2!E$9*LOG10(AF392)^3))-273.15</f>
        <v>18.625110741073115</v>
      </c>
      <c r="AK392" s="13">
        <f>(1/(Sheet2!F$7+(Sheet2!F$8*LOG10(AG392))+Sheet2!F$9*LOG10(AG392)^3))-273.15</f>
        <v>18.214583339597027</v>
      </c>
      <c r="AL392" s="13">
        <f t="shared" si="60"/>
        <v>0.18673747304746344</v>
      </c>
      <c r="AM392" s="13">
        <f t="shared" si="61"/>
        <v>9.6851823197329143E-2</v>
      </c>
      <c r="AN392" s="1">
        <v>4850</v>
      </c>
      <c r="AO392" s="2">
        <v>4860</v>
      </c>
      <c r="AP392" s="3">
        <v>4845</v>
      </c>
      <c r="AQ392" s="4">
        <v>4842</v>
      </c>
      <c r="AR392" s="1">
        <f t="shared" si="62"/>
        <v>0.38400000000000001</v>
      </c>
      <c r="AS392" s="2">
        <f t="shared" si="63"/>
        <v>0.86399999999999999</v>
      </c>
      <c r="AT392" s="3">
        <f t="shared" si="64"/>
        <v>0.14400000000000002</v>
      </c>
      <c r="AU392" s="4">
        <f t="shared" si="65"/>
        <v>0</v>
      </c>
      <c r="AV392" s="13">
        <f t="shared" si="58"/>
        <v>0.37871361211342802</v>
      </c>
      <c r="AW392" s="14">
        <f t="shared" ref="AW392:AW455" si="66">-AV392/AVERAGE(AR392:AU392)</f>
        <v>-1.088257506073069</v>
      </c>
    </row>
    <row r="393" spans="1:49">
      <c r="A393" s="1">
        <v>1488484800</v>
      </c>
      <c r="B393" s="1">
        <v>16483</v>
      </c>
      <c r="C393" s="1">
        <v>16709</v>
      </c>
      <c r="D393" s="1">
        <v>5499</v>
      </c>
      <c r="E393" s="1">
        <v>7368</v>
      </c>
      <c r="F393" s="1">
        <v>4850</v>
      </c>
      <c r="G393" s="1">
        <v>423</v>
      </c>
      <c r="H393" s="2">
        <v>1488484800</v>
      </c>
      <c r="I393" s="2">
        <v>65</v>
      </c>
      <c r="J393" s="2">
        <v>16400</v>
      </c>
      <c r="K393" s="2">
        <v>5495</v>
      </c>
      <c r="L393" s="2">
        <v>7325</v>
      </c>
      <c r="M393" s="2">
        <v>4860</v>
      </c>
      <c r="N393" s="2">
        <v>414</v>
      </c>
      <c r="O393" s="3">
        <v>1488484800</v>
      </c>
      <c r="P393" s="3">
        <v>16464</v>
      </c>
      <c r="Q393" s="3">
        <v>16687</v>
      </c>
      <c r="R393" s="3">
        <v>5498</v>
      </c>
      <c r="S393" s="3">
        <v>7301</v>
      </c>
      <c r="T393" s="3">
        <v>4845</v>
      </c>
      <c r="U393" s="3">
        <v>446</v>
      </c>
      <c r="V393" s="4">
        <v>1488484800</v>
      </c>
      <c r="W393" s="4">
        <v>65</v>
      </c>
      <c r="X393" s="4">
        <v>16403</v>
      </c>
      <c r="Y393" s="4">
        <v>5480</v>
      </c>
      <c r="Z393" s="4">
        <v>7372</v>
      </c>
      <c r="AA393" s="4">
        <v>4842</v>
      </c>
      <c r="AB393" s="4">
        <v>435</v>
      </c>
      <c r="AC393" s="5">
        <f t="shared" si="59"/>
        <v>42796.833333333328</v>
      </c>
      <c r="AD393" s="1">
        <v>7368</v>
      </c>
      <c r="AE393" s="2">
        <v>7325</v>
      </c>
      <c r="AF393" s="3">
        <v>7301</v>
      </c>
      <c r="AG393" s="4">
        <v>7372</v>
      </c>
      <c r="AH393" s="10">
        <f>(1/(Sheet2!C$7+(Sheet2!C$8*LOG10(AD393))+Sheet2!C$9*LOG10(AD393)^3))-273.15</f>
        <v>18.222167868153804</v>
      </c>
      <c r="AI393" s="11">
        <f>(1/(Sheet2!D$7+(Sheet2!D$8*LOG10(AE393))+Sheet2!D$9*LOG10(AE393)^3))-273.15</f>
        <v>18.381894250573509</v>
      </c>
      <c r="AJ393" s="12">
        <f>(1/(Sheet2!E$7+(Sheet2!E$8*LOG10(AF393))+Sheet2!E$9*LOG10(AF393)^3))-273.15</f>
        <v>18.619109875507263</v>
      </c>
      <c r="AK393" s="13">
        <f>(1/(Sheet2!F$7+(Sheet2!F$8*LOG10(AG393))+Sheet2!F$9*LOG10(AG393)^3))-273.15</f>
        <v>18.193827781093546</v>
      </c>
      <c r="AL393" s="13">
        <f t="shared" si="60"/>
        <v>0.19501789329476707</v>
      </c>
      <c r="AM393" s="13">
        <f t="shared" si="61"/>
        <v>0.10139417695157768</v>
      </c>
      <c r="AN393" s="1">
        <v>4850</v>
      </c>
      <c r="AO393" s="2">
        <v>4860</v>
      </c>
      <c r="AP393" s="3">
        <v>4845</v>
      </c>
      <c r="AQ393" s="4">
        <v>4842</v>
      </c>
      <c r="AR393" s="1">
        <f t="shared" si="62"/>
        <v>0.38400000000000001</v>
      </c>
      <c r="AS393" s="2">
        <f t="shared" si="63"/>
        <v>0.86399999999999999</v>
      </c>
      <c r="AT393" s="3">
        <f t="shared" si="64"/>
        <v>0.14400000000000002</v>
      </c>
      <c r="AU393" s="4">
        <f t="shared" si="65"/>
        <v>0</v>
      </c>
      <c r="AV393" s="13">
        <f t="shared" si="58"/>
        <v>0.37871361211342802</v>
      </c>
      <c r="AW393" s="14">
        <f t="shared" si="66"/>
        <v>-1.088257506073069</v>
      </c>
    </row>
    <row r="394" spans="1:49">
      <c r="A394" s="1">
        <v>1488485100</v>
      </c>
      <c r="B394" s="1">
        <v>16482</v>
      </c>
      <c r="C394" s="1">
        <v>16707</v>
      </c>
      <c r="D394" s="1">
        <v>5499</v>
      </c>
      <c r="E394" s="1">
        <v>7373</v>
      </c>
      <c r="F394" s="1">
        <v>4851</v>
      </c>
      <c r="G394" s="1">
        <v>420</v>
      </c>
      <c r="H394" s="2">
        <v>1488485100</v>
      </c>
      <c r="I394" s="2">
        <v>65</v>
      </c>
      <c r="J394" s="2">
        <v>16400</v>
      </c>
      <c r="K394" s="2">
        <v>5495</v>
      </c>
      <c r="L394" s="2">
        <v>7331</v>
      </c>
      <c r="M394" s="2">
        <v>4862</v>
      </c>
      <c r="N394" s="2">
        <v>413</v>
      </c>
      <c r="O394" s="3">
        <v>1488485100</v>
      </c>
      <c r="P394" s="3">
        <v>16464</v>
      </c>
      <c r="Q394" s="3">
        <v>16687</v>
      </c>
      <c r="R394" s="3">
        <v>5498</v>
      </c>
      <c r="S394" s="3">
        <v>7311</v>
      </c>
      <c r="T394" s="3">
        <v>4847</v>
      </c>
      <c r="U394" s="3">
        <v>449</v>
      </c>
      <c r="V394" s="4">
        <v>1488485100</v>
      </c>
      <c r="W394" s="4">
        <v>65</v>
      </c>
      <c r="X394" s="4">
        <v>16406</v>
      </c>
      <c r="Y394" s="4">
        <v>5480</v>
      </c>
      <c r="Z394" s="4">
        <v>7381</v>
      </c>
      <c r="AA394" s="4">
        <v>4844</v>
      </c>
      <c r="AB394" s="4">
        <v>435</v>
      </c>
      <c r="AC394" s="5">
        <f t="shared" si="59"/>
        <v>42796.836805555555</v>
      </c>
      <c r="AD394" s="1">
        <v>7373</v>
      </c>
      <c r="AE394" s="2">
        <v>7331</v>
      </c>
      <c r="AF394" s="3">
        <v>7311</v>
      </c>
      <c r="AG394" s="4">
        <v>7381</v>
      </c>
      <c r="AH394" s="10">
        <f>(1/(Sheet2!C$7+(Sheet2!C$8*LOG10(AD394))+Sheet2!C$9*LOG10(AD394)^3))-273.15</f>
        <v>18.207329190323719</v>
      </c>
      <c r="AI394" s="11">
        <f>(1/(Sheet2!D$7+(Sheet2!D$8*LOG10(AE394))+Sheet2!D$9*LOG10(AE394)^3))-273.15</f>
        <v>18.363971485345473</v>
      </c>
      <c r="AJ394" s="12">
        <f>(1/(Sheet2!E$7+(Sheet2!E$8*LOG10(AF394))+Sheet2!E$9*LOG10(AF394)^3))-273.15</f>
        <v>18.589133398228228</v>
      </c>
      <c r="AK394" s="13">
        <f>(1/(Sheet2!F$7+(Sheet2!F$8*LOG10(AG394))+Sheet2!F$9*LOG10(AG394)^3))-273.15</f>
        <v>18.167174746059743</v>
      </c>
      <c r="AL394" s="13">
        <f t="shared" si="60"/>
        <v>0.1913547292560297</v>
      </c>
      <c r="AM394" s="13">
        <f t="shared" si="61"/>
        <v>0.10398569178603918</v>
      </c>
      <c r="AN394" s="1">
        <v>4851</v>
      </c>
      <c r="AO394" s="2">
        <v>4862</v>
      </c>
      <c r="AP394" s="3">
        <v>4847</v>
      </c>
      <c r="AQ394" s="4">
        <v>4844</v>
      </c>
      <c r="AR394" s="1">
        <f t="shared" si="62"/>
        <v>0.432</v>
      </c>
      <c r="AS394" s="2">
        <f t="shared" si="63"/>
        <v>0.96</v>
      </c>
      <c r="AT394" s="3">
        <f t="shared" si="64"/>
        <v>0.24</v>
      </c>
      <c r="AU394" s="4">
        <f t="shared" si="65"/>
        <v>9.6000000000000002E-2</v>
      </c>
      <c r="AV394" s="13">
        <f t="shared" si="58"/>
        <v>0.37795237795256692</v>
      </c>
      <c r="AW394" s="14">
        <f t="shared" si="66"/>
        <v>-0.87488976377909011</v>
      </c>
    </row>
    <row r="395" spans="1:49">
      <c r="A395" s="1">
        <v>1488485400</v>
      </c>
      <c r="B395" s="1">
        <v>16482</v>
      </c>
      <c r="C395" s="1">
        <v>16708</v>
      </c>
      <c r="D395" s="1">
        <v>5499</v>
      </c>
      <c r="E395" s="1">
        <v>7381</v>
      </c>
      <c r="F395" s="1">
        <v>4851</v>
      </c>
      <c r="G395" s="1">
        <v>425</v>
      </c>
      <c r="H395" s="2">
        <v>1488485400</v>
      </c>
      <c r="I395" s="2">
        <v>65</v>
      </c>
      <c r="J395" s="2">
        <v>16401</v>
      </c>
      <c r="K395" s="2">
        <v>5495</v>
      </c>
      <c r="L395" s="2">
        <v>7338</v>
      </c>
      <c r="M395" s="2">
        <v>4862</v>
      </c>
      <c r="N395" s="2">
        <v>413</v>
      </c>
      <c r="O395" s="3">
        <v>1488485400</v>
      </c>
      <c r="P395" s="3">
        <v>16463</v>
      </c>
      <c r="Q395" s="3">
        <v>16685</v>
      </c>
      <c r="R395" s="3">
        <v>5498</v>
      </c>
      <c r="S395" s="3">
        <v>7317</v>
      </c>
      <c r="T395" s="3">
        <v>4847</v>
      </c>
      <c r="U395" s="3">
        <v>450</v>
      </c>
      <c r="V395" s="4">
        <v>1488485400</v>
      </c>
      <c r="W395" s="4">
        <v>65</v>
      </c>
      <c r="X395" s="4">
        <v>16384</v>
      </c>
      <c r="Y395" s="4">
        <v>5480</v>
      </c>
      <c r="Z395" s="4">
        <v>7389</v>
      </c>
      <c r="AA395" s="4">
        <v>4844</v>
      </c>
      <c r="AB395" s="4">
        <v>440</v>
      </c>
      <c r="AC395" s="5">
        <f t="shared" si="59"/>
        <v>42796.840277777781</v>
      </c>
      <c r="AD395" s="1">
        <v>7381</v>
      </c>
      <c r="AE395" s="2">
        <v>7338</v>
      </c>
      <c r="AF395" s="3">
        <v>7317</v>
      </c>
      <c r="AG395" s="4">
        <v>7389</v>
      </c>
      <c r="AH395" s="10">
        <f>(1/(Sheet2!C$7+(Sheet2!C$8*LOG10(AD395))+Sheet2!C$9*LOG10(AD395)^3))-273.15</f>
        <v>18.183610963815454</v>
      </c>
      <c r="AI395" s="11">
        <f>(1/(Sheet2!D$7+(Sheet2!D$8*LOG10(AE395))+Sheet2!D$9*LOG10(AE395)^3))-273.15</f>
        <v>18.3430825415507</v>
      </c>
      <c r="AJ395" s="12">
        <f>(1/(Sheet2!E$7+(Sheet2!E$8*LOG10(AF395))+Sheet2!E$9*LOG10(AF395)^3))-273.15</f>
        <v>18.571169753196557</v>
      </c>
      <c r="AK395" s="13">
        <f>(1/(Sheet2!F$7+(Sheet2!F$8*LOG10(AG395))+Sheet2!F$9*LOG10(AG395)^3))-273.15</f>
        <v>18.143513955184517</v>
      </c>
      <c r="AL395" s="13">
        <f t="shared" si="60"/>
        <v>0.19407508164517107</v>
      </c>
      <c r="AM395" s="13">
        <f t="shared" si="61"/>
        <v>0.10556717835160298</v>
      </c>
      <c r="AN395" s="1">
        <v>4851</v>
      </c>
      <c r="AO395" s="2">
        <v>4862</v>
      </c>
      <c r="AP395" s="3">
        <v>4847</v>
      </c>
      <c r="AQ395" s="4">
        <v>4844</v>
      </c>
      <c r="AR395" s="1">
        <f t="shared" si="62"/>
        <v>0.432</v>
      </c>
      <c r="AS395" s="2">
        <f t="shared" si="63"/>
        <v>0.96</v>
      </c>
      <c r="AT395" s="3">
        <f t="shared" si="64"/>
        <v>0.24</v>
      </c>
      <c r="AU395" s="4">
        <f t="shared" si="65"/>
        <v>9.6000000000000002E-2</v>
      </c>
      <c r="AV395" s="13">
        <f t="shared" si="58"/>
        <v>0.37795237795256692</v>
      </c>
      <c r="AW395" s="14">
        <f t="shared" si="66"/>
        <v>-0.87488976377909011</v>
      </c>
    </row>
    <row r="396" spans="1:49">
      <c r="A396" s="1">
        <v>1488485700</v>
      </c>
      <c r="B396" s="1">
        <v>16482</v>
      </c>
      <c r="C396" s="1">
        <v>16707</v>
      </c>
      <c r="D396" s="1">
        <v>5499</v>
      </c>
      <c r="E396" s="1">
        <v>7387</v>
      </c>
      <c r="F396" s="1">
        <v>4851</v>
      </c>
      <c r="G396" s="1">
        <v>422</v>
      </c>
      <c r="H396" s="2">
        <v>1488485700</v>
      </c>
      <c r="I396" s="2">
        <v>65</v>
      </c>
      <c r="J396" s="2">
        <v>16400</v>
      </c>
      <c r="K396" s="2">
        <v>5495</v>
      </c>
      <c r="L396" s="2">
        <v>7343</v>
      </c>
      <c r="M396" s="2">
        <v>4862</v>
      </c>
      <c r="N396" s="2">
        <v>408</v>
      </c>
      <c r="O396" s="3">
        <v>1488485700</v>
      </c>
      <c r="P396" s="3">
        <v>16464</v>
      </c>
      <c r="Q396" s="3">
        <v>16687</v>
      </c>
      <c r="R396" s="3">
        <v>5498</v>
      </c>
      <c r="S396" s="3">
        <v>7320</v>
      </c>
      <c r="T396" s="3">
        <v>4847</v>
      </c>
      <c r="U396" s="3">
        <v>447</v>
      </c>
      <c r="V396" s="4">
        <v>1488485700</v>
      </c>
      <c r="W396" s="4">
        <v>65</v>
      </c>
      <c r="X396" s="4">
        <v>16404</v>
      </c>
      <c r="Y396" s="4">
        <v>5480</v>
      </c>
      <c r="Z396" s="4">
        <v>7393</v>
      </c>
      <c r="AA396" s="4">
        <v>4844</v>
      </c>
      <c r="AB396" s="4">
        <v>435</v>
      </c>
      <c r="AC396" s="5">
        <f t="shared" si="59"/>
        <v>42796.84375</v>
      </c>
      <c r="AD396" s="1">
        <v>7387</v>
      </c>
      <c r="AE396" s="2">
        <v>7343</v>
      </c>
      <c r="AF396" s="3">
        <v>7320</v>
      </c>
      <c r="AG396" s="4">
        <v>7393</v>
      </c>
      <c r="AH396" s="10">
        <f>(1/(Sheet2!C$7+(Sheet2!C$8*LOG10(AD396))+Sheet2!C$9*LOG10(AD396)^3))-273.15</f>
        <v>18.165841367261521</v>
      </c>
      <c r="AI396" s="11">
        <f>(1/(Sheet2!D$7+(Sheet2!D$8*LOG10(AE396))+Sheet2!D$9*LOG10(AE396)^3))-273.15</f>
        <v>18.328175655764085</v>
      </c>
      <c r="AJ396" s="12">
        <f>(1/(Sheet2!E$7+(Sheet2!E$8*LOG10(AF396))+Sheet2!E$9*LOG10(AF396)^3))-273.15</f>
        <v>18.562194174473461</v>
      </c>
      <c r="AK396" s="13">
        <f>(1/(Sheet2!F$7+(Sheet2!F$8*LOG10(AG396))+Sheet2!F$9*LOG10(AG396)^3))-273.15</f>
        <v>18.131694406846577</v>
      </c>
      <c r="AL396" s="13">
        <f t="shared" si="60"/>
        <v>0.1964929138069009</v>
      </c>
      <c r="AM396" s="13">
        <f t="shared" si="61"/>
        <v>0.10497882112232351</v>
      </c>
      <c r="AN396" s="1">
        <v>4851</v>
      </c>
      <c r="AO396" s="2">
        <v>4862</v>
      </c>
      <c r="AP396" s="3">
        <v>4847</v>
      </c>
      <c r="AQ396" s="4">
        <v>4844</v>
      </c>
      <c r="AR396" s="1">
        <f t="shared" si="62"/>
        <v>0.432</v>
      </c>
      <c r="AS396" s="2">
        <f t="shared" si="63"/>
        <v>0.96</v>
      </c>
      <c r="AT396" s="3">
        <f t="shared" si="64"/>
        <v>0.24</v>
      </c>
      <c r="AU396" s="4">
        <f t="shared" si="65"/>
        <v>9.6000000000000002E-2</v>
      </c>
      <c r="AV396" s="13">
        <f t="shared" si="58"/>
        <v>0.37795237795256692</v>
      </c>
      <c r="AW396" s="14">
        <f t="shared" si="66"/>
        <v>-0.87488976377909011</v>
      </c>
    </row>
    <row r="397" spans="1:49">
      <c r="A397" s="1">
        <v>1488486000</v>
      </c>
      <c r="B397" s="1">
        <v>16482</v>
      </c>
      <c r="C397" s="1">
        <v>16710</v>
      </c>
      <c r="D397" s="1">
        <v>5499</v>
      </c>
      <c r="E397" s="1">
        <v>7392</v>
      </c>
      <c r="F397" s="1">
        <v>4851</v>
      </c>
      <c r="G397" s="1">
        <v>423</v>
      </c>
      <c r="H397" s="2">
        <v>1488486000</v>
      </c>
      <c r="I397" s="2">
        <v>65</v>
      </c>
      <c r="J397" s="2">
        <v>16400</v>
      </c>
      <c r="K397" s="2">
        <v>5495</v>
      </c>
      <c r="L397" s="2">
        <v>7350</v>
      </c>
      <c r="M397" s="2">
        <v>4862</v>
      </c>
      <c r="N397" s="2">
        <v>411</v>
      </c>
      <c r="O397" s="3">
        <v>1488486000</v>
      </c>
      <c r="P397" s="3">
        <v>16464</v>
      </c>
      <c r="Q397" s="3">
        <v>16687</v>
      </c>
      <c r="R397" s="3">
        <v>5498</v>
      </c>
      <c r="S397" s="3">
        <v>7325</v>
      </c>
      <c r="T397" s="3">
        <v>4847</v>
      </c>
      <c r="U397" s="3">
        <v>445</v>
      </c>
      <c r="V397" s="4">
        <v>1488486000</v>
      </c>
      <c r="W397" s="4">
        <v>65</v>
      </c>
      <c r="X397" s="4">
        <v>16384</v>
      </c>
      <c r="Y397" s="4">
        <v>5480</v>
      </c>
      <c r="Z397" s="4">
        <v>7400</v>
      </c>
      <c r="AA397" s="4">
        <v>4844</v>
      </c>
      <c r="AB397" s="4">
        <v>432</v>
      </c>
      <c r="AC397" s="5">
        <f t="shared" si="59"/>
        <v>42796.847222222219</v>
      </c>
      <c r="AD397" s="1">
        <v>7392</v>
      </c>
      <c r="AE397" s="2">
        <v>7350</v>
      </c>
      <c r="AF397" s="3">
        <v>7325</v>
      </c>
      <c r="AG397" s="4">
        <v>7400</v>
      </c>
      <c r="AH397" s="10">
        <f>(1/(Sheet2!C$7+(Sheet2!C$8*LOG10(AD397))+Sheet2!C$9*LOG10(AD397)^3))-273.15</f>
        <v>18.151045835715024</v>
      </c>
      <c r="AI397" s="11">
        <f>(1/(Sheet2!D$7+(Sheet2!D$8*LOG10(AE397))+Sheet2!D$9*LOG10(AE397)^3))-273.15</f>
        <v>18.307325283754949</v>
      </c>
      <c r="AJ397" s="12">
        <f>(1/(Sheet2!E$7+(Sheet2!E$8*LOG10(AF397))+Sheet2!E$9*LOG10(AF397)^3))-273.15</f>
        <v>18.547244114053342</v>
      </c>
      <c r="AK397" s="13">
        <f>(1/(Sheet2!F$7+(Sheet2!F$8*LOG10(AG397))+Sheet2!F$9*LOG10(AG397)^3))-273.15</f>
        <v>18.111027565955169</v>
      </c>
      <c r="AL397" s="13">
        <f t="shared" si="60"/>
        <v>0.19777439157036147</v>
      </c>
      <c r="AM397" s="13">
        <f t="shared" si="61"/>
        <v>0.10372842892833041</v>
      </c>
      <c r="AN397" s="1">
        <v>4851</v>
      </c>
      <c r="AO397" s="2">
        <v>4862</v>
      </c>
      <c r="AP397" s="3">
        <v>4847</v>
      </c>
      <c r="AQ397" s="4">
        <v>4844</v>
      </c>
      <c r="AR397" s="1">
        <f t="shared" si="62"/>
        <v>0.432</v>
      </c>
      <c r="AS397" s="2">
        <f t="shared" si="63"/>
        <v>0.96</v>
      </c>
      <c r="AT397" s="3">
        <f t="shared" si="64"/>
        <v>0.24</v>
      </c>
      <c r="AU397" s="4">
        <f t="shared" si="65"/>
        <v>9.6000000000000002E-2</v>
      </c>
      <c r="AV397" s="13">
        <f t="shared" si="58"/>
        <v>0.37795237795256692</v>
      </c>
      <c r="AW397" s="14">
        <f t="shared" si="66"/>
        <v>-0.87488976377909011</v>
      </c>
    </row>
    <row r="398" spans="1:49">
      <c r="A398" s="1">
        <v>1488486300</v>
      </c>
      <c r="B398" s="1">
        <v>16482</v>
      </c>
      <c r="C398" s="1">
        <v>16708</v>
      </c>
      <c r="D398" s="1">
        <v>5499</v>
      </c>
      <c r="E398" s="1">
        <v>7397</v>
      </c>
      <c r="F398" s="1">
        <v>4851</v>
      </c>
      <c r="G398" s="1">
        <v>428</v>
      </c>
      <c r="H398" s="2">
        <v>1488486300</v>
      </c>
      <c r="I398" s="2">
        <v>65</v>
      </c>
      <c r="J398" s="2">
        <v>16400</v>
      </c>
      <c r="K398" s="2">
        <v>5495</v>
      </c>
      <c r="L398" s="2">
        <v>7356</v>
      </c>
      <c r="M398" s="2">
        <v>4862</v>
      </c>
      <c r="N398" s="2">
        <v>414</v>
      </c>
      <c r="O398" s="3">
        <v>1488486300</v>
      </c>
      <c r="P398" s="3">
        <v>16463</v>
      </c>
      <c r="Q398" s="3">
        <v>16686</v>
      </c>
      <c r="R398" s="3">
        <v>5498</v>
      </c>
      <c r="S398" s="3">
        <v>7328</v>
      </c>
      <c r="T398" s="3">
        <v>4847</v>
      </c>
      <c r="U398" s="3">
        <v>447</v>
      </c>
      <c r="V398" s="4">
        <v>1488486300</v>
      </c>
      <c r="W398" s="4">
        <v>65</v>
      </c>
      <c r="X398" s="4">
        <v>16384</v>
      </c>
      <c r="Y398" s="4">
        <v>5480</v>
      </c>
      <c r="Z398" s="4">
        <v>7405</v>
      </c>
      <c r="AA398" s="4">
        <v>4844</v>
      </c>
      <c r="AB398" s="4">
        <v>436</v>
      </c>
      <c r="AC398" s="5">
        <f t="shared" si="59"/>
        <v>42796.850694444445</v>
      </c>
      <c r="AD398" s="1">
        <v>7397</v>
      </c>
      <c r="AE398" s="2">
        <v>7356</v>
      </c>
      <c r="AF398" s="3">
        <v>7328</v>
      </c>
      <c r="AG398" s="4">
        <v>7405</v>
      </c>
      <c r="AH398" s="10">
        <f>(1/(Sheet2!C$7+(Sheet2!C$8*LOG10(AD398))+Sheet2!C$9*LOG10(AD398)^3))-273.15</f>
        <v>18.136261619024822</v>
      </c>
      <c r="AI398" s="11">
        <f>(1/(Sheet2!D$7+(Sheet2!D$8*LOG10(AE398))+Sheet2!D$9*LOG10(AE398)^3))-273.15</f>
        <v>18.289471396883243</v>
      </c>
      <c r="AJ398" s="12">
        <f>(1/(Sheet2!E$7+(Sheet2!E$8*LOG10(AF398))+Sheet2!E$9*LOG10(AF398)^3))-273.15</f>
        <v>18.538279614337625</v>
      </c>
      <c r="AK398" s="13">
        <f>(1/(Sheet2!F$7+(Sheet2!F$8*LOG10(AG398))+Sheet2!F$9*LOG10(AG398)^3))-273.15</f>
        <v>18.096279049949032</v>
      </c>
      <c r="AL398" s="13">
        <f t="shared" si="60"/>
        <v>0.20026724256254499</v>
      </c>
      <c r="AM398" s="13">
        <f t="shared" si="61"/>
        <v>0.10197640640141203</v>
      </c>
      <c r="AN398" s="1">
        <v>4851</v>
      </c>
      <c r="AO398" s="2">
        <v>4862</v>
      </c>
      <c r="AP398" s="3">
        <v>4847</v>
      </c>
      <c r="AQ398" s="4">
        <v>4844</v>
      </c>
      <c r="AR398" s="1">
        <f t="shared" si="62"/>
        <v>0.432</v>
      </c>
      <c r="AS398" s="2">
        <f t="shared" si="63"/>
        <v>0.96</v>
      </c>
      <c r="AT398" s="3">
        <f t="shared" si="64"/>
        <v>0.24</v>
      </c>
      <c r="AU398" s="4">
        <f t="shared" si="65"/>
        <v>9.6000000000000002E-2</v>
      </c>
      <c r="AV398" s="13">
        <f t="shared" si="58"/>
        <v>0.37795237795256692</v>
      </c>
      <c r="AW398" s="14">
        <f t="shared" si="66"/>
        <v>-0.87488976377909011</v>
      </c>
    </row>
    <row r="399" spans="1:49">
      <c r="A399" s="1">
        <v>1488486600</v>
      </c>
      <c r="B399" s="1">
        <v>16482</v>
      </c>
      <c r="C399" s="1">
        <v>16706</v>
      </c>
      <c r="D399" s="1">
        <v>5499</v>
      </c>
      <c r="E399" s="1">
        <v>7402</v>
      </c>
      <c r="F399" s="1">
        <v>4851</v>
      </c>
      <c r="G399" s="1">
        <v>428</v>
      </c>
      <c r="H399" s="2">
        <v>1488486600</v>
      </c>
      <c r="I399" s="2">
        <v>65</v>
      </c>
      <c r="J399" s="2">
        <v>16400</v>
      </c>
      <c r="K399" s="2">
        <v>5495</v>
      </c>
      <c r="L399" s="2">
        <v>7363</v>
      </c>
      <c r="M399" s="2">
        <v>4862</v>
      </c>
      <c r="N399" s="2">
        <v>411</v>
      </c>
      <c r="O399" s="3">
        <v>1488486600</v>
      </c>
      <c r="P399" s="3">
        <v>16464</v>
      </c>
      <c r="Q399" s="3">
        <v>16687</v>
      </c>
      <c r="R399" s="3">
        <v>5498</v>
      </c>
      <c r="S399" s="3">
        <v>7334</v>
      </c>
      <c r="T399" s="3">
        <v>4847</v>
      </c>
      <c r="U399" s="3">
        <v>450</v>
      </c>
      <c r="V399" s="4">
        <v>1488486600</v>
      </c>
      <c r="W399" s="4">
        <v>65</v>
      </c>
      <c r="X399" s="4">
        <v>16384</v>
      </c>
      <c r="Y399" s="4">
        <v>5480</v>
      </c>
      <c r="Z399" s="4">
        <v>7410</v>
      </c>
      <c r="AA399" s="4">
        <v>4844</v>
      </c>
      <c r="AB399" s="4">
        <v>433</v>
      </c>
      <c r="AC399" s="5">
        <f t="shared" si="59"/>
        <v>42796.854166666672</v>
      </c>
      <c r="AD399" s="1">
        <v>7402</v>
      </c>
      <c r="AE399" s="2">
        <v>7363</v>
      </c>
      <c r="AF399" s="3">
        <v>7334</v>
      </c>
      <c r="AG399" s="4">
        <v>7410</v>
      </c>
      <c r="AH399" s="10">
        <f>(1/(Sheet2!C$7+(Sheet2!C$8*LOG10(AD399))+Sheet2!C$9*LOG10(AD399)^3))-273.15</f>
        <v>18.121488700829389</v>
      </c>
      <c r="AI399" s="11">
        <f>(1/(Sheet2!D$7+(Sheet2!D$8*LOG10(AE399))+Sheet2!D$9*LOG10(AE399)^3))-273.15</f>
        <v>18.268662659143445</v>
      </c>
      <c r="AJ399" s="12">
        <f>(1/(Sheet2!E$7+(Sheet2!E$8*LOG10(AF399))+Sheet2!E$9*LOG10(AF399)^3))-273.15</f>
        <v>18.52036305514963</v>
      </c>
      <c r="AK399" s="13">
        <f>(1/(Sheet2!F$7+(Sheet2!F$8*LOG10(AG399))+Sheet2!F$9*LOG10(AG399)^3))-273.15</f>
        <v>18.08154177652483</v>
      </c>
      <c r="AL399" s="13">
        <f t="shared" si="60"/>
        <v>0.19859676691249623</v>
      </c>
      <c r="AM399" s="13">
        <f t="shared" si="61"/>
        <v>9.8547920220901572E-2</v>
      </c>
      <c r="AN399" s="1">
        <v>4851</v>
      </c>
      <c r="AO399" s="2">
        <v>4862</v>
      </c>
      <c r="AP399" s="3">
        <v>4847</v>
      </c>
      <c r="AQ399" s="4">
        <v>4844</v>
      </c>
      <c r="AR399" s="1">
        <f t="shared" si="62"/>
        <v>0.432</v>
      </c>
      <c r="AS399" s="2">
        <f t="shared" si="63"/>
        <v>0.96</v>
      </c>
      <c r="AT399" s="3">
        <f t="shared" si="64"/>
        <v>0.24</v>
      </c>
      <c r="AU399" s="4">
        <f t="shared" si="65"/>
        <v>9.6000000000000002E-2</v>
      </c>
      <c r="AV399" s="13">
        <f t="shared" si="58"/>
        <v>0.37795237795256692</v>
      </c>
      <c r="AW399" s="14">
        <f t="shared" si="66"/>
        <v>-0.87488976377909011</v>
      </c>
    </row>
    <row r="400" spans="1:49">
      <c r="A400" s="1">
        <v>1488486900</v>
      </c>
      <c r="B400" s="1">
        <v>16481</v>
      </c>
      <c r="C400" s="1">
        <v>16706</v>
      </c>
      <c r="D400" s="1">
        <v>5499</v>
      </c>
      <c r="E400" s="1">
        <v>7409</v>
      </c>
      <c r="F400" s="1">
        <v>4851</v>
      </c>
      <c r="G400" s="1">
        <v>422</v>
      </c>
      <c r="H400" s="2">
        <v>1488486900</v>
      </c>
      <c r="I400" s="2">
        <v>65</v>
      </c>
      <c r="J400" s="2">
        <v>16400</v>
      </c>
      <c r="K400" s="2">
        <v>5495</v>
      </c>
      <c r="L400" s="2">
        <v>7368</v>
      </c>
      <c r="M400" s="2">
        <v>4862</v>
      </c>
      <c r="N400" s="2">
        <v>411</v>
      </c>
      <c r="O400" s="3">
        <v>1488486900</v>
      </c>
      <c r="P400" s="3">
        <v>16463</v>
      </c>
      <c r="Q400" s="3">
        <v>16685</v>
      </c>
      <c r="R400" s="3">
        <v>5498</v>
      </c>
      <c r="S400" s="3">
        <v>7339</v>
      </c>
      <c r="T400" s="3">
        <v>4847</v>
      </c>
      <c r="U400" s="3">
        <v>445</v>
      </c>
      <c r="V400" s="4">
        <v>1488486900</v>
      </c>
      <c r="W400" s="4">
        <v>65</v>
      </c>
      <c r="X400" s="4">
        <v>16384</v>
      </c>
      <c r="Y400" s="4">
        <v>5480</v>
      </c>
      <c r="Z400" s="4">
        <v>7417</v>
      </c>
      <c r="AA400" s="4">
        <v>4844</v>
      </c>
      <c r="AB400" s="4">
        <v>433</v>
      </c>
      <c r="AC400" s="5">
        <f t="shared" si="59"/>
        <v>42796.857638888891</v>
      </c>
      <c r="AD400" s="1">
        <v>7409</v>
      </c>
      <c r="AE400" s="2">
        <v>7368</v>
      </c>
      <c r="AF400" s="3">
        <v>7339</v>
      </c>
      <c r="AG400" s="4">
        <v>7417</v>
      </c>
      <c r="AH400" s="10">
        <f>(1/(Sheet2!C$7+(Sheet2!C$8*LOG10(AD400))+Sheet2!C$9*LOG10(AD400)^3))-273.15</f>
        <v>18.10082556574821</v>
      </c>
      <c r="AI400" s="11">
        <f>(1/(Sheet2!D$7+(Sheet2!D$8*LOG10(AE400))+Sheet2!D$9*LOG10(AE400)^3))-273.15</f>
        <v>18.253812963415612</v>
      </c>
      <c r="AJ400" s="12">
        <f>(1/(Sheet2!E$7+(Sheet2!E$8*LOG10(AF400))+Sheet2!E$9*LOG10(AF400)^3))-273.15</f>
        <v>18.505445242535302</v>
      </c>
      <c r="AK400" s="13">
        <f>(1/(Sheet2!F$7+(Sheet2!F$8*LOG10(AG400))+Sheet2!F$9*LOG10(AG400)^3))-273.15</f>
        <v>18.060928450402002</v>
      </c>
      <c r="AL400" s="13">
        <f t="shared" si="60"/>
        <v>0.20141839212718995</v>
      </c>
      <c r="AM400" s="13">
        <f t="shared" si="61"/>
        <v>0.10181794129596371</v>
      </c>
      <c r="AN400" s="1">
        <v>4851</v>
      </c>
      <c r="AO400" s="2">
        <v>4862</v>
      </c>
      <c r="AP400" s="3">
        <v>4847</v>
      </c>
      <c r="AQ400" s="4">
        <v>4844</v>
      </c>
      <c r="AR400" s="1">
        <f t="shared" si="62"/>
        <v>0.432</v>
      </c>
      <c r="AS400" s="2">
        <f t="shared" si="63"/>
        <v>0.96</v>
      </c>
      <c r="AT400" s="3">
        <f t="shared" si="64"/>
        <v>0.24</v>
      </c>
      <c r="AU400" s="4">
        <f t="shared" si="65"/>
        <v>9.6000000000000002E-2</v>
      </c>
      <c r="AV400" s="13">
        <f t="shared" si="58"/>
        <v>0.37795237795256692</v>
      </c>
      <c r="AW400" s="14">
        <f t="shared" si="66"/>
        <v>-0.87488976377909011</v>
      </c>
    </row>
    <row r="401" spans="1:49">
      <c r="A401" s="1">
        <v>1488487200</v>
      </c>
      <c r="B401" s="1">
        <v>16482</v>
      </c>
      <c r="C401" s="1">
        <v>16705</v>
      </c>
      <c r="D401" s="1">
        <v>5499</v>
      </c>
      <c r="E401" s="1">
        <v>7414</v>
      </c>
      <c r="F401" s="1">
        <v>4851</v>
      </c>
      <c r="G401" s="1">
        <v>426</v>
      </c>
      <c r="H401" s="2">
        <v>1488487200</v>
      </c>
      <c r="I401" s="2">
        <v>65</v>
      </c>
      <c r="J401" s="2">
        <v>16400</v>
      </c>
      <c r="K401" s="2">
        <v>5495</v>
      </c>
      <c r="L401" s="2">
        <v>7373</v>
      </c>
      <c r="M401" s="2">
        <v>4862</v>
      </c>
      <c r="N401" s="2">
        <v>411</v>
      </c>
      <c r="O401" s="3">
        <v>1488487200</v>
      </c>
      <c r="P401" s="3">
        <v>16464</v>
      </c>
      <c r="Q401" s="3">
        <v>16686</v>
      </c>
      <c r="R401" s="3">
        <v>5498</v>
      </c>
      <c r="S401" s="3">
        <v>7343</v>
      </c>
      <c r="T401" s="3">
        <v>4847</v>
      </c>
      <c r="U401" s="3">
        <v>442</v>
      </c>
      <c r="V401" s="4">
        <v>1488487200</v>
      </c>
      <c r="W401" s="4">
        <v>65</v>
      </c>
      <c r="X401" s="4">
        <v>16402</v>
      </c>
      <c r="Y401" s="4">
        <v>5480</v>
      </c>
      <c r="Z401" s="4">
        <v>7421</v>
      </c>
      <c r="AA401" s="4">
        <v>4844</v>
      </c>
      <c r="AB401" s="4">
        <v>436</v>
      </c>
      <c r="AC401" s="5">
        <f t="shared" si="59"/>
        <v>42796.861111111109</v>
      </c>
      <c r="AD401" s="1">
        <v>7414</v>
      </c>
      <c r="AE401" s="2">
        <v>7373</v>
      </c>
      <c r="AF401" s="3">
        <v>7343</v>
      </c>
      <c r="AG401" s="4">
        <v>7421</v>
      </c>
      <c r="AH401" s="10">
        <f>(1/(Sheet2!C$7+(Sheet2!C$8*LOG10(AD401))+Sheet2!C$9*LOG10(AD401)^3))-273.15</f>
        <v>18.086079697394268</v>
      </c>
      <c r="AI401" s="11">
        <f>(1/(Sheet2!D$7+(Sheet2!D$8*LOG10(AE401))+Sheet2!D$9*LOG10(AE401)^3))-273.15</f>
        <v>18.238974655901302</v>
      </c>
      <c r="AJ401" s="12">
        <f>(1/(Sheet2!E$7+(Sheet2!E$8*LOG10(AF401))+Sheet2!E$9*LOG10(AF401)^3))-273.15</f>
        <v>18.493519262584471</v>
      </c>
      <c r="AK401" s="13">
        <f>(1/(Sheet2!F$7+(Sheet2!F$8*LOG10(AG401))+Sheet2!F$9*LOG10(AG401)^3))-273.15</f>
        <v>18.049159269024017</v>
      </c>
      <c r="AL401" s="13">
        <f t="shared" si="60"/>
        <v>0.20187158199669922</v>
      </c>
      <c r="AM401" s="13">
        <f t="shared" si="61"/>
        <v>0.10063951134559747</v>
      </c>
      <c r="AN401" s="1">
        <v>4851</v>
      </c>
      <c r="AO401" s="2">
        <v>4862</v>
      </c>
      <c r="AP401" s="3">
        <v>4847</v>
      </c>
      <c r="AQ401" s="4">
        <v>4844</v>
      </c>
      <c r="AR401" s="1">
        <f t="shared" si="62"/>
        <v>0.432</v>
      </c>
      <c r="AS401" s="2">
        <f t="shared" si="63"/>
        <v>0.96</v>
      </c>
      <c r="AT401" s="3">
        <f t="shared" si="64"/>
        <v>0.24</v>
      </c>
      <c r="AU401" s="4">
        <f t="shared" si="65"/>
        <v>9.6000000000000002E-2</v>
      </c>
      <c r="AV401" s="13">
        <f t="shared" si="58"/>
        <v>0.37795237795256692</v>
      </c>
      <c r="AW401" s="14">
        <f t="shared" si="66"/>
        <v>-0.87488976377909011</v>
      </c>
    </row>
    <row r="402" spans="1:49">
      <c r="A402" s="1">
        <v>1488487500</v>
      </c>
      <c r="B402" s="1">
        <v>16482</v>
      </c>
      <c r="C402" s="1">
        <v>16703</v>
      </c>
      <c r="D402" s="1">
        <v>5499</v>
      </c>
      <c r="E402" s="1">
        <v>7419</v>
      </c>
      <c r="F402" s="1">
        <v>4851</v>
      </c>
      <c r="G402" s="1">
        <v>420</v>
      </c>
      <c r="H402" s="2">
        <v>1488487500</v>
      </c>
      <c r="I402" s="2">
        <v>65</v>
      </c>
      <c r="J402" s="2">
        <v>16384</v>
      </c>
      <c r="K402" s="2">
        <v>5495</v>
      </c>
      <c r="L402" s="2">
        <v>7376</v>
      </c>
      <c r="M402" s="2">
        <v>4862</v>
      </c>
      <c r="N402" s="2">
        <v>416</v>
      </c>
      <c r="O402" s="3">
        <v>1488487500</v>
      </c>
      <c r="P402" s="3">
        <v>16463</v>
      </c>
      <c r="Q402" s="3">
        <v>16682</v>
      </c>
      <c r="R402" s="3">
        <v>5498</v>
      </c>
      <c r="S402" s="3">
        <v>7346</v>
      </c>
      <c r="T402" s="3">
        <v>4847</v>
      </c>
      <c r="U402" s="3">
        <v>447</v>
      </c>
      <c r="V402" s="4">
        <v>1488487500</v>
      </c>
      <c r="W402" s="4">
        <v>65</v>
      </c>
      <c r="X402" s="4">
        <v>16384</v>
      </c>
      <c r="Y402" s="4">
        <v>5480</v>
      </c>
      <c r="Z402" s="4">
        <v>7426</v>
      </c>
      <c r="AA402" s="4">
        <v>4844</v>
      </c>
      <c r="AB402" s="4">
        <v>433</v>
      </c>
      <c r="AC402" s="5">
        <f t="shared" si="59"/>
        <v>42796.864583333328</v>
      </c>
      <c r="AD402" s="1">
        <v>7419</v>
      </c>
      <c r="AE402" s="2">
        <v>7376</v>
      </c>
      <c r="AF402" s="3">
        <v>7346</v>
      </c>
      <c r="AG402" s="4">
        <v>7426</v>
      </c>
      <c r="AH402" s="10">
        <f>(1/(Sheet2!C$7+(Sheet2!C$8*LOG10(AD402))+Sheet2!C$9*LOG10(AD402)^3))-273.15</f>
        <v>18.071345072166309</v>
      </c>
      <c r="AI402" s="11">
        <f>(1/(Sheet2!D$7+(Sheet2!D$8*LOG10(AE402))+Sheet2!D$9*LOG10(AE402)^3))-273.15</f>
        <v>18.230077130862753</v>
      </c>
      <c r="AJ402" s="12">
        <f>(1/(Sheet2!E$7+(Sheet2!E$8*LOG10(AF402))+Sheet2!E$9*LOG10(AF402)^3))-273.15</f>
        <v>18.48457959624875</v>
      </c>
      <c r="AK402" s="13">
        <f>(1/(Sheet2!F$7+(Sheet2!F$8*LOG10(AG402))+Sheet2!F$9*LOG10(AG402)^3))-273.15</f>
        <v>18.03445786306736</v>
      </c>
      <c r="AL402" s="13">
        <f t="shared" si="60"/>
        <v>0.20472894316822457</v>
      </c>
      <c r="AM402" s="13">
        <f t="shared" si="61"/>
        <v>0.10394183516589688</v>
      </c>
      <c r="AN402" s="1">
        <v>4851</v>
      </c>
      <c r="AO402" s="2">
        <v>4862</v>
      </c>
      <c r="AP402" s="3">
        <v>4847</v>
      </c>
      <c r="AQ402" s="4">
        <v>4844</v>
      </c>
      <c r="AR402" s="1">
        <f t="shared" si="62"/>
        <v>0.432</v>
      </c>
      <c r="AS402" s="2">
        <f t="shared" si="63"/>
        <v>0.96</v>
      </c>
      <c r="AT402" s="3">
        <f t="shared" si="64"/>
        <v>0.24</v>
      </c>
      <c r="AU402" s="4">
        <f t="shared" si="65"/>
        <v>9.6000000000000002E-2</v>
      </c>
      <c r="AV402" s="13">
        <f t="shared" si="58"/>
        <v>0.37795237795256692</v>
      </c>
      <c r="AW402" s="14">
        <f t="shared" si="66"/>
        <v>-0.87488976377909011</v>
      </c>
    </row>
    <row r="403" spans="1:49">
      <c r="A403" s="1">
        <v>1488487800</v>
      </c>
      <c r="B403" s="1">
        <v>16481</v>
      </c>
      <c r="C403" s="1">
        <v>16702</v>
      </c>
      <c r="D403" s="1">
        <v>5499</v>
      </c>
      <c r="E403" s="1">
        <v>7423</v>
      </c>
      <c r="F403" s="1">
        <v>4851</v>
      </c>
      <c r="G403" s="1">
        <v>423</v>
      </c>
      <c r="H403" s="2">
        <v>1488487800</v>
      </c>
      <c r="I403" s="2">
        <v>65</v>
      </c>
      <c r="J403" s="2">
        <v>16400</v>
      </c>
      <c r="K403" s="2">
        <v>5495</v>
      </c>
      <c r="L403" s="2">
        <v>7380</v>
      </c>
      <c r="M403" s="2">
        <v>4862</v>
      </c>
      <c r="N403" s="2">
        <v>406</v>
      </c>
      <c r="O403" s="3">
        <v>1488487800</v>
      </c>
      <c r="P403" s="3">
        <v>16464</v>
      </c>
      <c r="Q403" s="3">
        <v>16684</v>
      </c>
      <c r="R403" s="3">
        <v>5498</v>
      </c>
      <c r="S403" s="3">
        <v>7350</v>
      </c>
      <c r="T403" s="3">
        <v>4847</v>
      </c>
      <c r="U403" s="3">
        <v>446</v>
      </c>
      <c r="V403" s="4">
        <v>1488487800</v>
      </c>
      <c r="W403" s="4">
        <v>65</v>
      </c>
      <c r="X403" s="4">
        <v>16384</v>
      </c>
      <c r="Y403" s="4">
        <v>5480</v>
      </c>
      <c r="Z403" s="4">
        <v>7430</v>
      </c>
      <c r="AA403" s="4">
        <v>4844</v>
      </c>
      <c r="AB403" s="4">
        <v>433</v>
      </c>
      <c r="AC403" s="5">
        <f t="shared" si="59"/>
        <v>42796.868055555555</v>
      </c>
      <c r="AD403" s="1">
        <v>7423</v>
      </c>
      <c r="AE403" s="2">
        <v>7380</v>
      </c>
      <c r="AF403" s="3">
        <v>7350</v>
      </c>
      <c r="AG403" s="4">
        <v>7430</v>
      </c>
      <c r="AH403" s="10">
        <f>(1/(Sheet2!C$7+(Sheet2!C$8*LOG10(AD403))+Sheet2!C$9*LOG10(AD403)^3))-273.15</f>
        <v>18.059565456140888</v>
      </c>
      <c r="AI403" s="11">
        <f>(1/(Sheet2!D$7+(Sheet2!D$8*LOG10(AE403))+Sheet2!D$9*LOG10(AE403)^3))-273.15</f>
        <v>18.218220126138647</v>
      </c>
      <c r="AJ403" s="12">
        <f>(1/(Sheet2!E$7+(Sheet2!E$8*LOG10(AF403))+Sheet2!E$9*LOG10(AF403)^3))-273.15</f>
        <v>18.472666459112304</v>
      </c>
      <c r="AK403" s="13">
        <f>(1/(Sheet2!F$7+(Sheet2!F$8*LOG10(AG403))+Sheet2!F$9*LOG10(AG403)^3))-273.15</f>
        <v>18.022704784865198</v>
      </c>
      <c r="AL403" s="13">
        <f t="shared" si="60"/>
        <v>0.20465767055077927</v>
      </c>
      <c r="AM403" s="13">
        <f t="shared" si="61"/>
        <v>0.10388797016679832</v>
      </c>
      <c r="AN403" s="1">
        <v>4851</v>
      </c>
      <c r="AO403" s="2">
        <v>4862</v>
      </c>
      <c r="AP403" s="3">
        <v>4847</v>
      </c>
      <c r="AQ403" s="4">
        <v>4844</v>
      </c>
      <c r="AR403" s="1">
        <f t="shared" si="62"/>
        <v>0.432</v>
      </c>
      <c r="AS403" s="2">
        <f t="shared" si="63"/>
        <v>0.96</v>
      </c>
      <c r="AT403" s="3">
        <f t="shared" si="64"/>
        <v>0.24</v>
      </c>
      <c r="AU403" s="4">
        <f t="shared" si="65"/>
        <v>9.6000000000000002E-2</v>
      </c>
      <c r="AV403" s="13">
        <f t="shared" si="58"/>
        <v>0.37795237795256692</v>
      </c>
      <c r="AW403" s="14">
        <f t="shared" si="66"/>
        <v>-0.87488976377909011</v>
      </c>
    </row>
    <row r="404" spans="1:49">
      <c r="A404" s="1">
        <v>1488488100</v>
      </c>
      <c r="B404" s="1">
        <v>16482</v>
      </c>
      <c r="C404" s="1">
        <v>16703</v>
      </c>
      <c r="D404" s="1">
        <v>5499</v>
      </c>
      <c r="E404" s="1">
        <v>7428</v>
      </c>
      <c r="F404" s="1">
        <v>4851</v>
      </c>
      <c r="G404" s="1">
        <v>420</v>
      </c>
      <c r="H404" s="2">
        <v>1488488100</v>
      </c>
      <c r="I404" s="2">
        <v>65</v>
      </c>
      <c r="J404" s="2">
        <v>16384</v>
      </c>
      <c r="K404" s="2">
        <v>5495</v>
      </c>
      <c r="L404" s="2">
        <v>7386</v>
      </c>
      <c r="M404" s="2">
        <v>4862</v>
      </c>
      <c r="N404" s="2">
        <v>414</v>
      </c>
      <c r="O404" s="3">
        <v>1488488100</v>
      </c>
      <c r="P404" s="3">
        <v>16462</v>
      </c>
      <c r="Q404" s="3">
        <v>16683</v>
      </c>
      <c r="R404" s="3">
        <v>5498</v>
      </c>
      <c r="S404" s="3">
        <v>7355</v>
      </c>
      <c r="T404" s="3">
        <v>4847</v>
      </c>
      <c r="U404" s="3">
        <v>449</v>
      </c>
      <c r="V404" s="4">
        <v>1488488100</v>
      </c>
      <c r="W404" s="4">
        <v>65</v>
      </c>
      <c r="X404" s="4">
        <v>16400</v>
      </c>
      <c r="Y404" s="4">
        <v>5480</v>
      </c>
      <c r="Z404" s="4">
        <v>7436</v>
      </c>
      <c r="AA404" s="4">
        <v>4844</v>
      </c>
      <c r="AB404" s="4">
        <v>432</v>
      </c>
      <c r="AC404" s="5">
        <f t="shared" si="59"/>
        <v>42796.871527777781</v>
      </c>
      <c r="AD404" s="1">
        <v>7428</v>
      </c>
      <c r="AE404" s="2">
        <v>7386</v>
      </c>
      <c r="AF404" s="3">
        <v>7355</v>
      </c>
      <c r="AG404" s="4">
        <v>7436</v>
      </c>
      <c r="AH404" s="10">
        <f>(1/(Sheet2!C$7+(Sheet2!C$8*LOG10(AD404))+Sheet2!C$9*LOG10(AD404)^3))-273.15</f>
        <v>18.044851027715708</v>
      </c>
      <c r="AI404" s="11">
        <f>(1/(Sheet2!D$7+(Sheet2!D$8*LOG10(AE404))+Sheet2!D$9*LOG10(AE404)^3))-273.15</f>
        <v>18.200448234779628</v>
      </c>
      <c r="AJ404" s="12">
        <f>(1/(Sheet2!E$7+(Sheet2!E$8*LOG10(AF404))+Sheet2!E$9*LOG10(AF404)^3))-273.15</f>
        <v>18.457785340294663</v>
      </c>
      <c r="AK404" s="13">
        <f>(1/(Sheet2!F$7+(Sheet2!F$8*LOG10(AG404))+Sheet2!F$9*LOG10(AG404)^3))-273.15</f>
        <v>18.005088559213107</v>
      </c>
      <c r="AL404" s="13">
        <f t="shared" si="60"/>
        <v>0.2052698337080735</v>
      </c>
      <c r="AM404" s="13">
        <f t="shared" si="61"/>
        <v>0.10324481228692105</v>
      </c>
      <c r="AN404" s="1">
        <v>4851</v>
      </c>
      <c r="AO404" s="2">
        <v>4862</v>
      </c>
      <c r="AP404" s="3">
        <v>4847</v>
      </c>
      <c r="AQ404" s="4">
        <v>4844</v>
      </c>
      <c r="AR404" s="1">
        <f t="shared" si="62"/>
        <v>0.432</v>
      </c>
      <c r="AS404" s="2">
        <f t="shared" si="63"/>
        <v>0.96</v>
      </c>
      <c r="AT404" s="3">
        <f t="shared" si="64"/>
        <v>0.24</v>
      </c>
      <c r="AU404" s="4">
        <f t="shared" si="65"/>
        <v>9.6000000000000002E-2</v>
      </c>
      <c r="AV404" s="13">
        <f t="shared" si="58"/>
        <v>0.37795237795256692</v>
      </c>
      <c r="AW404" s="14">
        <f t="shared" si="66"/>
        <v>-0.87488976377909011</v>
      </c>
    </row>
    <row r="405" spans="1:49">
      <c r="A405" s="1">
        <v>1488488400</v>
      </c>
      <c r="B405" s="1">
        <v>16481</v>
      </c>
      <c r="C405" s="1">
        <v>16703</v>
      </c>
      <c r="D405" s="1">
        <v>5499</v>
      </c>
      <c r="E405" s="1">
        <v>7432</v>
      </c>
      <c r="F405" s="1">
        <v>4851</v>
      </c>
      <c r="G405" s="1">
        <v>419</v>
      </c>
      <c r="H405" s="2">
        <v>1488488400</v>
      </c>
      <c r="I405" s="2">
        <v>65</v>
      </c>
      <c r="J405" s="2">
        <v>16397</v>
      </c>
      <c r="K405" s="2">
        <v>5495</v>
      </c>
      <c r="L405" s="2">
        <v>7390</v>
      </c>
      <c r="M405" s="2">
        <v>4862</v>
      </c>
      <c r="N405" s="2">
        <v>410</v>
      </c>
      <c r="O405" s="3">
        <v>1488488400</v>
      </c>
      <c r="P405" s="3">
        <v>16462</v>
      </c>
      <c r="Q405" s="3">
        <v>16681</v>
      </c>
      <c r="R405" s="3">
        <v>5498</v>
      </c>
      <c r="S405" s="3">
        <v>7357</v>
      </c>
      <c r="T405" s="3">
        <v>4847</v>
      </c>
      <c r="U405" s="3">
        <v>449</v>
      </c>
      <c r="V405" s="4">
        <v>1488488400</v>
      </c>
      <c r="W405" s="4">
        <v>65</v>
      </c>
      <c r="X405" s="4">
        <v>16399</v>
      </c>
      <c r="Y405" s="4">
        <v>5480</v>
      </c>
      <c r="Z405" s="4">
        <v>7438</v>
      </c>
      <c r="AA405" s="4">
        <v>4844</v>
      </c>
      <c r="AB405" s="4">
        <v>436</v>
      </c>
      <c r="AC405" s="5">
        <f t="shared" si="59"/>
        <v>42796.875</v>
      </c>
      <c r="AD405" s="1">
        <v>7432</v>
      </c>
      <c r="AE405" s="2">
        <v>7390</v>
      </c>
      <c r="AF405" s="3">
        <v>7357</v>
      </c>
      <c r="AG405" s="4">
        <v>7438</v>
      </c>
      <c r="AH405" s="10">
        <f>(1/(Sheet2!C$7+(Sheet2!C$8*LOG10(AD405))+Sheet2!C$9*LOG10(AD405)^3))-273.15</f>
        <v>18.033087548184824</v>
      </c>
      <c r="AI405" s="11">
        <f>(1/(Sheet2!D$7+(Sheet2!D$8*LOG10(AE405))+Sheet2!D$9*LOG10(AE405)^3))-273.15</f>
        <v>18.188609372091264</v>
      </c>
      <c r="AJ405" s="12">
        <f>(1/(Sheet2!E$7+(Sheet2!E$8*LOG10(AF405))+Sheet2!E$9*LOG10(AF405)^3))-273.15</f>
        <v>18.451836094603436</v>
      </c>
      <c r="AK405" s="13">
        <f>(1/(Sheet2!F$7+(Sheet2!F$8*LOG10(AG405))+Sheet2!F$9*LOG10(AG405)^3))-273.15</f>
        <v>17.999220050995405</v>
      </c>
      <c r="AL405" s="13">
        <f t="shared" si="60"/>
        <v>0.20629717551907983</v>
      </c>
      <c r="AM405" s="13">
        <f t="shared" si="61"/>
        <v>0.10099699667334311</v>
      </c>
      <c r="AN405" s="1">
        <v>4851</v>
      </c>
      <c r="AO405" s="2">
        <v>4862</v>
      </c>
      <c r="AP405" s="3">
        <v>4847</v>
      </c>
      <c r="AQ405" s="4">
        <v>4844</v>
      </c>
      <c r="AR405" s="1">
        <f t="shared" si="62"/>
        <v>0.432</v>
      </c>
      <c r="AS405" s="2">
        <f t="shared" si="63"/>
        <v>0.96</v>
      </c>
      <c r="AT405" s="3">
        <f t="shared" si="64"/>
        <v>0.24</v>
      </c>
      <c r="AU405" s="4">
        <f t="shared" si="65"/>
        <v>9.6000000000000002E-2</v>
      </c>
      <c r="AV405" s="13">
        <f t="shared" si="58"/>
        <v>0.37795237795256692</v>
      </c>
      <c r="AW405" s="14">
        <f t="shared" si="66"/>
        <v>-0.87488976377909011</v>
      </c>
    </row>
    <row r="406" spans="1:49">
      <c r="A406" s="1">
        <v>1488488700</v>
      </c>
      <c r="B406" s="1">
        <v>16482</v>
      </c>
      <c r="C406" s="1">
        <v>16705</v>
      </c>
      <c r="D406" s="1">
        <v>5499</v>
      </c>
      <c r="E406" s="1">
        <v>7437</v>
      </c>
      <c r="F406" s="1">
        <v>4851</v>
      </c>
      <c r="G406" s="1">
        <v>423</v>
      </c>
      <c r="H406" s="2">
        <v>1488488700</v>
      </c>
      <c r="I406" s="2">
        <v>65</v>
      </c>
      <c r="J406" s="2">
        <v>16384</v>
      </c>
      <c r="K406" s="2">
        <v>5495</v>
      </c>
      <c r="L406" s="2">
        <v>7394</v>
      </c>
      <c r="M406" s="2">
        <v>4862</v>
      </c>
      <c r="N406" s="2">
        <v>416</v>
      </c>
      <c r="O406" s="3">
        <v>1488488700</v>
      </c>
      <c r="P406" s="3">
        <v>16463</v>
      </c>
      <c r="Q406" s="3">
        <v>16684</v>
      </c>
      <c r="R406" s="3">
        <v>5498</v>
      </c>
      <c r="S406" s="3">
        <v>7359</v>
      </c>
      <c r="T406" s="3">
        <v>4847</v>
      </c>
      <c r="U406" s="3">
        <v>447</v>
      </c>
      <c r="V406" s="4">
        <v>1488488700</v>
      </c>
      <c r="W406" s="4">
        <v>65</v>
      </c>
      <c r="X406" s="4">
        <v>16401</v>
      </c>
      <c r="Y406" s="4">
        <v>5480</v>
      </c>
      <c r="Z406" s="4">
        <v>7442</v>
      </c>
      <c r="AA406" s="4">
        <v>4844</v>
      </c>
      <c r="AB406" s="4">
        <v>438</v>
      </c>
      <c r="AC406" s="5">
        <f t="shared" si="59"/>
        <v>42796.878472222219</v>
      </c>
      <c r="AD406" s="1">
        <v>7437</v>
      </c>
      <c r="AE406" s="2">
        <v>7394</v>
      </c>
      <c r="AF406" s="3">
        <v>7359</v>
      </c>
      <c r="AG406" s="4">
        <v>7442</v>
      </c>
      <c r="AH406" s="10">
        <f>(1/(Sheet2!C$7+(Sheet2!C$8*LOG10(AD406))+Sheet2!C$9*LOG10(AD406)^3))-273.15</f>
        <v>18.018393264244878</v>
      </c>
      <c r="AI406" s="11">
        <f>(1/(Sheet2!D$7+(Sheet2!D$8*LOG10(AE406))+Sheet2!D$9*LOG10(AE406)^3))-273.15</f>
        <v>18.176777751515544</v>
      </c>
      <c r="AJ406" s="12">
        <f>(1/(Sheet2!E$7+(Sheet2!E$8*LOG10(AF406))+Sheet2!E$9*LOG10(AF406)^3))-273.15</f>
        <v>18.445888676936761</v>
      </c>
      <c r="AK406" s="13">
        <f>(1/(Sheet2!F$7+(Sheet2!F$8*LOG10(AG406))+Sheet2!F$9*LOG10(AG406)^3))-273.15</f>
        <v>17.98748837890912</v>
      </c>
      <c r="AL406" s="13">
        <f t="shared" si="60"/>
        <v>0.20959784421856514</v>
      </c>
      <c r="AM406" s="13">
        <f t="shared" si="61"/>
        <v>0.1015473816561691</v>
      </c>
      <c r="AN406" s="1">
        <v>4851</v>
      </c>
      <c r="AO406" s="2">
        <v>4862</v>
      </c>
      <c r="AP406" s="3">
        <v>4847</v>
      </c>
      <c r="AQ406" s="4">
        <v>4844</v>
      </c>
      <c r="AR406" s="1">
        <f t="shared" si="62"/>
        <v>0.432</v>
      </c>
      <c r="AS406" s="2">
        <f t="shared" si="63"/>
        <v>0.96</v>
      </c>
      <c r="AT406" s="3">
        <f t="shared" si="64"/>
        <v>0.24</v>
      </c>
      <c r="AU406" s="4">
        <f t="shared" si="65"/>
        <v>9.6000000000000002E-2</v>
      </c>
      <c r="AV406" s="13">
        <f t="shared" si="58"/>
        <v>0.37795237795256692</v>
      </c>
      <c r="AW406" s="14">
        <f t="shared" si="66"/>
        <v>-0.87488976377909011</v>
      </c>
    </row>
    <row r="407" spans="1:49">
      <c r="A407" s="1">
        <v>1488489000</v>
      </c>
      <c r="B407" s="1">
        <v>16482</v>
      </c>
      <c r="C407" s="1">
        <v>16705</v>
      </c>
      <c r="D407" s="1">
        <v>5499</v>
      </c>
      <c r="E407" s="1">
        <v>7439</v>
      </c>
      <c r="F407" s="1">
        <v>4851</v>
      </c>
      <c r="G407" s="1">
        <v>423</v>
      </c>
      <c r="H407" s="2">
        <v>1488489000</v>
      </c>
      <c r="I407" s="2">
        <v>65</v>
      </c>
      <c r="J407" s="2">
        <v>16385</v>
      </c>
      <c r="K407" s="2">
        <v>5495</v>
      </c>
      <c r="L407" s="2">
        <v>7400</v>
      </c>
      <c r="M407" s="2">
        <v>4862</v>
      </c>
      <c r="N407" s="2">
        <v>411</v>
      </c>
      <c r="O407" s="3">
        <v>1488489000</v>
      </c>
      <c r="P407" s="3">
        <v>16463</v>
      </c>
      <c r="Q407" s="3">
        <v>16682</v>
      </c>
      <c r="R407" s="3">
        <v>5498</v>
      </c>
      <c r="S407" s="3">
        <v>7364</v>
      </c>
      <c r="T407" s="3">
        <v>4847</v>
      </c>
      <c r="U407" s="3">
        <v>450</v>
      </c>
      <c r="V407" s="4">
        <v>1488489000</v>
      </c>
      <c r="W407" s="4">
        <v>65</v>
      </c>
      <c r="X407" s="4">
        <v>16384</v>
      </c>
      <c r="Y407" s="4">
        <v>5480</v>
      </c>
      <c r="Z407" s="4">
        <v>7446</v>
      </c>
      <c r="AA407" s="4">
        <v>4844</v>
      </c>
      <c r="AB407" s="4">
        <v>438</v>
      </c>
      <c r="AC407" s="5">
        <f t="shared" si="59"/>
        <v>42796.881944444445</v>
      </c>
      <c r="AD407" s="1">
        <v>7439</v>
      </c>
      <c r="AE407" s="2">
        <v>7400</v>
      </c>
      <c r="AF407" s="3">
        <v>7364</v>
      </c>
      <c r="AG407" s="4">
        <v>7446</v>
      </c>
      <c r="AH407" s="10">
        <f>(1/(Sheet2!C$7+(Sheet2!C$8*LOG10(AD407))+Sheet2!C$9*LOG10(AD407)^3))-273.15</f>
        <v>18.012518678845936</v>
      </c>
      <c r="AI407" s="11">
        <f>(1/(Sheet2!D$7+(Sheet2!D$8*LOG10(AE407))+Sheet2!D$9*LOG10(AE407)^3))-273.15</f>
        <v>18.159043881287005</v>
      </c>
      <c r="AJ407" s="12">
        <f>(1/(Sheet2!E$7+(Sheet2!E$8*LOG10(AF407))+Sheet2!E$9*LOG10(AF407)^3))-273.15</f>
        <v>18.431028123405326</v>
      </c>
      <c r="AK407" s="13">
        <f>(1/(Sheet2!F$7+(Sheet2!F$8*LOG10(AG407))+Sheet2!F$9*LOG10(AG407)^3))-273.15</f>
        <v>17.97576382579922</v>
      </c>
      <c r="AL407" s="13">
        <f t="shared" si="60"/>
        <v>0.20672108760625516</v>
      </c>
      <c r="AM407" s="13">
        <f t="shared" si="61"/>
        <v>9.6964025040636781E-2</v>
      </c>
      <c r="AN407" s="1">
        <v>4851</v>
      </c>
      <c r="AO407" s="2">
        <v>4862</v>
      </c>
      <c r="AP407" s="3">
        <v>4847</v>
      </c>
      <c r="AQ407" s="4">
        <v>4844</v>
      </c>
      <c r="AR407" s="1">
        <f t="shared" si="62"/>
        <v>0.432</v>
      </c>
      <c r="AS407" s="2">
        <f t="shared" si="63"/>
        <v>0.96</v>
      </c>
      <c r="AT407" s="3">
        <f t="shared" si="64"/>
        <v>0.24</v>
      </c>
      <c r="AU407" s="4">
        <f t="shared" si="65"/>
        <v>9.6000000000000002E-2</v>
      </c>
      <c r="AV407" s="13">
        <f t="shared" si="58"/>
        <v>0.37795237795256692</v>
      </c>
      <c r="AW407" s="14">
        <f t="shared" si="66"/>
        <v>-0.87488976377909011</v>
      </c>
    </row>
    <row r="408" spans="1:49">
      <c r="A408" s="1">
        <v>1488489300</v>
      </c>
      <c r="B408" s="1">
        <v>16482</v>
      </c>
      <c r="C408" s="1">
        <v>16705</v>
      </c>
      <c r="D408" s="1">
        <v>5499</v>
      </c>
      <c r="E408" s="1">
        <v>7441</v>
      </c>
      <c r="F408" s="1">
        <v>4851</v>
      </c>
      <c r="G408" s="1">
        <v>425</v>
      </c>
      <c r="H408" s="2">
        <v>1488489300</v>
      </c>
      <c r="I408" s="2">
        <v>65</v>
      </c>
      <c r="J408" s="2">
        <v>16384</v>
      </c>
      <c r="K408" s="2">
        <v>5495</v>
      </c>
      <c r="L408" s="2">
        <v>7403</v>
      </c>
      <c r="M408" s="2">
        <v>4862</v>
      </c>
      <c r="N408" s="2">
        <v>411</v>
      </c>
      <c r="O408" s="3">
        <v>1488489300</v>
      </c>
      <c r="P408" s="3">
        <v>16463</v>
      </c>
      <c r="Q408" s="3">
        <v>16686</v>
      </c>
      <c r="R408" s="3">
        <v>5498</v>
      </c>
      <c r="S408" s="3">
        <v>7366</v>
      </c>
      <c r="T408" s="3">
        <v>4847</v>
      </c>
      <c r="U408" s="3">
        <v>449</v>
      </c>
      <c r="V408" s="4">
        <v>1488489300</v>
      </c>
      <c r="W408" s="4">
        <v>65</v>
      </c>
      <c r="X408" s="4">
        <v>16402</v>
      </c>
      <c r="Y408" s="4">
        <v>5480</v>
      </c>
      <c r="Z408" s="4">
        <v>7449</v>
      </c>
      <c r="AA408" s="4">
        <v>4844</v>
      </c>
      <c r="AB408" s="4">
        <v>436</v>
      </c>
      <c r="AC408" s="5">
        <f t="shared" si="59"/>
        <v>42796.885416666672</v>
      </c>
      <c r="AD408" s="1">
        <v>7441</v>
      </c>
      <c r="AE408" s="2">
        <v>7403</v>
      </c>
      <c r="AF408" s="3">
        <v>7366</v>
      </c>
      <c r="AG408" s="4">
        <v>7449</v>
      </c>
      <c r="AH408" s="10">
        <f>(1/(Sheet2!C$7+(Sheet2!C$8*LOG10(AD408))+Sheet2!C$9*LOG10(AD408)^3))-273.15</f>
        <v>18.006645879434245</v>
      </c>
      <c r="AI408" s="11">
        <f>(1/(Sheet2!D$7+(Sheet2!D$8*LOG10(AE408))+Sheet2!D$9*LOG10(AE408)^3))-273.15</f>
        <v>18.150183040814511</v>
      </c>
      <c r="AJ408" s="12">
        <f>(1/(Sheet2!E$7+(Sheet2!E$8*LOG10(AF408))+Sheet2!E$9*LOG10(AF408)^3))-273.15</f>
        <v>18.425087095461322</v>
      </c>
      <c r="AK408" s="13">
        <f>(1/(Sheet2!F$7+(Sheet2!F$8*LOG10(AG408))+Sheet2!F$9*LOG10(AG408)^3))-273.15</f>
        <v>17.966975077876953</v>
      </c>
      <c r="AL408" s="13">
        <f t="shared" si="60"/>
        <v>0.20741941368150055</v>
      </c>
      <c r="AM408" s="13">
        <f t="shared" si="61"/>
        <v>9.6386242860891341E-2</v>
      </c>
      <c r="AN408" s="1">
        <v>4851</v>
      </c>
      <c r="AO408" s="2">
        <v>4862</v>
      </c>
      <c r="AP408" s="3">
        <v>4847</v>
      </c>
      <c r="AQ408" s="4">
        <v>4844</v>
      </c>
      <c r="AR408" s="1">
        <f t="shared" si="62"/>
        <v>0.432</v>
      </c>
      <c r="AS408" s="2">
        <f t="shared" si="63"/>
        <v>0.96</v>
      </c>
      <c r="AT408" s="3">
        <f t="shared" si="64"/>
        <v>0.24</v>
      </c>
      <c r="AU408" s="4">
        <f t="shared" si="65"/>
        <v>9.6000000000000002E-2</v>
      </c>
      <c r="AV408" s="13">
        <f t="shared" si="58"/>
        <v>0.37795237795256692</v>
      </c>
      <c r="AW408" s="14">
        <f t="shared" si="66"/>
        <v>-0.87488976377909011</v>
      </c>
    </row>
    <row r="409" spans="1:49">
      <c r="A409" s="1">
        <v>1488489600</v>
      </c>
      <c r="B409" s="1">
        <v>16482</v>
      </c>
      <c r="C409" s="1">
        <v>16707</v>
      </c>
      <c r="D409" s="1">
        <v>5499</v>
      </c>
      <c r="E409" s="1">
        <v>7443</v>
      </c>
      <c r="F409" s="1">
        <v>4851</v>
      </c>
      <c r="G409" s="1">
        <v>423</v>
      </c>
      <c r="H409" s="2">
        <v>1488489600</v>
      </c>
      <c r="I409" s="2">
        <v>65</v>
      </c>
      <c r="J409" s="2">
        <v>16400</v>
      </c>
      <c r="K409" s="2">
        <v>5495</v>
      </c>
      <c r="L409" s="2">
        <v>7402</v>
      </c>
      <c r="M409" s="2">
        <v>4862</v>
      </c>
      <c r="N409" s="2">
        <v>411</v>
      </c>
      <c r="O409" s="3">
        <v>1488489600</v>
      </c>
      <c r="P409" s="3">
        <v>16463</v>
      </c>
      <c r="Q409" s="3">
        <v>16686</v>
      </c>
      <c r="R409" s="3">
        <v>5498</v>
      </c>
      <c r="S409" s="3">
        <v>7367</v>
      </c>
      <c r="T409" s="3">
        <v>4847</v>
      </c>
      <c r="U409" s="3">
        <v>442</v>
      </c>
      <c r="V409" s="4">
        <v>1488489600</v>
      </c>
      <c r="W409" s="4">
        <v>65</v>
      </c>
      <c r="X409" s="4">
        <v>16384</v>
      </c>
      <c r="Y409" s="4">
        <v>5480</v>
      </c>
      <c r="Z409" s="4">
        <v>7450</v>
      </c>
      <c r="AA409" s="4">
        <v>4844</v>
      </c>
      <c r="AB409" s="4">
        <v>433</v>
      </c>
      <c r="AC409" s="5">
        <f t="shared" si="59"/>
        <v>42796.888888888891</v>
      </c>
      <c r="AD409" s="1">
        <v>7443</v>
      </c>
      <c r="AE409" s="2">
        <v>7402</v>
      </c>
      <c r="AF409" s="3">
        <v>7367</v>
      </c>
      <c r="AG409" s="4">
        <v>7450</v>
      </c>
      <c r="AH409" s="10">
        <f>(1/(Sheet2!C$7+(Sheet2!C$8*LOG10(AD409))+Sheet2!C$9*LOG10(AD409)^3))-273.15</f>
        <v>18.000774864982645</v>
      </c>
      <c r="AI409" s="11">
        <f>(1/(Sheet2!D$7+(Sheet2!D$8*LOG10(AE409))+Sheet2!D$9*LOG10(AE409)^3))-273.15</f>
        <v>18.153136203198414</v>
      </c>
      <c r="AJ409" s="12">
        <f>(1/(Sheet2!E$7+(Sheet2!E$8*LOG10(AF409))+Sheet2!E$9*LOG10(AF409)^3))-273.15</f>
        <v>18.422117265274039</v>
      </c>
      <c r="AK409" s="13">
        <f>(1/(Sheet2!F$7+(Sheet2!F$8*LOG10(AG409))+Sheet2!F$9*LOG10(AG409)^3))-273.15</f>
        <v>17.964046383491109</v>
      </c>
      <c r="AL409" s="13">
        <f t="shared" si="60"/>
        <v>0.20817202049998443</v>
      </c>
      <c r="AM409" s="13">
        <f t="shared" si="61"/>
        <v>0.10026458219174862</v>
      </c>
      <c r="AN409" s="1">
        <v>4851</v>
      </c>
      <c r="AO409" s="2">
        <v>4862</v>
      </c>
      <c r="AP409" s="3">
        <v>4847</v>
      </c>
      <c r="AQ409" s="4">
        <v>4844</v>
      </c>
      <c r="AR409" s="1">
        <f t="shared" si="62"/>
        <v>0.432</v>
      </c>
      <c r="AS409" s="2">
        <f t="shared" si="63"/>
        <v>0.96</v>
      </c>
      <c r="AT409" s="3">
        <f t="shared" si="64"/>
        <v>0.24</v>
      </c>
      <c r="AU409" s="4">
        <f t="shared" si="65"/>
        <v>9.6000000000000002E-2</v>
      </c>
      <c r="AV409" s="13">
        <f t="shared" si="58"/>
        <v>0.37795237795256692</v>
      </c>
      <c r="AW409" s="14">
        <f t="shared" si="66"/>
        <v>-0.87488976377909011</v>
      </c>
    </row>
    <row r="410" spans="1:49">
      <c r="A410" s="1">
        <v>1488489900</v>
      </c>
      <c r="B410" s="1">
        <v>16481</v>
      </c>
      <c r="C410" s="1">
        <v>16709</v>
      </c>
      <c r="D410" s="1">
        <v>5499</v>
      </c>
      <c r="E410" s="1">
        <v>7445</v>
      </c>
      <c r="F410" s="1">
        <v>4851</v>
      </c>
      <c r="G410" s="1">
        <v>423</v>
      </c>
      <c r="H410" s="2">
        <v>1488489900</v>
      </c>
      <c r="I410" s="2">
        <v>65</v>
      </c>
      <c r="J410" s="2">
        <v>16400</v>
      </c>
      <c r="K410" s="2">
        <v>5495</v>
      </c>
      <c r="L410" s="2">
        <v>7406</v>
      </c>
      <c r="M410" s="2">
        <v>4862</v>
      </c>
      <c r="N410" s="2">
        <v>413</v>
      </c>
      <c r="O410" s="3">
        <v>1488489900</v>
      </c>
      <c r="P410" s="3">
        <v>16464</v>
      </c>
      <c r="Q410" s="3">
        <v>16687</v>
      </c>
      <c r="R410" s="3">
        <v>5498</v>
      </c>
      <c r="S410" s="3">
        <v>7368</v>
      </c>
      <c r="T410" s="3">
        <v>4847</v>
      </c>
      <c r="U410" s="3">
        <v>450</v>
      </c>
      <c r="V410" s="4">
        <v>1488489900</v>
      </c>
      <c r="W410" s="4">
        <v>65</v>
      </c>
      <c r="X410" s="4">
        <v>16384</v>
      </c>
      <c r="Y410" s="4">
        <v>5480</v>
      </c>
      <c r="Z410" s="4">
        <v>7452</v>
      </c>
      <c r="AA410" s="4">
        <v>4844</v>
      </c>
      <c r="AB410" s="4">
        <v>437</v>
      </c>
      <c r="AC410" s="5">
        <f t="shared" si="59"/>
        <v>42796.892361111109</v>
      </c>
      <c r="AD410" s="1">
        <v>7445</v>
      </c>
      <c r="AE410" s="2">
        <v>7406</v>
      </c>
      <c r="AF410" s="3">
        <v>7368</v>
      </c>
      <c r="AG410" s="4">
        <v>7452</v>
      </c>
      <c r="AH410" s="10">
        <f>(1/(Sheet2!C$7+(Sheet2!C$8*LOG10(AD410))+Sheet2!C$9*LOG10(AD410)^3))-273.15</f>
        <v>17.994905634464942</v>
      </c>
      <c r="AI410" s="11">
        <f>(1/(Sheet2!D$7+(Sheet2!D$8*LOG10(AE410))+Sheet2!D$9*LOG10(AE410)^3))-273.15</f>
        <v>18.141326258740548</v>
      </c>
      <c r="AJ410" s="12">
        <f>(1/(Sheet2!E$7+(Sheet2!E$8*LOG10(AF410))+Sheet2!E$9*LOG10(AF410)^3))-273.15</f>
        <v>18.419147890766737</v>
      </c>
      <c r="AK410" s="13">
        <f>(1/(Sheet2!F$7+(Sheet2!F$8*LOG10(AG410))+Sheet2!F$9*LOG10(AG410)^3))-273.15</f>
        <v>17.958190326336819</v>
      </c>
      <c r="AL410" s="13">
        <f t="shared" si="60"/>
        <v>0.20935894421234241</v>
      </c>
      <c r="AM410" s="13">
        <f t="shared" si="61"/>
        <v>9.6889785152671146E-2</v>
      </c>
      <c r="AN410" s="1">
        <v>4851</v>
      </c>
      <c r="AO410" s="2">
        <v>4862</v>
      </c>
      <c r="AP410" s="3">
        <v>4847</v>
      </c>
      <c r="AQ410" s="4">
        <v>4844</v>
      </c>
      <c r="AR410" s="1">
        <f t="shared" si="62"/>
        <v>0.432</v>
      </c>
      <c r="AS410" s="2">
        <f t="shared" si="63"/>
        <v>0.96</v>
      </c>
      <c r="AT410" s="3">
        <f t="shared" si="64"/>
        <v>0.24</v>
      </c>
      <c r="AU410" s="4">
        <f t="shared" si="65"/>
        <v>9.6000000000000002E-2</v>
      </c>
      <c r="AV410" s="13">
        <f t="shared" si="58"/>
        <v>0.37795237795256692</v>
      </c>
      <c r="AW410" s="14">
        <f t="shared" si="66"/>
        <v>-0.87488976377909011</v>
      </c>
    </row>
    <row r="411" spans="1:49">
      <c r="A411" s="1">
        <v>1488490200</v>
      </c>
      <c r="B411" s="1">
        <v>16482</v>
      </c>
      <c r="C411" s="1">
        <v>16707</v>
      </c>
      <c r="D411" s="1">
        <v>5499</v>
      </c>
      <c r="E411" s="1">
        <v>7446</v>
      </c>
      <c r="F411" s="1">
        <v>4850</v>
      </c>
      <c r="G411" s="1">
        <v>425</v>
      </c>
      <c r="H411" s="2">
        <v>1488490200</v>
      </c>
      <c r="I411" s="2">
        <v>65</v>
      </c>
      <c r="J411" s="2">
        <v>16400</v>
      </c>
      <c r="K411" s="2">
        <v>5495</v>
      </c>
      <c r="L411" s="2">
        <v>7408</v>
      </c>
      <c r="M411" s="2">
        <v>4860</v>
      </c>
      <c r="N411" s="2">
        <v>410</v>
      </c>
      <c r="O411" s="3">
        <v>1488490200</v>
      </c>
      <c r="P411" s="3">
        <v>16464</v>
      </c>
      <c r="Q411" s="3">
        <v>16687</v>
      </c>
      <c r="R411" s="3">
        <v>5498</v>
      </c>
      <c r="S411" s="3">
        <v>7370</v>
      </c>
      <c r="T411" s="3">
        <v>4845</v>
      </c>
      <c r="U411" s="3">
        <v>449</v>
      </c>
      <c r="V411" s="4">
        <v>1488490200</v>
      </c>
      <c r="W411" s="4">
        <v>65</v>
      </c>
      <c r="X411" s="4">
        <v>16404</v>
      </c>
      <c r="Y411" s="4">
        <v>5480</v>
      </c>
      <c r="Z411" s="4">
        <v>7451</v>
      </c>
      <c r="AA411" s="4">
        <v>4842</v>
      </c>
      <c r="AB411" s="4">
        <v>435</v>
      </c>
      <c r="AC411" s="5">
        <f t="shared" si="59"/>
        <v>42796.895833333328</v>
      </c>
      <c r="AD411" s="1">
        <v>7446</v>
      </c>
      <c r="AE411" s="2">
        <v>7408</v>
      </c>
      <c r="AF411" s="3">
        <v>7370</v>
      </c>
      <c r="AG411" s="4">
        <v>7451</v>
      </c>
      <c r="AH411" s="10">
        <f>(1/(Sheet2!C$7+(Sheet2!C$8*LOG10(AD411))+Sheet2!C$9*LOG10(AD411)^3))-273.15</f>
        <v>17.991971687860882</v>
      </c>
      <c r="AI411" s="11">
        <f>(1/(Sheet2!D$7+(Sheet2!D$8*LOG10(AE411))+Sheet2!D$9*LOG10(AE411)^3))-273.15</f>
        <v>18.135423990287109</v>
      </c>
      <c r="AJ411" s="12">
        <f>(1/(Sheet2!E$7+(Sheet2!E$8*LOG10(AF411))+Sheet2!E$9*LOG10(AF411)^3))-273.15</f>
        <v>18.413210508262864</v>
      </c>
      <c r="AK411" s="13">
        <f>(1/(Sheet2!F$7+(Sheet2!F$8*LOG10(AG411))+Sheet2!F$9*LOG10(AG411)^3))-273.15</f>
        <v>17.961118133020136</v>
      </c>
      <c r="AL411" s="13">
        <f t="shared" si="60"/>
        <v>0.20633872756760702</v>
      </c>
      <c r="AM411" s="13">
        <f t="shared" si="61"/>
        <v>9.3017056496170439E-2</v>
      </c>
      <c r="AN411" s="1">
        <v>4850</v>
      </c>
      <c r="AO411" s="2">
        <v>4860</v>
      </c>
      <c r="AP411" s="3">
        <v>4845</v>
      </c>
      <c r="AQ411" s="4">
        <v>4842</v>
      </c>
      <c r="AR411" s="1">
        <f t="shared" si="62"/>
        <v>0.38400000000000001</v>
      </c>
      <c r="AS411" s="2">
        <f t="shared" si="63"/>
        <v>0.86399999999999999</v>
      </c>
      <c r="AT411" s="3">
        <f t="shared" si="64"/>
        <v>0.14400000000000002</v>
      </c>
      <c r="AU411" s="4">
        <f t="shared" si="65"/>
        <v>0</v>
      </c>
      <c r="AV411" s="13">
        <f t="shared" si="58"/>
        <v>0.37871361211342802</v>
      </c>
      <c r="AW411" s="14">
        <f t="shared" si="66"/>
        <v>-1.088257506073069</v>
      </c>
    </row>
    <row r="412" spans="1:49">
      <c r="A412" s="1">
        <v>1488490500</v>
      </c>
      <c r="B412" s="1">
        <v>16483</v>
      </c>
      <c r="C412" s="1">
        <v>16708</v>
      </c>
      <c r="D412" s="1">
        <v>5499</v>
      </c>
      <c r="E412" s="1">
        <v>7449</v>
      </c>
      <c r="F412" s="1">
        <v>4850</v>
      </c>
      <c r="G412" s="1">
        <v>422</v>
      </c>
      <c r="H412" s="2">
        <v>1488490500</v>
      </c>
      <c r="I412" s="2">
        <v>65</v>
      </c>
      <c r="J412" s="2">
        <v>16402</v>
      </c>
      <c r="K412" s="2">
        <v>5495</v>
      </c>
      <c r="L412" s="2">
        <v>7410</v>
      </c>
      <c r="M412" s="2">
        <v>4860</v>
      </c>
      <c r="N412" s="2">
        <v>410</v>
      </c>
      <c r="O412" s="3">
        <v>1488490500</v>
      </c>
      <c r="P412" s="3">
        <v>16464</v>
      </c>
      <c r="Q412" s="3">
        <v>16687</v>
      </c>
      <c r="R412" s="3">
        <v>5498</v>
      </c>
      <c r="S412" s="3">
        <v>7372</v>
      </c>
      <c r="T412" s="3">
        <v>4845</v>
      </c>
      <c r="U412" s="3">
        <v>447</v>
      </c>
      <c r="V412" s="4">
        <v>1488490500</v>
      </c>
      <c r="W412" s="4">
        <v>65</v>
      </c>
      <c r="X412" s="4">
        <v>16403</v>
      </c>
      <c r="Y412" s="4">
        <v>5480</v>
      </c>
      <c r="Z412" s="4">
        <v>7454</v>
      </c>
      <c r="AA412" s="4">
        <v>4842</v>
      </c>
      <c r="AB412" s="4">
        <v>436</v>
      </c>
      <c r="AC412" s="5">
        <f t="shared" si="59"/>
        <v>42796.899305555555</v>
      </c>
      <c r="AD412" s="1">
        <v>7449</v>
      </c>
      <c r="AE412" s="2">
        <v>7410</v>
      </c>
      <c r="AF412" s="3">
        <v>7372</v>
      </c>
      <c r="AG412" s="4">
        <v>7454</v>
      </c>
      <c r="AH412" s="10">
        <f>(1/(Sheet2!C$7+(Sheet2!C$8*LOG10(AD412))+Sheet2!C$9*LOG10(AD412)^3))-273.15</f>
        <v>17.983172521130655</v>
      </c>
      <c r="AI412" s="11">
        <f>(1/(Sheet2!D$7+(Sheet2!D$8*LOG10(AE412))+Sheet2!D$9*LOG10(AE412)^3))-273.15</f>
        <v>18.129523522962643</v>
      </c>
      <c r="AJ412" s="12">
        <f>(1/(Sheet2!E$7+(Sheet2!E$8*LOG10(AF412))+Sheet2!E$9*LOG10(AF412)^3))-273.15</f>
        <v>18.407274946891846</v>
      </c>
      <c r="AK412" s="13">
        <f>(1/(Sheet2!F$7+(Sheet2!F$8*LOG10(AG412))+Sheet2!F$9*LOG10(AG412)^3))-273.15</f>
        <v>17.952336043823721</v>
      </c>
      <c r="AL412" s="13">
        <f t="shared" si="60"/>
        <v>0.20771435381905071</v>
      </c>
      <c r="AM412" s="13">
        <f t="shared" si="61"/>
        <v>9.4661596255234057E-2</v>
      </c>
      <c r="AN412" s="1">
        <v>4850</v>
      </c>
      <c r="AO412" s="2">
        <v>4860</v>
      </c>
      <c r="AP412" s="3">
        <v>4845</v>
      </c>
      <c r="AQ412" s="4">
        <v>4842</v>
      </c>
      <c r="AR412" s="1">
        <f t="shared" si="62"/>
        <v>0.38400000000000001</v>
      </c>
      <c r="AS412" s="2">
        <f t="shared" si="63"/>
        <v>0.86399999999999999</v>
      </c>
      <c r="AT412" s="3">
        <f t="shared" si="64"/>
        <v>0.14400000000000002</v>
      </c>
      <c r="AU412" s="4">
        <f t="shared" si="65"/>
        <v>0</v>
      </c>
      <c r="AV412" s="13">
        <f t="shared" si="58"/>
        <v>0.37871361211342802</v>
      </c>
      <c r="AW412" s="14">
        <f t="shared" si="66"/>
        <v>-1.088257506073069</v>
      </c>
    </row>
    <row r="413" spans="1:49">
      <c r="A413" s="1">
        <v>1488490800</v>
      </c>
      <c r="B413" s="1">
        <v>16483</v>
      </c>
      <c r="C413" s="1">
        <v>16705</v>
      </c>
      <c r="D413" s="1">
        <v>5499</v>
      </c>
      <c r="E413" s="1">
        <v>7447</v>
      </c>
      <c r="F413" s="1">
        <v>4850</v>
      </c>
      <c r="G413" s="1">
        <v>423</v>
      </c>
      <c r="H413" s="2">
        <v>1488490800</v>
      </c>
      <c r="I413" s="2">
        <v>65</v>
      </c>
      <c r="J413" s="2">
        <v>16401</v>
      </c>
      <c r="K413" s="2">
        <v>5495</v>
      </c>
      <c r="L413" s="2">
        <v>7408</v>
      </c>
      <c r="M413" s="2">
        <v>4860</v>
      </c>
      <c r="N413" s="2">
        <v>410</v>
      </c>
      <c r="O413" s="3">
        <v>1488490800</v>
      </c>
      <c r="P413" s="3">
        <v>16464</v>
      </c>
      <c r="Q413" s="3">
        <v>16687</v>
      </c>
      <c r="R413" s="3">
        <v>5498</v>
      </c>
      <c r="S413" s="3">
        <v>7373</v>
      </c>
      <c r="T413" s="3">
        <v>4845</v>
      </c>
      <c r="U413" s="3">
        <v>445</v>
      </c>
      <c r="V413" s="4">
        <v>1488490800</v>
      </c>
      <c r="W413" s="4">
        <v>65</v>
      </c>
      <c r="X413" s="4">
        <v>16403</v>
      </c>
      <c r="Y413" s="4">
        <v>5480</v>
      </c>
      <c r="Z413" s="4">
        <v>7455</v>
      </c>
      <c r="AA413" s="4">
        <v>4842</v>
      </c>
      <c r="AB413" s="4">
        <v>436</v>
      </c>
      <c r="AC413" s="5">
        <f t="shared" si="59"/>
        <v>42796.902777777781</v>
      </c>
      <c r="AD413" s="1">
        <v>7447</v>
      </c>
      <c r="AE413" s="2">
        <v>7408</v>
      </c>
      <c r="AF413" s="3">
        <v>7373</v>
      </c>
      <c r="AG413" s="4">
        <v>7455</v>
      </c>
      <c r="AH413" s="10">
        <f>(1/(Sheet2!C$7+(Sheet2!C$8*LOG10(AD413))+Sheet2!C$9*LOG10(AD413)^3))-273.15</f>
        <v>17.989038186855794</v>
      </c>
      <c r="AI413" s="11">
        <f>(1/(Sheet2!D$7+(Sheet2!D$8*LOG10(AE413))+Sheet2!D$9*LOG10(AE413)^3))-273.15</f>
        <v>18.135423990287109</v>
      </c>
      <c r="AJ413" s="12">
        <f>(1/(Sheet2!E$7+(Sheet2!E$8*LOG10(AF413))+Sheet2!E$9*LOG10(AF413)^3))-273.15</f>
        <v>18.404307848800954</v>
      </c>
      <c r="AK413" s="13">
        <f>(1/(Sheet2!F$7+(Sheet2!F$8*LOG10(AG413))+Sheet2!F$9*LOG10(AG413)^3))-273.15</f>
        <v>17.949409567739451</v>
      </c>
      <c r="AL413" s="13">
        <f t="shared" si="60"/>
        <v>0.20600980233739077</v>
      </c>
      <c r="AM413" s="13">
        <f t="shared" si="61"/>
        <v>9.7980096869243583E-2</v>
      </c>
      <c r="AN413" s="1">
        <v>4850</v>
      </c>
      <c r="AO413" s="2">
        <v>4860</v>
      </c>
      <c r="AP413" s="3">
        <v>4845</v>
      </c>
      <c r="AQ413" s="4">
        <v>4842</v>
      </c>
      <c r="AR413" s="1">
        <f t="shared" si="62"/>
        <v>0.38400000000000001</v>
      </c>
      <c r="AS413" s="2">
        <f t="shared" si="63"/>
        <v>0.86399999999999999</v>
      </c>
      <c r="AT413" s="3">
        <f t="shared" si="64"/>
        <v>0.14400000000000002</v>
      </c>
      <c r="AU413" s="4">
        <f t="shared" si="65"/>
        <v>0</v>
      </c>
      <c r="AV413" s="13">
        <f t="shared" si="58"/>
        <v>0.37871361211342802</v>
      </c>
      <c r="AW413" s="14">
        <f t="shared" si="66"/>
        <v>-1.088257506073069</v>
      </c>
    </row>
    <row r="414" spans="1:49">
      <c r="A414" s="1">
        <v>1488491100</v>
      </c>
      <c r="B414" s="1">
        <v>16482</v>
      </c>
      <c r="C414" s="1">
        <v>16707</v>
      </c>
      <c r="D414" s="1">
        <v>5499</v>
      </c>
      <c r="E414" s="1">
        <v>7450</v>
      </c>
      <c r="F414" s="1">
        <v>4850</v>
      </c>
      <c r="G414" s="1">
        <v>423</v>
      </c>
      <c r="H414" s="2">
        <v>1488491100</v>
      </c>
      <c r="I414" s="2">
        <v>65</v>
      </c>
      <c r="J414" s="2">
        <v>16384</v>
      </c>
      <c r="K414" s="2">
        <v>5495</v>
      </c>
      <c r="L414" s="2">
        <v>7410</v>
      </c>
      <c r="M414" s="2">
        <v>4860</v>
      </c>
      <c r="N414" s="2">
        <v>410</v>
      </c>
      <c r="O414" s="3">
        <v>1488491100</v>
      </c>
      <c r="P414" s="3">
        <v>16464</v>
      </c>
      <c r="Q414" s="3">
        <v>16683</v>
      </c>
      <c r="R414" s="3">
        <v>5498</v>
      </c>
      <c r="S414" s="3">
        <v>7373</v>
      </c>
      <c r="T414" s="3">
        <v>4845</v>
      </c>
      <c r="U414" s="3">
        <v>449</v>
      </c>
      <c r="V414" s="4">
        <v>1488491100</v>
      </c>
      <c r="W414" s="4">
        <v>65</v>
      </c>
      <c r="X414" s="4">
        <v>16384</v>
      </c>
      <c r="Y414" s="4">
        <v>5480</v>
      </c>
      <c r="Z414" s="4">
        <v>7455</v>
      </c>
      <c r="AA414" s="4">
        <v>4842</v>
      </c>
      <c r="AB414" s="4">
        <v>438</v>
      </c>
      <c r="AC414" s="5">
        <f t="shared" si="59"/>
        <v>42796.90625</v>
      </c>
      <c r="AD414" s="1">
        <v>7450</v>
      </c>
      <c r="AE414" s="2">
        <v>7410</v>
      </c>
      <c r="AF414" s="3">
        <v>7373</v>
      </c>
      <c r="AG414" s="4">
        <v>7455</v>
      </c>
      <c r="AH414" s="10">
        <f>(1/(Sheet2!C$7+(Sheet2!C$8*LOG10(AD414))+Sheet2!C$9*LOG10(AD414)^3))-273.15</f>
        <v>17.980240356154638</v>
      </c>
      <c r="AI414" s="11">
        <f>(1/(Sheet2!D$7+(Sheet2!D$8*LOG10(AE414))+Sheet2!D$9*LOG10(AE414)^3))-273.15</f>
        <v>18.129523522962643</v>
      </c>
      <c r="AJ414" s="12">
        <f>(1/(Sheet2!E$7+(Sheet2!E$8*LOG10(AF414))+Sheet2!E$9*LOG10(AF414)^3))-273.15</f>
        <v>18.404307848800954</v>
      </c>
      <c r="AK414" s="13">
        <f>(1/(Sheet2!F$7+(Sheet2!F$8*LOG10(AG414))+Sheet2!F$9*LOG10(AG414)^3))-273.15</f>
        <v>17.949409567739451</v>
      </c>
      <c r="AL414" s="13">
        <f t="shared" si="60"/>
        <v>0.20775569555592791</v>
      </c>
      <c r="AM414" s="13">
        <f t="shared" si="61"/>
        <v>9.6330194533066293E-2</v>
      </c>
      <c r="AN414" s="1">
        <v>4850</v>
      </c>
      <c r="AO414" s="2">
        <v>4860</v>
      </c>
      <c r="AP414" s="3">
        <v>4845</v>
      </c>
      <c r="AQ414" s="4">
        <v>4842</v>
      </c>
      <c r="AR414" s="1">
        <f t="shared" si="62"/>
        <v>0.38400000000000001</v>
      </c>
      <c r="AS414" s="2">
        <f t="shared" si="63"/>
        <v>0.86399999999999999</v>
      </c>
      <c r="AT414" s="3">
        <f t="shared" si="64"/>
        <v>0.14400000000000002</v>
      </c>
      <c r="AU414" s="4">
        <f t="shared" si="65"/>
        <v>0</v>
      </c>
      <c r="AV414" s="13">
        <f t="shared" si="58"/>
        <v>0.37871361211342802</v>
      </c>
      <c r="AW414" s="14">
        <f t="shared" si="66"/>
        <v>-1.088257506073069</v>
      </c>
    </row>
    <row r="415" spans="1:49">
      <c r="A415" s="1">
        <v>1488491400</v>
      </c>
      <c r="B415" s="1">
        <v>16482</v>
      </c>
      <c r="C415" s="1">
        <v>16705</v>
      </c>
      <c r="D415" s="1">
        <v>5499</v>
      </c>
      <c r="E415" s="1">
        <v>7451</v>
      </c>
      <c r="F415" s="1">
        <v>4850</v>
      </c>
      <c r="G415" s="1">
        <v>426</v>
      </c>
      <c r="H415" s="2">
        <v>1488491400</v>
      </c>
      <c r="I415" s="2">
        <v>65</v>
      </c>
      <c r="J415" s="2">
        <v>16398</v>
      </c>
      <c r="K415" s="2">
        <v>5495</v>
      </c>
      <c r="L415" s="2">
        <v>7411</v>
      </c>
      <c r="M415" s="2">
        <v>4860</v>
      </c>
      <c r="N415" s="2">
        <v>408</v>
      </c>
      <c r="O415" s="3">
        <v>1488491400</v>
      </c>
      <c r="P415" s="3">
        <v>16464</v>
      </c>
      <c r="Q415" s="3">
        <v>16683</v>
      </c>
      <c r="R415" s="3">
        <v>5498</v>
      </c>
      <c r="S415" s="3">
        <v>7375</v>
      </c>
      <c r="T415" s="3">
        <v>4845</v>
      </c>
      <c r="U415" s="3">
        <v>449</v>
      </c>
      <c r="V415" s="4">
        <v>1488491400</v>
      </c>
      <c r="W415" s="4">
        <v>65</v>
      </c>
      <c r="X415" s="4">
        <v>16400</v>
      </c>
      <c r="Y415" s="4">
        <v>5480</v>
      </c>
      <c r="Z415" s="4">
        <v>7458</v>
      </c>
      <c r="AA415" s="4">
        <v>4842</v>
      </c>
      <c r="AB415" s="4">
        <v>436</v>
      </c>
      <c r="AC415" s="5">
        <f t="shared" si="59"/>
        <v>42796.909722222219</v>
      </c>
      <c r="AD415" s="1">
        <v>7451</v>
      </c>
      <c r="AE415" s="2">
        <v>7411</v>
      </c>
      <c r="AF415" s="3">
        <v>7375</v>
      </c>
      <c r="AG415" s="4">
        <v>7458</v>
      </c>
      <c r="AH415" s="10">
        <f>(1/(Sheet2!C$7+(Sheet2!C$8*LOG10(AD415))+Sheet2!C$9*LOG10(AD415)^3))-273.15</f>
        <v>17.977308636265946</v>
      </c>
      <c r="AI415" s="11">
        <f>(1/(Sheet2!D$7+(Sheet2!D$8*LOG10(AE415))+Sheet2!D$9*LOG10(AE415)^3))-273.15</f>
        <v>18.126573964398801</v>
      </c>
      <c r="AJ415" s="12">
        <f>(1/(Sheet2!E$7+(Sheet2!E$8*LOG10(AF415))+Sheet2!E$9*LOG10(AF415)^3))-273.15</f>
        <v>18.398375017148112</v>
      </c>
      <c r="AK415" s="13">
        <f>(1/(Sheet2!F$7+(Sheet2!F$8*LOG10(AG415))+Sheet2!F$9*LOG10(AG415)^3))-273.15</f>
        <v>17.940632798650086</v>
      </c>
      <c r="AL415" s="13">
        <f t="shared" si="60"/>
        <v>0.20794631124959467</v>
      </c>
      <c r="AM415" s="13">
        <f t="shared" si="61"/>
        <v>9.848804696292289E-2</v>
      </c>
      <c r="AN415" s="1">
        <v>4850</v>
      </c>
      <c r="AO415" s="2">
        <v>4860</v>
      </c>
      <c r="AP415" s="3">
        <v>4845</v>
      </c>
      <c r="AQ415" s="4">
        <v>4842</v>
      </c>
      <c r="AR415" s="1">
        <f t="shared" si="62"/>
        <v>0.38400000000000001</v>
      </c>
      <c r="AS415" s="2">
        <f t="shared" si="63"/>
        <v>0.86399999999999999</v>
      </c>
      <c r="AT415" s="3">
        <f t="shared" si="64"/>
        <v>0.14400000000000002</v>
      </c>
      <c r="AU415" s="4">
        <f t="shared" si="65"/>
        <v>0</v>
      </c>
      <c r="AV415" s="13">
        <f t="shared" si="58"/>
        <v>0.37871361211342802</v>
      </c>
      <c r="AW415" s="14">
        <f t="shared" si="66"/>
        <v>-1.088257506073069</v>
      </c>
    </row>
    <row r="416" spans="1:49">
      <c r="A416" s="1">
        <v>1488491700</v>
      </c>
      <c r="B416" s="1">
        <v>16482</v>
      </c>
      <c r="C416" s="1">
        <v>16704</v>
      </c>
      <c r="D416" s="1">
        <v>5499</v>
      </c>
      <c r="E416" s="1">
        <v>7451</v>
      </c>
      <c r="F416" s="1">
        <v>4850</v>
      </c>
      <c r="G416" s="1">
        <v>428</v>
      </c>
      <c r="H416" s="2">
        <v>1488491700</v>
      </c>
      <c r="I416" s="2">
        <v>65</v>
      </c>
      <c r="J416" s="2">
        <v>16384</v>
      </c>
      <c r="K416" s="2">
        <v>5495</v>
      </c>
      <c r="L416" s="2">
        <v>7409</v>
      </c>
      <c r="M416" s="2">
        <v>4860</v>
      </c>
      <c r="N416" s="2">
        <v>413</v>
      </c>
      <c r="O416" s="3">
        <v>1488491700</v>
      </c>
      <c r="P416" s="3">
        <v>16463</v>
      </c>
      <c r="Q416" s="3">
        <v>16686</v>
      </c>
      <c r="R416" s="3">
        <v>5498</v>
      </c>
      <c r="S416" s="3">
        <v>7376</v>
      </c>
      <c r="T416" s="3">
        <v>4845</v>
      </c>
      <c r="U416" s="3">
        <v>441</v>
      </c>
      <c r="V416" s="4">
        <v>1488491700</v>
      </c>
      <c r="W416" s="4">
        <v>65</v>
      </c>
      <c r="X416" s="4">
        <v>16400</v>
      </c>
      <c r="Y416" s="4">
        <v>5480</v>
      </c>
      <c r="Z416" s="4">
        <v>7457</v>
      </c>
      <c r="AA416" s="4">
        <v>4842</v>
      </c>
      <c r="AB416" s="4">
        <v>436</v>
      </c>
      <c r="AC416" s="5">
        <f t="shared" si="59"/>
        <v>42796.913194444445</v>
      </c>
      <c r="AD416" s="1">
        <v>7451</v>
      </c>
      <c r="AE416" s="2">
        <v>7409</v>
      </c>
      <c r="AF416" s="3">
        <v>7376</v>
      </c>
      <c r="AG416" s="4">
        <v>7457</v>
      </c>
      <c r="AH416" s="10">
        <f>(1/(Sheet2!C$7+(Sheet2!C$8*LOG10(AD416))+Sheet2!C$9*LOG10(AD416)^3))-273.15</f>
        <v>17.977308636265946</v>
      </c>
      <c r="AI416" s="11">
        <f>(1/(Sheet2!D$7+(Sheet2!D$8*LOG10(AE416))+Sheet2!D$9*LOG10(AE416)^3))-273.15</f>
        <v>18.132473531548783</v>
      </c>
      <c r="AJ416" s="12">
        <f>(1/(Sheet2!E$7+(Sheet2!E$8*LOG10(AF416))+Sheet2!E$9*LOG10(AF416)^3))-273.15</f>
        <v>18.395409283322294</v>
      </c>
      <c r="AK416" s="13">
        <f>(1/(Sheet2!F$7+(Sheet2!F$8*LOG10(AG416))+Sheet2!F$9*LOG10(AG416)^3))-273.15</f>
        <v>17.943557945279736</v>
      </c>
      <c r="AL416" s="13">
        <f t="shared" si="60"/>
        <v>0.20595657813522417</v>
      </c>
      <c r="AM416" s="13">
        <f t="shared" si="61"/>
        <v>0.10075080860350313</v>
      </c>
      <c r="AN416" s="1">
        <v>4850</v>
      </c>
      <c r="AO416" s="2">
        <v>4860</v>
      </c>
      <c r="AP416" s="3">
        <v>4845</v>
      </c>
      <c r="AQ416" s="4">
        <v>4842</v>
      </c>
      <c r="AR416" s="1">
        <f t="shared" si="62"/>
        <v>0.38400000000000001</v>
      </c>
      <c r="AS416" s="2">
        <f t="shared" si="63"/>
        <v>0.86399999999999999</v>
      </c>
      <c r="AT416" s="3">
        <f t="shared" si="64"/>
        <v>0.14400000000000002</v>
      </c>
      <c r="AU416" s="4">
        <f t="shared" si="65"/>
        <v>0</v>
      </c>
      <c r="AV416" s="13">
        <f t="shared" si="58"/>
        <v>0.37871361211342802</v>
      </c>
      <c r="AW416" s="14">
        <f t="shared" si="66"/>
        <v>-1.088257506073069</v>
      </c>
    </row>
    <row r="417" spans="1:49">
      <c r="A417" s="1">
        <v>1488492000</v>
      </c>
      <c r="B417" s="1">
        <v>16482</v>
      </c>
      <c r="C417" s="1">
        <v>16705</v>
      </c>
      <c r="D417" s="1">
        <v>5499</v>
      </c>
      <c r="E417" s="1">
        <v>7451</v>
      </c>
      <c r="F417" s="1">
        <v>4850</v>
      </c>
      <c r="G417" s="1">
        <v>423</v>
      </c>
      <c r="H417" s="2">
        <v>1488492000</v>
      </c>
      <c r="I417" s="2">
        <v>65</v>
      </c>
      <c r="J417" s="2">
        <v>16384</v>
      </c>
      <c r="K417" s="2">
        <v>5495</v>
      </c>
      <c r="L417" s="2">
        <v>7411</v>
      </c>
      <c r="M417" s="2">
        <v>4860</v>
      </c>
      <c r="N417" s="2">
        <v>410</v>
      </c>
      <c r="O417" s="3">
        <v>1488492000</v>
      </c>
      <c r="P417" s="3">
        <v>16462</v>
      </c>
      <c r="Q417" s="3">
        <v>16683</v>
      </c>
      <c r="R417" s="3">
        <v>5498</v>
      </c>
      <c r="S417" s="3">
        <v>7377</v>
      </c>
      <c r="T417" s="3">
        <v>4845</v>
      </c>
      <c r="U417" s="3">
        <v>449</v>
      </c>
      <c r="V417" s="4">
        <v>1488492000</v>
      </c>
      <c r="W417" s="4">
        <v>65</v>
      </c>
      <c r="X417" s="4">
        <v>16399</v>
      </c>
      <c r="Y417" s="4">
        <v>5480</v>
      </c>
      <c r="Z417" s="4">
        <v>7460</v>
      </c>
      <c r="AA417" s="4">
        <v>4842</v>
      </c>
      <c r="AB417" s="4">
        <v>438</v>
      </c>
      <c r="AC417" s="5">
        <f t="shared" si="59"/>
        <v>42796.916666666672</v>
      </c>
      <c r="AD417" s="1">
        <v>7451</v>
      </c>
      <c r="AE417" s="2">
        <v>7411</v>
      </c>
      <c r="AF417" s="3">
        <v>7377</v>
      </c>
      <c r="AG417" s="4">
        <v>7460</v>
      </c>
      <c r="AH417" s="10">
        <f>(1/(Sheet2!C$7+(Sheet2!C$8*LOG10(AD417))+Sheet2!C$9*LOG10(AD417)^3))-273.15</f>
        <v>17.977308636265946</v>
      </c>
      <c r="AI417" s="11">
        <f>(1/(Sheet2!D$7+(Sheet2!D$8*LOG10(AE417))+Sheet2!D$9*LOG10(AE417)^3))-273.15</f>
        <v>18.126573964398801</v>
      </c>
      <c r="AJ417" s="12">
        <f>(1/(Sheet2!E$7+(Sheet2!E$8*LOG10(AF417))+Sheet2!E$9*LOG10(AF417)^3))-273.15</f>
        <v>18.392444003987748</v>
      </c>
      <c r="AK417" s="13">
        <f>(1/(Sheet2!F$7+(Sheet2!F$8*LOG10(AG417))+Sheet2!F$9*LOG10(AG417)^3))-273.15</f>
        <v>17.934783833956146</v>
      </c>
      <c r="AL417" s="13">
        <f t="shared" si="60"/>
        <v>0.20683105703431934</v>
      </c>
      <c r="AM417" s="13">
        <f t="shared" si="61"/>
        <v>0.10072400502471034</v>
      </c>
      <c r="AN417" s="1">
        <v>4850</v>
      </c>
      <c r="AO417" s="2">
        <v>4860</v>
      </c>
      <c r="AP417" s="3">
        <v>4845</v>
      </c>
      <c r="AQ417" s="4">
        <v>4842</v>
      </c>
      <c r="AR417" s="1">
        <f t="shared" si="62"/>
        <v>0.38400000000000001</v>
      </c>
      <c r="AS417" s="2">
        <f t="shared" si="63"/>
        <v>0.86399999999999999</v>
      </c>
      <c r="AT417" s="3">
        <f t="shared" si="64"/>
        <v>0.14400000000000002</v>
      </c>
      <c r="AU417" s="4">
        <f t="shared" si="65"/>
        <v>0</v>
      </c>
      <c r="AV417" s="13">
        <f t="shared" si="58"/>
        <v>0.37871361211342802</v>
      </c>
      <c r="AW417" s="14">
        <f t="shared" si="66"/>
        <v>-1.088257506073069</v>
      </c>
    </row>
    <row r="418" spans="1:49">
      <c r="A418" s="1">
        <v>1488492300</v>
      </c>
      <c r="B418" s="1">
        <v>16480</v>
      </c>
      <c r="C418" s="1">
        <v>16702</v>
      </c>
      <c r="D418" s="1">
        <v>5499</v>
      </c>
      <c r="E418" s="1">
        <v>7453</v>
      </c>
      <c r="F418" s="1">
        <v>4850</v>
      </c>
      <c r="G418" s="1">
        <v>423</v>
      </c>
      <c r="H418" s="2">
        <v>1488492300</v>
      </c>
      <c r="I418" s="2">
        <v>65</v>
      </c>
      <c r="J418" s="2">
        <v>16384</v>
      </c>
      <c r="K418" s="2">
        <v>5495</v>
      </c>
      <c r="L418" s="2">
        <v>7414</v>
      </c>
      <c r="M418" s="2">
        <v>4860</v>
      </c>
      <c r="N418" s="2">
        <v>408</v>
      </c>
      <c r="O418" s="3">
        <v>1488492300</v>
      </c>
      <c r="P418" s="3">
        <v>16462</v>
      </c>
      <c r="Q418" s="3">
        <v>16684</v>
      </c>
      <c r="R418" s="3">
        <v>5498</v>
      </c>
      <c r="S418" s="3">
        <v>7378</v>
      </c>
      <c r="T418" s="3">
        <v>4845</v>
      </c>
      <c r="U418" s="3">
        <v>445</v>
      </c>
      <c r="V418" s="4">
        <v>1488492300</v>
      </c>
      <c r="W418" s="4">
        <v>65</v>
      </c>
      <c r="X418" s="4">
        <v>16399</v>
      </c>
      <c r="Y418" s="4">
        <v>5480</v>
      </c>
      <c r="Z418" s="4">
        <v>7461</v>
      </c>
      <c r="AA418" s="4">
        <v>4842</v>
      </c>
      <c r="AB418" s="4">
        <v>433</v>
      </c>
      <c r="AC418" s="5">
        <f t="shared" si="59"/>
        <v>42796.920138888891</v>
      </c>
      <c r="AD418" s="1">
        <v>7453</v>
      </c>
      <c r="AE418" s="2">
        <v>7414</v>
      </c>
      <c r="AF418" s="3">
        <v>7378</v>
      </c>
      <c r="AG418" s="4">
        <v>7461</v>
      </c>
      <c r="AH418" s="10">
        <f>(1/(Sheet2!C$7+(Sheet2!C$8*LOG10(AD418))+Sheet2!C$9*LOG10(AD418)^3))-273.15</f>
        <v>17.971446531238769</v>
      </c>
      <c r="AI418" s="11">
        <f>(1/(Sheet2!D$7+(Sheet2!D$8*LOG10(AE418))+Sheet2!D$9*LOG10(AE418)^3))-273.15</f>
        <v>18.117727987542025</v>
      </c>
      <c r="AJ418" s="12">
        <f>(1/(Sheet2!E$7+(Sheet2!E$8*LOG10(AF418))+Sheet2!E$9*LOG10(AF418)^3))-273.15</f>
        <v>18.38947917901271</v>
      </c>
      <c r="AK418" s="13">
        <f>(1/(Sheet2!F$7+(Sheet2!F$8*LOG10(AG418))+Sheet2!F$9*LOG10(AG418)^3))-273.15</f>
        <v>17.931860015637994</v>
      </c>
      <c r="AL418" s="13">
        <f t="shared" si="60"/>
        <v>0.20726946290069947</v>
      </c>
      <c r="AM418" s="13">
        <f t="shared" si="61"/>
        <v>9.7904936592705064E-2</v>
      </c>
      <c r="AN418" s="1">
        <v>4850</v>
      </c>
      <c r="AO418" s="2">
        <v>4860</v>
      </c>
      <c r="AP418" s="3">
        <v>4845</v>
      </c>
      <c r="AQ418" s="4">
        <v>4842</v>
      </c>
      <c r="AR418" s="1">
        <f t="shared" si="62"/>
        <v>0.38400000000000001</v>
      </c>
      <c r="AS418" s="2">
        <f t="shared" si="63"/>
        <v>0.86399999999999999</v>
      </c>
      <c r="AT418" s="3">
        <f t="shared" si="64"/>
        <v>0.14400000000000002</v>
      </c>
      <c r="AU418" s="4">
        <f t="shared" si="65"/>
        <v>0</v>
      </c>
      <c r="AV418" s="13">
        <f t="shared" si="58"/>
        <v>0.37871361211342802</v>
      </c>
      <c r="AW418" s="14">
        <f t="shared" si="66"/>
        <v>-1.088257506073069</v>
      </c>
    </row>
    <row r="419" spans="1:49">
      <c r="A419" s="1">
        <v>1488492600</v>
      </c>
      <c r="B419" s="1">
        <v>16482</v>
      </c>
      <c r="C419" s="1">
        <v>16701</v>
      </c>
      <c r="D419" s="1">
        <v>5499</v>
      </c>
      <c r="E419" s="1">
        <v>7454</v>
      </c>
      <c r="F419" s="1">
        <v>4850</v>
      </c>
      <c r="G419" s="1">
        <v>426</v>
      </c>
      <c r="H419" s="2">
        <v>1488492600</v>
      </c>
      <c r="I419" s="2">
        <v>65</v>
      </c>
      <c r="J419" s="2">
        <v>16400</v>
      </c>
      <c r="K419" s="2">
        <v>5495</v>
      </c>
      <c r="L419" s="2">
        <v>7413</v>
      </c>
      <c r="M419" s="2">
        <v>4860</v>
      </c>
      <c r="N419" s="2">
        <v>408</v>
      </c>
      <c r="O419" s="3">
        <v>1488492600</v>
      </c>
      <c r="P419" s="3">
        <v>16463</v>
      </c>
      <c r="Q419" s="3">
        <v>16682</v>
      </c>
      <c r="R419" s="3">
        <v>5498</v>
      </c>
      <c r="S419" s="3">
        <v>7379</v>
      </c>
      <c r="T419" s="3">
        <v>4845</v>
      </c>
      <c r="U419" s="3">
        <v>446</v>
      </c>
      <c r="V419" s="4">
        <v>1488492600</v>
      </c>
      <c r="W419" s="4">
        <v>65</v>
      </c>
      <c r="X419" s="4">
        <v>16397</v>
      </c>
      <c r="Y419" s="4">
        <v>5480</v>
      </c>
      <c r="Z419" s="4">
        <v>7461</v>
      </c>
      <c r="AA419" s="4">
        <v>4842</v>
      </c>
      <c r="AB419" s="4">
        <v>435</v>
      </c>
      <c r="AC419" s="5">
        <f t="shared" si="59"/>
        <v>42796.923611111109</v>
      </c>
      <c r="AD419" s="1">
        <v>7454</v>
      </c>
      <c r="AE419" s="2">
        <v>7413</v>
      </c>
      <c r="AF419" s="3">
        <v>7379</v>
      </c>
      <c r="AG419" s="4">
        <v>7461</v>
      </c>
      <c r="AH419" s="10">
        <f>(1/(Sheet2!C$7+(Sheet2!C$8*LOG10(AD419))+Sheet2!C$9*LOG10(AD419)^3))-273.15</f>
        <v>17.968516145844831</v>
      </c>
      <c r="AI419" s="11">
        <f>(1/(Sheet2!D$7+(Sheet2!D$8*LOG10(AE419))+Sheet2!D$9*LOG10(AE419)^3))-273.15</f>
        <v>18.120676196818351</v>
      </c>
      <c r="AJ419" s="12">
        <f>(1/(Sheet2!E$7+(Sheet2!E$8*LOG10(AF419))+Sheet2!E$9*LOG10(AF419)^3))-273.15</f>
        <v>18.38651480826536</v>
      </c>
      <c r="AK419" s="13">
        <f>(1/(Sheet2!F$7+(Sheet2!F$8*LOG10(AG419))+Sheet2!F$9*LOG10(AG419)^3))-273.15</f>
        <v>17.931860015637994</v>
      </c>
      <c r="AL419" s="13">
        <f t="shared" si="60"/>
        <v>0.20660992490883184</v>
      </c>
      <c r="AM419" s="13">
        <f t="shared" si="61"/>
        <v>0.10012317686191877</v>
      </c>
      <c r="AN419" s="1">
        <v>4850</v>
      </c>
      <c r="AO419" s="2">
        <v>4860</v>
      </c>
      <c r="AP419" s="3">
        <v>4845</v>
      </c>
      <c r="AQ419" s="4">
        <v>4842</v>
      </c>
      <c r="AR419" s="1">
        <f t="shared" si="62"/>
        <v>0.38400000000000001</v>
      </c>
      <c r="AS419" s="2">
        <f t="shared" si="63"/>
        <v>0.86399999999999999</v>
      </c>
      <c r="AT419" s="3">
        <f t="shared" si="64"/>
        <v>0.14400000000000002</v>
      </c>
      <c r="AU419" s="4">
        <f t="shared" si="65"/>
        <v>0</v>
      </c>
      <c r="AV419" s="13">
        <f t="shared" ref="AV419:AV482" si="67">STDEV(AR419:AU419)</f>
        <v>0.37871361211342802</v>
      </c>
      <c r="AW419" s="14">
        <f t="shared" si="66"/>
        <v>-1.088257506073069</v>
      </c>
    </row>
    <row r="420" spans="1:49">
      <c r="A420" s="1">
        <v>1488492900</v>
      </c>
      <c r="B420" s="1">
        <v>16481</v>
      </c>
      <c r="C420" s="1">
        <v>16701</v>
      </c>
      <c r="D420" s="1">
        <v>5499</v>
      </c>
      <c r="E420" s="1">
        <v>7454</v>
      </c>
      <c r="F420" s="1">
        <v>4850</v>
      </c>
      <c r="G420" s="1">
        <v>422</v>
      </c>
      <c r="H420" s="2">
        <v>1488492900</v>
      </c>
      <c r="I420" s="2">
        <v>65</v>
      </c>
      <c r="J420" s="2">
        <v>16384</v>
      </c>
      <c r="K420" s="2">
        <v>5495</v>
      </c>
      <c r="L420" s="2">
        <v>7415</v>
      </c>
      <c r="M420" s="2">
        <v>4860</v>
      </c>
      <c r="N420" s="2">
        <v>414</v>
      </c>
      <c r="O420" s="3">
        <v>1488492900</v>
      </c>
      <c r="P420" s="3">
        <v>16463</v>
      </c>
      <c r="Q420" s="3">
        <v>16679</v>
      </c>
      <c r="R420" s="3">
        <v>5498</v>
      </c>
      <c r="S420" s="3">
        <v>7379</v>
      </c>
      <c r="T420" s="3">
        <v>4845</v>
      </c>
      <c r="U420" s="3">
        <v>447</v>
      </c>
      <c r="V420" s="4">
        <v>1488492900</v>
      </c>
      <c r="W420" s="4">
        <v>65</v>
      </c>
      <c r="X420" s="4">
        <v>16399</v>
      </c>
      <c r="Y420" s="4">
        <v>5480</v>
      </c>
      <c r="Z420" s="4">
        <v>7461</v>
      </c>
      <c r="AA420" s="4">
        <v>4842</v>
      </c>
      <c r="AB420" s="4">
        <v>441</v>
      </c>
      <c r="AC420" s="5">
        <f t="shared" si="59"/>
        <v>42796.927083333328</v>
      </c>
      <c r="AD420" s="1">
        <v>7454</v>
      </c>
      <c r="AE420" s="2">
        <v>7415</v>
      </c>
      <c r="AF420" s="3">
        <v>7379</v>
      </c>
      <c r="AG420" s="4">
        <v>7461</v>
      </c>
      <c r="AH420" s="10">
        <f>(1/(Sheet2!C$7+(Sheet2!C$8*LOG10(AD420))+Sheet2!C$9*LOG10(AD420)^3))-273.15</f>
        <v>17.968516145844831</v>
      </c>
      <c r="AI420" s="11">
        <f>(1/(Sheet2!D$7+(Sheet2!D$8*LOG10(AE420))+Sheet2!D$9*LOG10(AE420)^3))-273.15</f>
        <v>18.114780227768733</v>
      </c>
      <c r="AJ420" s="12">
        <f>(1/(Sheet2!E$7+(Sheet2!E$8*LOG10(AF420))+Sheet2!E$9*LOG10(AF420)^3))-273.15</f>
        <v>18.38651480826536</v>
      </c>
      <c r="AK420" s="13">
        <f>(1/(Sheet2!F$7+(Sheet2!F$8*LOG10(AG420))+Sheet2!F$9*LOG10(AG420)^3))-273.15</f>
        <v>17.931860015637994</v>
      </c>
      <c r="AL420" s="13">
        <f t="shared" si="60"/>
        <v>0.20645221441268202</v>
      </c>
      <c r="AM420" s="13">
        <f t="shared" si="61"/>
        <v>9.6778662893512835E-2</v>
      </c>
      <c r="AN420" s="1">
        <v>4850</v>
      </c>
      <c r="AO420" s="2">
        <v>4860</v>
      </c>
      <c r="AP420" s="3">
        <v>4845</v>
      </c>
      <c r="AQ420" s="4">
        <v>4842</v>
      </c>
      <c r="AR420" s="1">
        <f t="shared" si="62"/>
        <v>0.38400000000000001</v>
      </c>
      <c r="AS420" s="2">
        <f t="shared" si="63"/>
        <v>0.86399999999999999</v>
      </c>
      <c r="AT420" s="3">
        <f t="shared" si="64"/>
        <v>0.14400000000000002</v>
      </c>
      <c r="AU420" s="4">
        <f t="shared" si="65"/>
        <v>0</v>
      </c>
      <c r="AV420" s="13">
        <f t="shared" si="67"/>
        <v>0.37871361211342802</v>
      </c>
      <c r="AW420" s="14">
        <f t="shared" si="66"/>
        <v>-1.088257506073069</v>
      </c>
    </row>
    <row r="421" spans="1:49">
      <c r="A421" s="1">
        <v>1488493200</v>
      </c>
      <c r="B421" s="1">
        <v>16480</v>
      </c>
      <c r="C421" s="1">
        <v>16698</v>
      </c>
      <c r="D421" s="1">
        <v>5499</v>
      </c>
      <c r="E421" s="1">
        <v>7455</v>
      </c>
      <c r="F421" s="1">
        <v>4850</v>
      </c>
      <c r="G421" s="1">
        <v>423</v>
      </c>
      <c r="H421" s="2">
        <v>1488493200</v>
      </c>
      <c r="I421" s="2">
        <v>65</v>
      </c>
      <c r="J421" s="2">
        <v>16396</v>
      </c>
      <c r="K421" s="2">
        <v>5495</v>
      </c>
      <c r="L421" s="2">
        <v>7413</v>
      </c>
      <c r="M421" s="2">
        <v>4860</v>
      </c>
      <c r="N421" s="2">
        <v>408</v>
      </c>
      <c r="O421" s="3">
        <v>1488493200</v>
      </c>
      <c r="P421" s="3">
        <v>16462</v>
      </c>
      <c r="Q421" s="3">
        <v>16680</v>
      </c>
      <c r="R421" s="3">
        <v>5498</v>
      </c>
      <c r="S421" s="3">
        <v>7379</v>
      </c>
      <c r="T421" s="3">
        <v>4845</v>
      </c>
      <c r="U421" s="3">
        <v>446</v>
      </c>
      <c r="V421" s="4">
        <v>1488493200</v>
      </c>
      <c r="W421" s="4">
        <v>65</v>
      </c>
      <c r="X421" s="4">
        <v>16396</v>
      </c>
      <c r="Y421" s="4">
        <v>5480</v>
      </c>
      <c r="Z421" s="4">
        <v>7463</v>
      </c>
      <c r="AA421" s="4">
        <v>4842</v>
      </c>
      <c r="AB421" s="4">
        <v>433</v>
      </c>
      <c r="AC421" s="5">
        <f t="shared" si="59"/>
        <v>42796.930555555555</v>
      </c>
      <c r="AD421" s="1">
        <v>7455</v>
      </c>
      <c r="AE421" s="2">
        <v>7413</v>
      </c>
      <c r="AF421" s="3">
        <v>7379</v>
      </c>
      <c r="AG421" s="4">
        <v>7463</v>
      </c>
      <c r="AH421" s="10">
        <f>(1/(Sheet2!C$7+(Sheet2!C$8*LOG10(AD421))+Sheet2!C$9*LOG10(AD421)^3))-273.15</f>
        <v>17.96558620502725</v>
      </c>
      <c r="AI421" s="11">
        <f>(1/(Sheet2!D$7+(Sheet2!D$8*LOG10(AE421))+Sheet2!D$9*LOG10(AE421)^3))-273.15</f>
        <v>18.120676196818351</v>
      </c>
      <c r="AJ421" s="12">
        <f>(1/(Sheet2!E$7+(Sheet2!E$8*LOG10(AF421))+Sheet2!E$9*LOG10(AF421)^3))-273.15</f>
        <v>18.38651480826536</v>
      </c>
      <c r="AK421" s="13">
        <f>(1/(Sheet2!F$7+(Sheet2!F$8*LOG10(AG421))+Sheet2!F$9*LOG10(AG421)^3))-273.15</f>
        <v>17.926013706425294</v>
      </c>
      <c r="AL421" s="13">
        <f t="shared" si="60"/>
        <v>0.20885096251501281</v>
      </c>
      <c r="AM421" s="13">
        <f t="shared" si="61"/>
        <v>0.10288535153703253</v>
      </c>
      <c r="AN421" s="1">
        <v>4850</v>
      </c>
      <c r="AO421" s="2">
        <v>4860</v>
      </c>
      <c r="AP421" s="3">
        <v>4845</v>
      </c>
      <c r="AQ421" s="4">
        <v>4842</v>
      </c>
      <c r="AR421" s="1">
        <f t="shared" si="62"/>
        <v>0.38400000000000001</v>
      </c>
      <c r="AS421" s="2">
        <f t="shared" si="63"/>
        <v>0.86399999999999999</v>
      </c>
      <c r="AT421" s="3">
        <f t="shared" si="64"/>
        <v>0.14400000000000002</v>
      </c>
      <c r="AU421" s="4">
        <f t="shared" si="65"/>
        <v>0</v>
      </c>
      <c r="AV421" s="13">
        <f t="shared" si="67"/>
        <v>0.37871361211342802</v>
      </c>
      <c r="AW421" s="14">
        <f t="shared" si="66"/>
        <v>-1.088257506073069</v>
      </c>
    </row>
    <row r="422" spans="1:49">
      <c r="A422" s="1">
        <v>1488493500</v>
      </c>
      <c r="B422" s="1">
        <v>16480</v>
      </c>
      <c r="C422" s="1">
        <v>16701</v>
      </c>
      <c r="D422" s="1">
        <v>5499</v>
      </c>
      <c r="E422" s="1">
        <v>7455</v>
      </c>
      <c r="F422" s="1">
        <v>4850</v>
      </c>
      <c r="G422" s="1">
        <v>428</v>
      </c>
      <c r="H422" s="2">
        <v>1488493500</v>
      </c>
      <c r="I422" s="2">
        <v>65</v>
      </c>
      <c r="J422" s="2">
        <v>16394</v>
      </c>
      <c r="K422" s="2">
        <v>5495</v>
      </c>
      <c r="L422" s="2">
        <v>7414</v>
      </c>
      <c r="M422" s="2">
        <v>4860</v>
      </c>
      <c r="N422" s="2">
        <v>414</v>
      </c>
      <c r="O422" s="3">
        <v>1488493500</v>
      </c>
      <c r="P422" s="3">
        <v>16462</v>
      </c>
      <c r="Q422" s="3">
        <v>16676</v>
      </c>
      <c r="R422" s="3">
        <v>5498</v>
      </c>
      <c r="S422" s="3">
        <v>7380</v>
      </c>
      <c r="T422" s="3">
        <v>4845</v>
      </c>
      <c r="U422" s="3">
        <v>447</v>
      </c>
      <c r="V422" s="4">
        <v>1488493500</v>
      </c>
      <c r="W422" s="4">
        <v>65</v>
      </c>
      <c r="X422" s="4">
        <v>16392</v>
      </c>
      <c r="Y422" s="4">
        <v>5480</v>
      </c>
      <c r="Z422" s="4">
        <v>7461</v>
      </c>
      <c r="AA422" s="4">
        <v>4842</v>
      </c>
      <c r="AB422" s="4">
        <v>432</v>
      </c>
      <c r="AC422" s="5">
        <f t="shared" si="59"/>
        <v>42796.934027777781</v>
      </c>
      <c r="AD422" s="1">
        <v>7455</v>
      </c>
      <c r="AE422" s="2">
        <v>7414</v>
      </c>
      <c r="AF422" s="3">
        <v>7380</v>
      </c>
      <c r="AG422" s="4">
        <v>7461</v>
      </c>
      <c r="AH422" s="10">
        <f>(1/(Sheet2!C$7+(Sheet2!C$8*LOG10(AD422))+Sheet2!C$9*LOG10(AD422)^3))-273.15</f>
        <v>17.96558620502725</v>
      </c>
      <c r="AI422" s="11">
        <f>(1/(Sheet2!D$7+(Sheet2!D$8*LOG10(AE422))+Sheet2!D$9*LOG10(AE422)^3))-273.15</f>
        <v>18.117727987542025</v>
      </c>
      <c r="AJ422" s="12">
        <f>(1/(Sheet2!E$7+(Sheet2!E$8*LOG10(AF422))+Sheet2!E$9*LOG10(AF422)^3))-273.15</f>
        <v>18.383550891614107</v>
      </c>
      <c r="AK422" s="13">
        <f>(1/(Sheet2!F$7+(Sheet2!F$8*LOG10(AG422))+Sheet2!F$9*LOG10(AG422)^3))-273.15</f>
        <v>17.931860015637994</v>
      </c>
      <c r="AL422" s="13">
        <f t="shared" si="60"/>
        <v>0.2057936717160018</v>
      </c>
      <c r="AM422" s="13">
        <f t="shared" si="61"/>
        <v>9.9021446176414007E-2</v>
      </c>
      <c r="AN422" s="1">
        <v>4850</v>
      </c>
      <c r="AO422" s="2">
        <v>4860</v>
      </c>
      <c r="AP422" s="3">
        <v>4845</v>
      </c>
      <c r="AQ422" s="4">
        <v>4842</v>
      </c>
      <c r="AR422" s="1">
        <f t="shared" si="62"/>
        <v>0.38400000000000001</v>
      </c>
      <c r="AS422" s="2">
        <f t="shared" si="63"/>
        <v>0.86399999999999999</v>
      </c>
      <c r="AT422" s="3">
        <f t="shared" si="64"/>
        <v>0.14400000000000002</v>
      </c>
      <c r="AU422" s="4">
        <f t="shared" si="65"/>
        <v>0</v>
      </c>
      <c r="AV422" s="13">
        <f t="shared" si="67"/>
        <v>0.37871361211342802</v>
      </c>
      <c r="AW422" s="14">
        <f t="shared" si="66"/>
        <v>-1.088257506073069</v>
      </c>
    </row>
    <row r="423" spans="1:49">
      <c r="A423" s="1">
        <v>1488493800</v>
      </c>
      <c r="B423" s="1">
        <v>16480</v>
      </c>
      <c r="C423" s="1">
        <v>16699</v>
      </c>
      <c r="D423" s="1">
        <v>5499</v>
      </c>
      <c r="E423" s="1">
        <v>7453</v>
      </c>
      <c r="F423" s="1">
        <v>4850</v>
      </c>
      <c r="G423" s="1">
        <v>425</v>
      </c>
      <c r="H423" s="2">
        <v>1488493800</v>
      </c>
      <c r="I423" s="2">
        <v>65</v>
      </c>
      <c r="J423" s="2">
        <v>16392</v>
      </c>
      <c r="K423" s="2">
        <v>5495</v>
      </c>
      <c r="L423" s="2">
        <v>7414</v>
      </c>
      <c r="M423" s="2">
        <v>4860</v>
      </c>
      <c r="N423" s="2">
        <v>410</v>
      </c>
      <c r="O423" s="3">
        <v>1488493800</v>
      </c>
      <c r="P423" s="3">
        <v>16462</v>
      </c>
      <c r="Q423" s="3">
        <v>16678</v>
      </c>
      <c r="R423" s="3">
        <v>5498</v>
      </c>
      <c r="S423" s="3">
        <v>7380</v>
      </c>
      <c r="T423" s="3">
        <v>4845</v>
      </c>
      <c r="U423" s="3">
        <v>444</v>
      </c>
      <c r="V423" s="4">
        <v>1488493800</v>
      </c>
      <c r="W423" s="4">
        <v>65</v>
      </c>
      <c r="X423" s="4">
        <v>16397</v>
      </c>
      <c r="Y423" s="4">
        <v>5480</v>
      </c>
      <c r="Z423" s="4">
        <v>7461</v>
      </c>
      <c r="AA423" s="4">
        <v>4842</v>
      </c>
      <c r="AB423" s="4">
        <v>435</v>
      </c>
      <c r="AC423" s="5">
        <f t="shared" si="59"/>
        <v>42796.9375</v>
      </c>
      <c r="AD423" s="1">
        <v>7453</v>
      </c>
      <c r="AE423" s="2">
        <v>7414</v>
      </c>
      <c r="AF423" s="3">
        <v>7380</v>
      </c>
      <c r="AG423" s="4">
        <v>7461</v>
      </c>
      <c r="AH423" s="10">
        <f>(1/(Sheet2!C$7+(Sheet2!C$8*LOG10(AD423))+Sheet2!C$9*LOG10(AD423)^3))-273.15</f>
        <v>17.971446531238769</v>
      </c>
      <c r="AI423" s="11">
        <f>(1/(Sheet2!D$7+(Sheet2!D$8*LOG10(AE423))+Sheet2!D$9*LOG10(AE423)^3))-273.15</f>
        <v>18.117727987542025</v>
      </c>
      <c r="AJ423" s="12">
        <f>(1/(Sheet2!E$7+(Sheet2!E$8*LOG10(AF423))+Sheet2!E$9*LOG10(AF423)^3))-273.15</f>
        <v>18.383550891614107</v>
      </c>
      <c r="AK423" s="13">
        <f>(1/(Sheet2!F$7+(Sheet2!F$8*LOG10(AG423))+Sheet2!F$9*LOG10(AG423)^3))-273.15</f>
        <v>17.931860015637994</v>
      </c>
      <c r="AL423" s="13">
        <f t="shared" si="60"/>
        <v>0.20453783824048269</v>
      </c>
      <c r="AM423" s="13">
        <f t="shared" si="61"/>
        <v>9.7904936592705064E-2</v>
      </c>
      <c r="AN423" s="1">
        <v>4850</v>
      </c>
      <c r="AO423" s="2">
        <v>4860</v>
      </c>
      <c r="AP423" s="3">
        <v>4845</v>
      </c>
      <c r="AQ423" s="4">
        <v>4842</v>
      </c>
      <c r="AR423" s="1">
        <f t="shared" si="62"/>
        <v>0.38400000000000001</v>
      </c>
      <c r="AS423" s="2">
        <f t="shared" si="63"/>
        <v>0.86399999999999999</v>
      </c>
      <c r="AT423" s="3">
        <f t="shared" si="64"/>
        <v>0.14400000000000002</v>
      </c>
      <c r="AU423" s="4">
        <f t="shared" si="65"/>
        <v>0</v>
      </c>
      <c r="AV423" s="13">
        <f t="shared" si="67"/>
        <v>0.37871361211342802</v>
      </c>
      <c r="AW423" s="14">
        <f t="shared" si="66"/>
        <v>-1.088257506073069</v>
      </c>
    </row>
    <row r="424" spans="1:49">
      <c r="A424" s="1">
        <v>1488494100</v>
      </c>
      <c r="B424" s="1">
        <v>16480</v>
      </c>
      <c r="C424" s="1">
        <v>16698</v>
      </c>
      <c r="D424" s="1">
        <v>5499</v>
      </c>
      <c r="E424" s="1">
        <v>7451</v>
      </c>
      <c r="F424" s="1">
        <v>4850</v>
      </c>
      <c r="G424" s="1">
        <v>426</v>
      </c>
      <c r="H424" s="2">
        <v>1488494100</v>
      </c>
      <c r="I424" s="2">
        <v>65</v>
      </c>
      <c r="J424" s="2">
        <v>16389</v>
      </c>
      <c r="K424" s="2">
        <v>5495</v>
      </c>
      <c r="L424" s="2">
        <v>7412</v>
      </c>
      <c r="M424" s="2">
        <v>4860</v>
      </c>
      <c r="N424" s="2">
        <v>406</v>
      </c>
      <c r="O424" s="3">
        <v>1488494100</v>
      </c>
      <c r="P424" s="3">
        <v>16461</v>
      </c>
      <c r="Q424" s="3">
        <v>16677</v>
      </c>
      <c r="R424" s="3">
        <v>5498</v>
      </c>
      <c r="S424" s="3">
        <v>7381</v>
      </c>
      <c r="T424" s="3">
        <v>4845</v>
      </c>
      <c r="U424" s="3">
        <v>447</v>
      </c>
      <c r="V424" s="4">
        <v>1488494100</v>
      </c>
      <c r="W424" s="4">
        <v>65</v>
      </c>
      <c r="X424" s="4">
        <v>16393</v>
      </c>
      <c r="Y424" s="4">
        <v>5480</v>
      </c>
      <c r="Z424" s="4">
        <v>7461</v>
      </c>
      <c r="AA424" s="4">
        <v>4842</v>
      </c>
      <c r="AB424" s="4">
        <v>438</v>
      </c>
      <c r="AC424" s="5">
        <f t="shared" si="59"/>
        <v>42796.940972222219</v>
      </c>
      <c r="AD424" s="1">
        <v>7451</v>
      </c>
      <c r="AE424" s="2">
        <v>7412</v>
      </c>
      <c r="AF424" s="3">
        <v>7381</v>
      </c>
      <c r="AG424" s="4">
        <v>7461</v>
      </c>
      <c r="AH424" s="10">
        <f>(1/(Sheet2!C$7+(Sheet2!C$8*LOG10(AD424))+Sheet2!C$9*LOG10(AD424)^3))-273.15</f>
        <v>17.977308636265946</v>
      </c>
      <c r="AI424" s="11">
        <f>(1/(Sheet2!D$7+(Sheet2!D$8*LOG10(AE424))+Sheet2!D$9*LOG10(AE424)^3))-273.15</f>
        <v>18.123624855727314</v>
      </c>
      <c r="AJ424" s="12">
        <f>(1/(Sheet2!E$7+(Sheet2!E$8*LOG10(AF424))+Sheet2!E$9*LOG10(AF424)^3))-273.15</f>
        <v>18.380587428927129</v>
      </c>
      <c r="AK424" s="13">
        <f>(1/(Sheet2!F$7+(Sheet2!F$8*LOG10(AG424))+Sheet2!F$9*LOG10(AG424)^3))-273.15</f>
        <v>17.931860015637994</v>
      </c>
      <c r="AL424" s="13">
        <f t="shared" si="60"/>
        <v>0.20212776635126573</v>
      </c>
      <c r="AM424" s="13">
        <f t="shared" si="61"/>
        <v>0.10020625985846501</v>
      </c>
      <c r="AN424" s="1">
        <v>4850</v>
      </c>
      <c r="AO424" s="2">
        <v>4860</v>
      </c>
      <c r="AP424" s="3">
        <v>4845</v>
      </c>
      <c r="AQ424" s="4">
        <v>4842</v>
      </c>
      <c r="AR424" s="1">
        <f t="shared" si="62"/>
        <v>0.38400000000000001</v>
      </c>
      <c r="AS424" s="2">
        <f t="shared" si="63"/>
        <v>0.86399999999999999</v>
      </c>
      <c r="AT424" s="3">
        <f t="shared" si="64"/>
        <v>0.14400000000000002</v>
      </c>
      <c r="AU424" s="4">
        <f t="shared" si="65"/>
        <v>0</v>
      </c>
      <c r="AV424" s="13">
        <f t="shared" si="67"/>
        <v>0.37871361211342802</v>
      </c>
      <c r="AW424" s="14">
        <f t="shared" si="66"/>
        <v>-1.088257506073069</v>
      </c>
    </row>
    <row r="425" spans="1:49">
      <c r="A425" s="1">
        <v>1488494400</v>
      </c>
      <c r="B425" s="1">
        <v>16479</v>
      </c>
      <c r="C425" s="1">
        <v>16695</v>
      </c>
      <c r="D425" s="1">
        <v>5499</v>
      </c>
      <c r="E425" s="1">
        <v>7452</v>
      </c>
      <c r="F425" s="1">
        <v>4850</v>
      </c>
      <c r="G425" s="1">
        <v>423</v>
      </c>
      <c r="H425" s="2">
        <v>1488494400</v>
      </c>
      <c r="I425" s="2">
        <v>65</v>
      </c>
      <c r="J425" s="2">
        <v>16390</v>
      </c>
      <c r="K425" s="2">
        <v>5495</v>
      </c>
      <c r="L425" s="2">
        <v>7409</v>
      </c>
      <c r="M425" s="2">
        <v>4860</v>
      </c>
      <c r="N425" s="2">
        <v>414</v>
      </c>
      <c r="O425" s="3">
        <v>1488494400</v>
      </c>
      <c r="P425" s="3">
        <v>16461</v>
      </c>
      <c r="Q425" s="3">
        <v>16675</v>
      </c>
      <c r="R425" s="3">
        <v>5498</v>
      </c>
      <c r="S425" s="3">
        <v>7380</v>
      </c>
      <c r="T425" s="3">
        <v>4845</v>
      </c>
      <c r="U425" s="3">
        <v>450</v>
      </c>
      <c r="V425" s="4">
        <v>1488494400</v>
      </c>
      <c r="W425" s="4">
        <v>65</v>
      </c>
      <c r="X425" s="4">
        <v>16393</v>
      </c>
      <c r="Y425" s="4">
        <v>5480</v>
      </c>
      <c r="Z425" s="4">
        <v>7460</v>
      </c>
      <c r="AA425" s="4">
        <v>4842</v>
      </c>
      <c r="AB425" s="4">
        <v>433</v>
      </c>
      <c r="AC425" s="5">
        <f t="shared" si="59"/>
        <v>42796.944444444445</v>
      </c>
      <c r="AD425" s="1">
        <v>7452</v>
      </c>
      <c r="AE425" s="2">
        <v>7409</v>
      </c>
      <c r="AF425" s="3">
        <v>7380</v>
      </c>
      <c r="AG425" s="4">
        <v>7460</v>
      </c>
      <c r="AH425" s="10">
        <f>(1/(Sheet2!C$7+(Sheet2!C$8*LOG10(AD425))+Sheet2!C$9*LOG10(AD425)^3))-273.15</f>
        <v>17.974377361336508</v>
      </c>
      <c r="AI425" s="11">
        <f>(1/(Sheet2!D$7+(Sheet2!D$8*LOG10(AE425))+Sheet2!D$9*LOG10(AE425)^3))-273.15</f>
        <v>18.132473531548783</v>
      </c>
      <c r="AJ425" s="12">
        <f>(1/(Sheet2!E$7+(Sheet2!E$8*LOG10(AF425))+Sheet2!E$9*LOG10(AF425)^3))-273.15</f>
        <v>18.383550891614107</v>
      </c>
      <c r="AK425" s="13">
        <f>(1/(Sheet2!F$7+(Sheet2!F$8*LOG10(AG425))+Sheet2!F$9*LOG10(AG425)^3))-273.15</f>
        <v>17.934783833956146</v>
      </c>
      <c r="AL425" s="13">
        <f t="shared" si="60"/>
        <v>0.20361277662036675</v>
      </c>
      <c r="AM425" s="13">
        <f t="shared" si="61"/>
        <v>0.10459705459562117</v>
      </c>
      <c r="AN425" s="1">
        <v>4850</v>
      </c>
      <c r="AO425" s="2">
        <v>4860</v>
      </c>
      <c r="AP425" s="3">
        <v>4845</v>
      </c>
      <c r="AQ425" s="4">
        <v>4842</v>
      </c>
      <c r="AR425" s="1">
        <f t="shared" si="62"/>
        <v>0.38400000000000001</v>
      </c>
      <c r="AS425" s="2">
        <f t="shared" si="63"/>
        <v>0.86399999999999999</v>
      </c>
      <c r="AT425" s="3">
        <f t="shared" si="64"/>
        <v>0.14400000000000002</v>
      </c>
      <c r="AU425" s="4">
        <f t="shared" si="65"/>
        <v>0</v>
      </c>
      <c r="AV425" s="13">
        <f t="shared" si="67"/>
        <v>0.37871361211342802</v>
      </c>
      <c r="AW425" s="14">
        <f t="shared" si="66"/>
        <v>-1.088257506073069</v>
      </c>
    </row>
    <row r="426" spans="1:49">
      <c r="A426" s="1">
        <v>1488494700</v>
      </c>
      <c r="B426" s="1">
        <v>16478</v>
      </c>
      <c r="C426" s="1">
        <v>16692</v>
      </c>
      <c r="D426" s="1">
        <v>5499</v>
      </c>
      <c r="E426" s="1">
        <v>7452</v>
      </c>
      <c r="F426" s="1">
        <v>4850</v>
      </c>
      <c r="G426" s="1">
        <v>420</v>
      </c>
      <c r="H426" s="2">
        <v>1488494700</v>
      </c>
      <c r="I426" s="2">
        <v>65</v>
      </c>
      <c r="J426" s="2">
        <v>16390</v>
      </c>
      <c r="K426" s="2">
        <v>5495</v>
      </c>
      <c r="L426" s="2">
        <v>7409</v>
      </c>
      <c r="M426" s="2">
        <v>4860</v>
      </c>
      <c r="N426" s="2">
        <v>408</v>
      </c>
      <c r="O426" s="3">
        <v>1488494700</v>
      </c>
      <c r="P426" s="3">
        <v>16461</v>
      </c>
      <c r="Q426" s="3">
        <v>16673</v>
      </c>
      <c r="R426" s="3">
        <v>5498</v>
      </c>
      <c r="S426" s="3">
        <v>7379</v>
      </c>
      <c r="T426" s="3">
        <v>4845</v>
      </c>
      <c r="U426" s="3">
        <v>449</v>
      </c>
      <c r="V426" s="4">
        <v>1488494700</v>
      </c>
      <c r="W426" s="4">
        <v>65</v>
      </c>
      <c r="X426" s="4">
        <v>16388</v>
      </c>
      <c r="Y426" s="4">
        <v>5480</v>
      </c>
      <c r="Z426" s="4">
        <v>7459</v>
      </c>
      <c r="AA426" s="4">
        <v>4842</v>
      </c>
      <c r="AB426" s="4">
        <v>435</v>
      </c>
      <c r="AC426" s="5">
        <f t="shared" si="59"/>
        <v>42796.947916666672</v>
      </c>
      <c r="AD426" s="1">
        <v>7452</v>
      </c>
      <c r="AE426" s="2">
        <v>7409</v>
      </c>
      <c r="AF426" s="3">
        <v>7379</v>
      </c>
      <c r="AG426" s="4">
        <v>7459</v>
      </c>
      <c r="AH426" s="10">
        <f>(1/(Sheet2!C$7+(Sheet2!C$8*LOG10(AD426))+Sheet2!C$9*LOG10(AD426)^3))-273.15</f>
        <v>17.974377361336508</v>
      </c>
      <c r="AI426" s="11">
        <f>(1/(Sheet2!D$7+(Sheet2!D$8*LOG10(AE426))+Sheet2!D$9*LOG10(AE426)^3))-273.15</f>
        <v>18.132473531548783</v>
      </c>
      <c r="AJ426" s="12">
        <f>(1/(Sheet2!E$7+(Sheet2!E$8*LOG10(AF426))+Sheet2!E$9*LOG10(AF426)^3))-273.15</f>
        <v>18.38651480826536</v>
      </c>
      <c r="AK426" s="13">
        <f>(1/(Sheet2!F$7+(Sheet2!F$8*LOG10(AG426))+Sheet2!F$9*LOG10(AG426)^3))-273.15</f>
        <v>17.937708094917866</v>
      </c>
      <c r="AL426" s="13">
        <f t="shared" si="60"/>
        <v>0.20414339748162788</v>
      </c>
      <c r="AM426" s="13">
        <f t="shared" si="61"/>
        <v>0.10349928296168814</v>
      </c>
      <c r="AN426" s="1">
        <v>4850</v>
      </c>
      <c r="AO426" s="2">
        <v>4860</v>
      </c>
      <c r="AP426" s="3">
        <v>4845</v>
      </c>
      <c r="AQ426" s="4">
        <v>4842</v>
      </c>
      <c r="AR426" s="1">
        <f t="shared" si="62"/>
        <v>0.38400000000000001</v>
      </c>
      <c r="AS426" s="2">
        <f t="shared" si="63"/>
        <v>0.86399999999999999</v>
      </c>
      <c r="AT426" s="3">
        <f t="shared" si="64"/>
        <v>0.14400000000000002</v>
      </c>
      <c r="AU426" s="4">
        <f t="shared" si="65"/>
        <v>0</v>
      </c>
      <c r="AV426" s="13">
        <f t="shared" si="67"/>
        <v>0.37871361211342802</v>
      </c>
      <c r="AW426" s="14">
        <f t="shared" si="66"/>
        <v>-1.088257506073069</v>
      </c>
    </row>
    <row r="427" spans="1:49">
      <c r="A427" s="1">
        <v>1488495000</v>
      </c>
      <c r="B427" s="1">
        <v>16479</v>
      </c>
      <c r="C427" s="1">
        <v>16691</v>
      </c>
      <c r="D427" s="1">
        <v>5499</v>
      </c>
      <c r="E427" s="1">
        <v>7450</v>
      </c>
      <c r="F427" s="1">
        <v>4850</v>
      </c>
      <c r="G427" s="1">
        <v>426</v>
      </c>
      <c r="H427" s="2">
        <v>1488495000</v>
      </c>
      <c r="I427" s="2">
        <v>65</v>
      </c>
      <c r="J427" s="2">
        <v>16387</v>
      </c>
      <c r="K427" s="2">
        <v>5495</v>
      </c>
      <c r="L427" s="2">
        <v>7407</v>
      </c>
      <c r="M427" s="2">
        <v>4860</v>
      </c>
      <c r="N427" s="2">
        <v>403</v>
      </c>
      <c r="O427" s="3">
        <v>1488495000</v>
      </c>
      <c r="P427" s="3">
        <v>16460</v>
      </c>
      <c r="Q427" s="3">
        <v>16672</v>
      </c>
      <c r="R427" s="3">
        <v>5498</v>
      </c>
      <c r="S427" s="3">
        <v>7379</v>
      </c>
      <c r="T427" s="3">
        <v>4845</v>
      </c>
      <c r="U427" s="3">
        <v>449</v>
      </c>
      <c r="V427" s="4">
        <v>1488495000</v>
      </c>
      <c r="W427" s="4">
        <v>65</v>
      </c>
      <c r="X427" s="4">
        <v>16388</v>
      </c>
      <c r="Y427" s="4">
        <v>5480</v>
      </c>
      <c r="Z427" s="4">
        <v>7458</v>
      </c>
      <c r="AA427" s="4">
        <v>4842</v>
      </c>
      <c r="AB427" s="4">
        <v>435</v>
      </c>
      <c r="AC427" s="5">
        <f t="shared" si="59"/>
        <v>42796.951388888891</v>
      </c>
      <c r="AD427" s="1">
        <v>7450</v>
      </c>
      <c r="AE427" s="2">
        <v>7407</v>
      </c>
      <c r="AF427" s="3">
        <v>7379</v>
      </c>
      <c r="AG427" s="4">
        <v>7458</v>
      </c>
      <c r="AH427" s="10">
        <f>(1/(Sheet2!C$7+(Sheet2!C$8*LOG10(AD427))+Sheet2!C$9*LOG10(AD427)^3))-273.15</f>
        <v>17.980240356154638</v>
      </c>
      <c r="AI427" s="11">
        <f>(1/(Sheet2!D$7+(Sheet2!D$8*LOG10(AE427))+Sheet2!D$9*LOG10(AE427)^3))-273.15</f>
        <v>18.138374899307678</v>
      </c>
      <c r="AJ427" s="12">
        <f>(1/(Sheet2!E$7+(Sheet2!E$8*LOG10(AF427))+Sheet2!E$9*LOG10(AF427)^3))-273.15</f>
        <v>18.38651480826536</v>
      </c>
      <c r="AK427" s="13">
        <f>(1/(Sheet2!F$7+(Sheet2!F$8*LOG10(AG427))+Sheet2!F$9*LOG10(AG427)^3))-273.15</f>
        <v>17.940632798650086</v>
      </c>
      <c r="AL427" s="13">
        <f t="shared" si="60"/>
        <v>0.20230347296329443</v>
      </c>
      <c r="AM427" s="13">
        <f t="shared" si="61"/>
        <v>0.10462411347467844</v>
      </c>
      <c r="AN427" s="1">
        <v>4850</v>
      </c>
      <c r="AO427" s="2">
        <v>4860</v>
      </c>
      <c r="AP427" s="3">
        <v>4845</v>
      </c>
      <c r="AQ427" s="4">
        <v>4842</v>
      </c>
      <c r="AR427" s="1">
        <f t="shared" si="62"/>
        <v>0.38400000000000001</v>
      </c>
      <c r="AS427" s="2">
        <f t="shared" si="63"/>
        <v>0.86399999999999999</v>
      </c>
      <c r="AT427" s="3">
        <f t="shared" si="64"/>
        <v>0.14400000000000002</v>
      </c>
      <c r="AU427" s="4">
        <f t="shared" si="65"/>
        <v>0</v>
      </c>
      <c r="AV427" s="13">
        <f t="shared" si="67"/>
        <v>0.37871361211342802</v>
      </c>
      <c r="AW427" s="14">
        <f t="shared" si="66"/>
        <v>-1.088257506073069</v>
      </c>
    </row>
    <row r="428" spans="1:49">
      <c r="A428" s="1">
        <v>1488495300</v>
      </c>
      <c r="B428" s="1">
        <v>16478</v>
      </c>
      <c r="C428" s="1">
        <v>16690</v>
      </c>
      <c r="D428" s="1">
        <v>5499</v>
      </c>
      <c r="E428" s="1">
        <v>7448</v>
      </c>
      <c r="F428" s="1">
        <v>4850</v>
      </c>
      <c r="G428" s="1">
        <v>423</v>
      </c>
      <c r="H428" s="2">
        <v>1488495300</v>
      </c>
      <c r="I428" s="2">
        <v>65</v>
      </c>
      <c r="J428" s="2">
        <v>16385</v>
      </c>
      <c r="K428" s="2">
        <v>5495</v>
      </c>
      <c r="L428" s="2">
        <v>7405</v>
      </c>
      <c r="M428" s="2">
        <v>4860</v>
      </c>
      <c r="N428" s="2">
        <v>410</v>
      </c>
      <c r="O428" s="3">
        <v>1488495300</v>
      </c>
      <c r="P428" s="3">
        <v>16460</v>
      </c>
      <c r="Q428" s="3">
        <v>16671</v>
      </c>
      <c r="R428" s="3">
        <v>5498</v>
      </c>
      <c r="S428" s="3">
        <v>7378</v>
      </c>
      <c r="T428" s="3">
        <v>4845</v>
      </c>
      <c r="U428" s="3">
        <v>445</v>
      </c>
      <c r="V428" s="4">
        <v>1488495300</v>
      </c>
      <c r="W428" s="4">
        <v>65</v>
      </c>
      <c r="X428" s="4">
        <v>16384</v>
      </c>
      <c r="Y428" s="4">
        <v>5480</v>
      </c>
      <c r="Z428" s="4">
        <v>7458</v>
      </c>
      <c r="AA428" s="4">
        <v>4842</v>
      </c>
      <c r="AB428" s="4">
        <v>438</v>
      </c>
      <c r="AC428" s="5">
        <f t="shared" si="59"/>
        <v>42796.954861111109</v>
      </c>
      <c r="AD428" s="1">
        <v>7448</v>
      </c>
      <c r="AE428" s="2">
        <v>7405</v>
      </c>
      <c r="AF428" s="3">
        <v>7378</v>
      </c>
      <c r="AG428" s="4">
        <v>7458</v>
      </c>
      <c r="AH428" s="10">
        <f>(1/(Sheet2!C$7+(Sheet2!C$8*LOG10(AD428))+Sheet2!C$9*LOG10(AD428)^3))-273.15</f>
        <v>17.986105131321722</v>
      </c>
      <c r="AI428" s="11">
        <f>(1/(Sheet2!D$7+(Sheet2!D$8*LOG10(AE428))+Sheet2!D$9*LOG10(AE428)^3))-273.15</f>
        <v>18.144278068715892</v>
      </c>
      <c r="AJ428" s="12">
        <f>(1/(Sheet2!E$7+(Sheet2!E$8*LOG10(AF428))+Sheet2!E$9*LOG10(AF428)^3))-273.15</f>
        <v>18.38947917901271</v>
      </c>
      <c r="AK428" s="13">
        <f>(1/(Sheet2!F$7+(Sheet2!F$8*LOG10(AG428))+Sheet2!F$9*LOG10(AG428)^3))-273.15</f>
        <v>17.940632798650086</v>
      </c>
      <c r="AL428" s="13">
        <f t="shared" si="60"/>
        <v>0.20266044820271609</v>
      </c>
      <c r="AM428" s="13">
        <f t="shared" si="61"/>
        <v>0.1068938782022268</v>
      </c>
      <c r="AN428" s="1">
        <v>4850</v>
      </c>
      <c r="AO428" s="2">
        <v>4860</v>
      </c>
      <c r="AP428" s="3">
        <v>4845</v>
      </c>
      <c r="AQ428" s="4">
        <v>4842</v>
      </c>
      <c r="AR428" s="1">
        <f t="shared" si="62"/>
        <v>0.38400000000000001</v>
      </c>
      <c r="AS428" s="2">
        <f t="shared" si="63"/>
        <v>0.86399999999999999</v>
      </c>
      <c r="AT428" s="3">
        <f t="shared" si="64"/>
        <v>0.14400000000000002</v>
      </c>
      <c r="AU428" s="4">
        <f t="shared" si="65"/>
        <v>0</v>
      </c>
      <c r="AV428" s="13">
        <f t="shared" si="67"/>
        <v>0.37871361211342802</v>
      </c>
      <c r="AW428" s="14">
        <f t="shared" si="66"/>
        <v>-1.088257506073069</v>
      </c>
    </row>
    <row r="429" spans="1:49">
      <c r="A429" s="1">
        <v>1488495600</v>
      </c>
      <c r="B429" s="1">
        <v>16477</v>
      </c>
      <c r="C429" s="1">
        <v>16690</v>
      </c>
      <c r="D429" s="1">
        <v>5499</v>
      </c>
      <c r="E429" s="1">
        <v>7448</v>
      </c>
      <c r="F429" s="1">
        <v>4850</v>
      </c>
      <c r="G429" s="1">
        <v>425</v>
      </c>
      <c r="H429" s="2">
        <v>1488495600</v>
      </c>
      <c r="I429" s="2">
        <v>65</v>
      </c>
      <c r="J429" s="2">
        <v>16384</v>
      </c>
      <c r="K429" s="2">
        <v>5495</v>
      </c>
      <c r="L429" s="2">
        <v>7402</v>
      </c>
      <c r="M429" s="2">
        <v>4860</v>
      </c>
      <c r="N429" s="2">
        <v>413</v>
      </c>
      <c r="O429" s="3">
        <v>1488495600</v>
      </c>
      <c r="P429" s="3">
        <v>16459</v>
      </c>
      <c r="Q429" s="3">
        <v>16670</v>
      </c>
      <c r="R429" s="3">
        <v>5498</v>
      </c>
      <c r="S429" s="3">
        <v>7378</v>
      </c>
      <c r="T429" s="3">
        <v>4845</v>
      </c>
      <c r="U429" s="3">
        <v>449</v>
      </c>
      <c r="V429" s="4">
        <v>1488495600</v>
      </c>
      <c r="W429" s="4">
        <v>65</v>
      </c>
      <c r="X429" s="4">
        <v>16388</v>
      </c>
      <c r="Y429" s="4">
        <v>5480</v>
      </c>
      <c r="Z429" s="4">
        <v>7456</v>
      </c>
      <c r="AA429" s="4">
        <v>4842</v>
      </c>
      <c r="AB429" s="4">
        <v>436</v>
      </c>
      <c r="AC429" s="5">
        <f t="shared" si="59"/>
        <v>42796.958333333328</v>
      </c>
      <c r="AD429" s="1">
        <v>7448</v>
      </c>
      <c r="AE429" s="2">
        <v>7402</v>
      </c>
      <c r="AF429" s="3">
        <v>7378</v>
      </c>
      <c r="AG429" s="4">
        <v>7456</v>
      </c>
      <c r="AH429" s="10">
        <f>(1/(Sheet2!C$7+(Sheet2!C$8*LOG10(AD429))+Sheet2!C$9*LOG10(AD429)^3))-273.15</f>
        <v>17.986105131321722</v>
      </c>
      <c r="AI429" s="11">
        <f>(1/(Sheet2!D$7+(Sheet2!D$8*LOG10(AE429))+Sheet2!D$9*LOG10(AE429)^3))-273.15</f>
        <v>18.153136203198414</v>
      </c>
      <c r="AJ429" s="12">
        <f>(1/(Sheet2!E$7+(Sheet2!E$8*LOG10(AF429))+Sheet2!E$9*LOG10(AF429)^3))-273.15</f>
        <v>18.38947917901271</v>
      </c>
      <c r="AK429" s="13">
        <f>(1/(Sheet2!F$7+(Sheet2!F$8*LOG10(AG429))+Sheet2!F$9*LOG10(AG429)^3))-273.15</f>
        <v>17.946483534933861</v>
      </c>
      <c r="AL429" s="13">
        <f t="shared" si="60"/>
        <v>0.2014506433376137</v>
      </c>
      <c r="AM429" s="13">
        <f t="shared" si="61"/>
        <v>0.10967723493160803</v>
      </c>
      <c r="AN429" s="1">
        <v>4850</v>
      </c>
      <c r="AO429" s="2">
        <v>4860</v>
      </c>
      <c r="AP429" s="3">
        <v>4845</v>
      </c>
      <c r="AQ429" s="4">
        <v>4842</v>
      </c>
      <c r="AR429" s="1">
        <f t="shared" si="62"/>
        <v>0.38400000000000001</v>
      </c>
      <c r="AS429" s="2">
        <f t="shared" si="63"/>
        <v>0.86399999999999999</v>
      </c>
      <c r="AT429" s="3">
        <f t="shared" si="64"/>
        <v>0.14400000000000002</v>
      </c>
      <c r="AU429" s="4">
        <f t="shared" si="65"/>
        <v>0</v>
      </c>
      <c r="AV429" s="13">
        <f t="shared" si="67"/>
        <v>0.37871361211342802</v>
      </c>
      <c r="AW429" s="14">
        <f t="shared" si="66"/>
        <v>-1.088257506073069</v>
      </c>
    </row>
    <row r="430" spans="1:49">
      <c r="A430" s="1">
        <v>1488495900</v>
      </c>
      <c r="B430" s="1">
        <v>16476</v>
      </c>
      <c r="C430" s="1">
        <v>16689</v>
      </c>
      <c r="D430" s="1">
        <v>5499</v>
      </c>
      <c r="E430" s="1">
        <v>7444</v>
      </c>
      <c r="F430" s="1">
        <v>4850</v>
      </c>
      <c r="G430" s="1">
        <v>423</v>
      </c>
      <c r="H430" s="2">
        <v>1488495900</v>
      </c>
      <c r="I430" s="2">
        <v>65</v>
      </c>
      <c r="J430" s="2">
        <v>16384</v>
      </c>
      <c r="K430" s="2">
        <v>5495</v>
      </c>
      <c r="L430" s="2">
        <v>7400</v>
      </c>
      <c r="M430" s="2">
        <v>4860</v>
      </c>
      <c r="N430" s="2">
        <v>410</v>
      </c>
      <c r="O430" s="3">
        <v>1488495900</v>
      </c>
      <c r="P430" s="3">
        <v>16458</v>
      </c>
      <c r="Q430" s="3">
        <v>16668</v>
      </c>
      <c r="R430" s="3">
        <v>5498</v>
      </c>
      <c r="S430" s="3">
        <v>7374</v>
      </c>
      <c r="T430" s="3">
        <v>4845</v>
      </c>
      <c r="U430" s="3">
        <v>444</v>
      </c>
      <c r="V430" s="4">
        <v>1488495900</v>
      </c>
      <c r="W430" s="4">
        <v>65</v>
      </c>
      <c r="X430" s="4">
        <v>16386</v>
      </c>
      <c r="Y430" s="4">
        <v>5480</v>
      </c>
      <c r="Z430" s="4">
        <v>7453</v>
      </c>
      <c r="AA430" s="4">
        <v>4842</v>
      </c>
      <c r="AB430" s="4">
        <v>436</v>
      </c>
      <c r="AC430" s="5">
        <f t="shared" si="59"/>
        <v>42796.961805555555</v>
      </c>
      <c r="AD430" s="1">
        <v>7444</v>
      </c>
      <c r="AE430" s="2">
        <v>7400</v>
      </c>
      <c r="AF430" s="3">
        <v>7374</v>
      </c>
      <c r="AG430" s="4">
        <v>7453</v>
      </c>
      <c r="AH430" s="10">
        <f>(1/(Sheet2!C$7+(Sheet2!C$8*LOG10(AD430))+Sheet2!C$9*LOG10(AD430)^3))-273.15</f>
        <v>17.997840026796155</v>
      </c>
      <c r="AI430" s="11">
        <f>(1/(Sheet2!D$7+(Sheet2!D$8*LOG10(AE430))+Sheet2!D$9*LOG10(AE430)^3))-273.15</f>
        <v>18.159043881287005</v>
      </c>
      <c r="AJ430" s="12">
        <f>(1/(Sheet2!E$7+(Sheet2!E$8*LOG10(AF430))+Sheet2!E$9*LOG10(AF430)^3))-273.15</f>
        <v>18.401341205597021</v>
      </c>
      <c r="AK430" s="13">
        <f>(1/(Sheet2!F$7+(Sheet2!F$8*LOG10(AG430))+Sheet2!F$9*LOG10(AG430)^3))-273.15</f>
        <v>17.955262963313771</v>
      </c>
      <c r="AL430" s="13">
        <f t="shared" si="60"/>
        <v>0.20203818625602657</v>
      </c>
      <c r="AM430" s="13">
        <f t="shared" si="61"/>
        <v>0.10749120240551766</v>
      </c>
      <c r="AN430" s="1">
        <v>4850</v>
      </c>
      <c r="AO430" s="2">
        <v>4860</v>
      </c>
      <c r="AP430" s="3">
        <v>4845</v>
      </c>
      <c r="AQ430" s="4">
        <v>4842</v>
      </c>
      <c r="AR430" s="1">
        <f t="shared" si="62"/>
        <v>0.38400000000000001</v>
      </c>
      <c r="AS430" s="2">
        <f t="shared" si="63"/>
        <v>0.86399999999999999</v>
      </c>
      <c r="AT430" s="3">
        <f t="shared" si="64"/>
        <v>0.14400000000000002</v>
      </c>
      <c r="AU430" s="4">
        <f t="shared" si="65"/>
        <v>0</v>
      </c>
      <c r="AV430" s="13">
        <f t="shared" si="67"/>
        <v>0.37871361211342802</v>
      </c>
      <c r="AW430" s="14">
        <f t="shared" si="66"/>
        <v>-1.088257506073069</v>
      </c>
    </row>
    <row r="431" spans="1:49">
      <c r="A431" s="1">
        <v>1488496200</v>
      </c>
      <c r="B431" s="1">
        <v>16477</v>
      </c>
      <c r="C431" s="1">
        <v>16689</v>
      </c>
      <c r="D431" s="1">
        <v>5499</v>
      </c>
      <c r="E431" s="1">
        <v>7442</v>
      </c>
      <c r="F431" s="1">
        <v>4850</v>
      </c>
      <c r="G431" s="1">
        <v>423</v>
      </c>
      <c r="H431" s="2">
        <v>1488496200</v>
      </c>
      <c r="I431" s="2">
        <v>65</v>
      </c>
      <c r="J431" s="2">
        <v>16384</v>
      </c>
      <c r="K431" s="2">
        <v>5495</v>
      </c>
      <c r="L431" s="2">
        <v>7399</v>
      </c>
      <c r="M431" s="2">
        <v>4860</v>
      </c>
      <c r="N431" s="2">
        <v>414</v>
      </c>
      <c r="O431" s="3">
        <v>1488496200</v>
      </c>
      <c r="P431" s="3">
        <v>16458</v>
      </c>
      <c r="Q431" s="3">
        <v>16669</v>
      </c>
      <c r="R431" s="3">
        <v>5498</v>
      </c>
      <c r="S431" s="3">
        <v>7370</v>
      </c>
      <c r="T431" s="3">
        <v>4845</v>
      </c>
      <c r="U431" s="3">
        <v>449</v>
      </c>
      <c r="V431" s="4">
        <v>1488496200</v>
      </c>
      <c r="W431" s="4">
        <v>65</v>
      </c>
      <c r="X431" s="4">
        <v>16384</v>
      </c>
      <c r="Y431" s="4">
        <v>5480</v>
      </c>
      <c r="Z431" s="4">
        <v>7449</v>
      </c>
      <c r="AA431" s="4">
        <v>4842</v>
      </c>
      <c r="AB431" s="4">
        <v>437</v>
      </c>
      <c r="AC431" s="5">
        <f t="shared" si="59"/>
        <v>42796.965277777781</v>
      </c>
      <c r="AD431" s="1">
        <v>7442</v>
      </c>
      <c r="AE431" s="2">
        <v>7399</v>
      </c>
      <c r="AF431" s="3">
        <v>7370</v>
      </c>
      <c r="AG431" s="4">
        <v>7449</v>
      </c>
      <c r="AH431" s="10">
        <f>(1/(Sheet2!C$7+(Sheet2!C$8*LOG10(AD431))+Sheet2!C$9*LOG10(AD431)^3))-273.15</f>
        <v>18.003710149152539</v>
      </c>
      <c r="AI431" s="11">
        <f>(1/(Sheet2!D$7+(Sheet2!D$8*LOG10(AE431))+Sheet2!D$9*LOG10(AE431)^3))-273.15</f>
        <v>18.161998397252546</v>
      </c>
      <c r="AJ431" s="12">
        <f>(1/(Sheet2!E$7+(Sheet2!E$8*LOG10(AF431))+Sheet2!E$9*LOG10(AF431)^3))-273.15</f>
        <v>18.413210508262864</v>
      </c>
      <c r="AK431" s="13">
        <f>(1/(Sheet2!F$7+(Sheet2!F$8*LOG10(AG431))+Sheet2!F$9*LOG10(AG431)^3))-273.15</f>
        <v>17.966975077876953</v>
      </c>
      <c r="AL431" s="13">
        <f t="shared" si="60"/>
        <v>0.20297020680589056</v>
      </c>
      <c r="AM431" s="13">
        <f t="shared" si="61"/>
        <v>0.10363295007578953</v>
      </c>
      <c r="AN431" s="1">
        <v>4850</v>
      </c>
      <c r="AO431" s="2">
        <v>4860</v>
      </c>
      <c r="AP431" s="3">
        <v>4845</v>
      </c>
      <c r="AQ431" s="4">
        <v>4842</v>
      </c>
      <c r="AR431" s="1">
        <f t="shared" si="62"/>
        <v>0.38400000000000001</v>
      </c>
      <c r="AS431" s="2">
        <f t="shared" si="63"/>
        <v>0.86399999999999999</v>
      </c>
      <c r="AT431" s="3">
        <f t="shared" si="64"/>
        <v>0.14400000000000002</v>
      </c>
      <c r="AU431" s="4">
        <f t="shared" si="65"/>
        <v>0</v>
      </c>
      <c r="AV431" s="13">
        <f t="shared" si="67"/>
        <v>0.37871361211342802</v>
      </c>
      <c r="AW431" s="14">
        <f t="shared" si="66"/>
        <v>-1.088257506073069</v>
      </c>
    </row>
    <row r="432" spans="1:49">
      <c r="A432" s="1">
        <v>1488496500</v>
      </c>
      <c r="B432" s="1">
        <v>16476</v>
      </c>
      <c r="C432" s="1">
        <v>16688</v>
      </c>
      <c r="D432" s="1">
        <v>5499</v>
      </c>
      <c r="E432" s="1">
        <v>7438</v>
      </c>
      <c r="F432" s="1">
        <v>4850</v>
      </c>
      <c r="G432" s="1">
        <v>423</v>
      </c>
      <c r="H432" s="2">
        <v>1488496500</v>
      </c>
      <c r="I432" s="2">
        <v>65</v>
      </c>
      <c r="J432" s="2">
        <v>16393</v>
      </c>
      <c r="K432" s="2">
        <v>5495</v>
      </c>
      <c r="L432" s="2">
        <v>7393</v>
      </c>
      <c r="M432" s="2">
        <v>4860</v>
      </c>
      <c r="N432" s="2">
        <v>410</v>
      </c>
      <c r="O432" s="3">
        <v>1488496500</v>
      </c>
      <c r="P432" s="3">
        <v>16459</v>
      </c>
      <c r="Q432" s="3">
        <v>16668</v>
      </c>
      <c r="R432" s="3">
        <v>5498</v>
      </c>
      <c r="S432" s="3">
        <v>7370</v>
      </c>
      <c r="T432" s="3">
        <v>4845</v>
      </c>
      <c r="U432" s="3">
        <v>447</v>
      </c>
      <c r="V432" s="4">
        <v>1488496500</v>
      </c>
      <c r="W432" s="4">
        <v>65</v>
      </c>
      <c r="X432" s="4">
        <v>16384</v>
      </c>
      <c r="Y432" s="4">
        <v>5480</v>
      </c>
      <c r="Z432" s="4">
        <v>7444</v>
      </c>
      <c r="AA432" s="4">
        <v>4842</v>
      </c>
      <c r="AB432" s="4">
        <v>440</v>
      </c>
      <c r="AC432" s="5">
        <f t="shared" si="59"/>
        <v>42796.96875</v>
      </c>
      <c r="AD432" s="1">
        <v>7438</v>
      </c>
      <c r="AE432" s="2">
        <v>7393</v>
      </c>
      <c r="AF432" s="3">
        <v>7370</v>
      </c>
      <c r="AG432" s="4">
        <v>7444</v>
      </c>
      <c r="AH432" s="10">
        <f>(1/(Sheet2!C$7+(Sheet2!C$8*LOG10(AD432))+Sheet2!C$9*LOG10(AD432)^3))-273.15</f>
        <v>18.015455748232796</v>
      </c>
      <c r="AI432" s="11">
        <f>(1/(Sheet2!D$7+(Sheet2!D$8*LOG10(AE432))+Sheet2!D$9*LOG10(AE432)^3))-273.15</f>
        <v>18.179734978169904</v>
      </c>
      <c r="AJ432" s="12">
        <f>(1/(Sheet2!E$7+(Sheet2!E$8*LOG10(AF432))+Sheet2!E$9*LOG10(AF432)^3))-273.15</f>
        <v>18.413210508262864</v>
      </c>
      <c r="AK432" s="13">
        <f>(1/(Sheet2!F$7+(Sheet2!F$8*LOG10(AG432))+Sheet2!F$9*LOG10(AG432)^3))-273.15</f>
        <v>17.981625212993379</v>
      </c>
      <c r="AL432" s="13">
        <f t="shared" si="60"/>
        <v>0.19713895034831555</v>
      </c>
      <c r="AM432" s="13">
        <f t="shared" si="61"/>
        <v>0.10597141875808833</v>
      </c>
      <c r="AN432" s="1">
        <v>4850</v>
      </c>
      <c r="AO432" s="2">
        <v>4860</v>
      </c>
      <c r="AP432" s="3">
        <v>4845</v>
      </c>
      <c r="AQ432" s="4">
        <v>4842</v>
      </c>
      <c r="AR432" s="1">
        <f t="shared" si="62"/>
        <v>0.38400000000000001</v>
      </c>
      <c r="AS432" s="2">
        <f t="shared" si="63"/>
        <v>0.86399999999999999</v>
      </c>
      <c r="AT432" s="3">
        <f t="shared" si="64"/>
        <v>0.14400000000000002</v>
      </c>
      <c r="AU432" s="4">
        <f t="shared" si="65"/>
        <v>0</v>
      </c>
      <c r="AV432" s="13">
        <f t="shared" si="67"/>
        <v>0.37871361211342802</v>
      </c>
      <c r="AW432" s="14">
        <f t="shared" si="66"/>
        <v>-1.088257506073069</v>
      </c>
    </row>
    <row r="433" spans="1:49">
      <c r="A433" s="1">
        <v>1488496800</v>
      </c>
      <c r="B433" s="1">
        <v>16476</v>
      </c>
      <c r="C433" s="1">
        <v>16690</v>
      </c>
      <c r="D433" s="1">
        <v>5499</v>
      </c>
      <c r="E433" s="1">
        <v>7434</v>
      </c>
      <c r="F433" s="1">
        <v>4850</v>
      </c>
      <c r="G433" s="1">
        <v>425</v>
      </c>
      <c r="H433" s="2">
        <v>1488496800</v>
      </c>
      <c r="I433" s="2">
        <v>65</v>
      </c>
      <c r="J433" s="2">
        <v>16384</v>
      </c>
      <c r="K433" s="2">
        <v>5495</v>
      </c>
      <c r="L433" s="2">
        <v>7391</v>
      </c>
      <c r="M433" s="2">
        <v>4860</v>
      </c>
      <c r="N433" s="2">
        <v>414</v>
      </c>
      <c r="O433" s="3">
        <v>1488496800</v>
      </c>
      <c r="P433" s="3">
        <v>16459</v>
      </c>
      <c r="Q433" s="3">
        <v>16668</v>
      </c>
      <c r="R433" s="3">
        <v>5498</v>
      </c>
      <c r="S433" s="3">
        <v>7369</v>
      </c>
      <c r="T433" s="3">
        <v>4845</v>
      </c>
      <c r="U433" s="3">
        <v>446</v>
      </c>
      <c r="V433" s="4">
        <v>1488496800</v>
      </c>
      <c r="W433" s="4">
        <v>65</v>
      </c>
      <c r="X433" s="4">
        <v>16385</v>
      </c>
      <c r="Y433" s="4">
        <v>5480</v>
      </c>
      <c r="Z433" s="4">
        <v>7442</v>
      </c>
      <c r="AA433" s="4">
        <v>4842</v>
      </c>
      <c r="AB433" s="4">
        <v>440</v>
      </c>
      <c r="AC433" s="5">
        <f t="shared" si="59"/>
        <v>42796.972222222219</v>
      </c>
      <c r="AD433" s="1">
        <v>7434</v>
      </c>
      <c r="AE433" s="2">
        <v>7391</v>
      </c>
      <c r="AF433" s="3">
        <v>7369</v>
      </c>
      <c r="AG433" s="4">
        <v>7442</v>
      </c>
      <c r="AH433" s="10">
        <f>(1/(Sheet2!C$7+(Sheet2!C$8*LOG10(AD433))+Sheet2!C$9*LOG10(AD433)^3))-273.15</f>
        <v>18.027208493318483</v>
      </c>
      <c r="AI433" s="11">
        <f>(1/(Sheet2!D$7+(Sheet2!D$8*LOG10(AE433))+Sheet2!D$9*LOG10(AE433)^3))-273.15</f>
        <v>18.185650788326882</v>
      </c>
      <c r="AJ433" s="12">
        <f>(1/(Sheet2!E$7+(Sheet2!E$8*LOG10(AF433))+Sheet2!E$9*LOG10(AF433)^3))-273.15</f>
        <v>18.416178971807085</v>
      </c>
      <c r="AK433" s="13">
        <f>(1/(Sheet2!F$7+(Sheet2!F$8*LOG10(AG433))+Sheet2!F$9*LOG10(AG433)^3))-273.15</f>
        <v>17.98748837890912</v>
      </c>
      <c r="AL433" s="13">
        <f t="shared" si="60"/>
        <v>0.19454367328786293</v>
      </c>
      <c r="AM433" s="13">
        <f t="shared" si="61"/>
        <v>0.10484114081351373</v>
      </c>
      <c r="AN433" s="1">
        <v>4850</v>
      </c>
      <c r="AO433" s="2">
        <v>4860</v>
      </c>
      <c r="AP433" s="3">
        <v>4845</v>
      </c>
      <c r="AQ433" s="4">
        <v>4842</v>
      </c>
      <c r="AR433" s="1">
        <f t="shared" si="62"/>
        <v>0.38400000000000001</v>
      </c>
      <c r="AS433" s="2">
        <f t="shared" si="63"/>
        <v>0.86399999999999999</v>
      </c>
      <c r="AT433" s="3">
        <f t="shared" si="64"/>
        <v>0.14400000000000002</v>
      </c>
      <c r="AU433" s="4">
        <f t="shared" si="65"/>
        <v>0</v>
      </c>
      <c r="AV433" s="13">
        <f t="shared" si="67"/>
        <v>0.37871361211342802</v>
      </c>
      <c r="AW433" s="14">
        <f t="shared" si="66"/>
        <v>-1.088257506073069</v>
      </c>
    </row>
    <row r="434" spans="1:49">
      <c r="A434" s="1">
        <v>1488497100</v>
      </c>
      <c r="B434" s="1">
        <v>16477</v>
      </c>
      <c r="C434" s="1">
        <v>16685</v>
      </c>
      <c r="D434" s="1">
        <v>5499</v>
      </c>
      <c r="E434" s="1">
        <v>7431</v>
      </c>
      <c r="F434" s="1">
        <v>4850</v>
      </c>
      <c r="G434" s="1">
        <v>425</v>
      </c>
      <c r="H434" s="2">
        <v>1488497100</v>
      </c>
      <c r="I434" s="2">
        <v>65</v>
      </c>
      <c r="J434" s="2">
        <v>16384</v>
      </c>
      <c r="K434" s="2">
        <v>5495</v>
      </c>
      <c r="L434" s="2">
        <v>7389</v>
      </c>
      <c r="M434" s="2">
        <v>4860</v>
      </c>
      <c r="N434" s="2">
        <v>414</v>
      </c>
      <c r="O434" s="3">
        <v>1488497100</v>
      </c>
      <c r="P434" s="3">
        <v>16459</v>
      </c>
      <c r="Q434" s="3">
        <v>16668</v>
      </c>
      <c r="R434" s="3">
        <v>5498</v>
      </c>
      <c r="S434" s="3">
        <v>7366</v>
      </c>
      <c r="T434" s="3">
        <v>4845</v>
      </c>
      <c r="U434" s="3">
        <v>447</v>
      </c>
      <c r="V434" s="4">
        <v>1488497100</v>
      </c>
      <c r="W434" s="4">
        <v>65</v>
      </c>
      <c r="X434" s="4">
        <v>16386</v>
      </c>
      <c r="Y434" s="4">
        <v>5480</v>
      </c>
      <c r="Z434" s="4">
        <v>7437</v>
      </c>
      <c r="AA434" s="4">
        <v>4842</v>
      </c>
      <c r="AB434" s="4">
        <v>435</v>
      </c>
      <c r="AC434" s="5">
        <f t="shared" si="59"/>
        <v>42796.975694444445</v>
      </c>
      <c r="AD434" s="1">
        <v>7431</v>
      </c>
      <c r="AE434" s="2">
        <v>7389</v>
      </c>
      <c r="AF434" s="3">
        <v>7366</v>
      </c>
      <c r="AG434" s="4">
        <v>7437</v>
      </c>
      <c r="AH434" s="10">
        <f>(1/(Sheet2!C$7+(Sheet2!C$8*LOG10(AD434))+Sheet2!C$9*LOG10(AD434)^3))-273.15</f>
        <v>18.036027746649495</v>
      </c>
      <c r="AI434" s="11">
        <f>(1/(Sheet2!D$7+(Sheet2!D$8*LOG10(AE434))+Sheet2!D$9*LOG10(AE434)^3))-273.15</f>
        <v>18.191568408487626</v>
      </c>
      <c r="AJ434" s="12">
        <f>(1/(Sheet2!E$7+(Sheet2!E$8*LOG10(AF434))+Sheet2!E$9*LOG10(AF434)^3))-273.15</f>
        <v>18.425087095461322</v>
      </c>
      <c r="AK434" s="13">
        <f>(1/(Sheet2!F$7+(Sheet2!F$8*LOG10(AG434))+Sheet2!F$9*LOG10(AG434)^3))-273.15</f>
        <v>18.002154082316338</v>
      </c>
      <c r="AL434" s="13">
        <f t="shared" si="60"/>
        <v>0.19278411873799403</v>
      </c>
      <c r="AM434" s="13">
        <f t="shared" si="61"/>
        <v>0.10100999090793157</v>
      </c>
      <c r="AN434" s="1">
        <v>4850</v>
      </c>
      <c r="AO434" s="2">
        <v>4860</v>
      </c>
      <c r="AP434" s="3">
        <v>4845</v>
      </c>
      <c r="AQ434" s="4">
        <v>4842</v>
      </c>
      <c r="AR434" s="1">
        <f t="shared" si="62"/>
        <v>0.38400000000000001</v>
      </c>
      <c r="AS434" s="2">
        <f t="shared" si="63"/>
        <v>0.86399999999999999</v>
      </c>
      <c r="AT434" s="3">
        <f t="shared" si="64"/>
        <v>0.14400000000000002</v>
      </c>
      <c r="AU434" s="4">
        <f t="shared" si="65"/>
        <v>0</v>
      </c>
      <c r="AV434" s="13">
        <f t="shared" si="67"/>
        <v>0.37871361211342802</v>
      </c>
      <c r="AW434" s="14">
        <f t="shared" si="66"/>
        <v>-1.088257506073069</v>
      </c>
    </row>
    <row r="435" spans="1:49">
      <c r="A435" s="1">
        <v>1488497400</v>
      </c>
      <c r="B435" s="1">
        <v>16477</v>
      </c>
      <c r="C435" s="1">
        <v>16686</v>
      </c>
      <c r="D435" s="1">
        <v>5499</v>
      </c>
      <c r="E435" s="1">
        <v>7429</v>
      </c>
      <c r="F435" s="1">
        <v>4850</v>
      </c>
      <c r="G435" s="1">
        <v>423</v>
      </c>
      <c r="H435" s="2">
        <v>1488497400</v>
      </c>
      <c r="I435" s="2">
        <v>65</v>
      </c>
      <c r="J435" s="2">
        <v>16395</v>
      </c>
      <c r="K435" s="2">
        <v>5495</v>
      </c>
      <c r="L435" s="2">
        <v>7384</v>
      </c>
      <c r="M435" s="2">
        <v>4860</v>
      </c>
      <c r="N435" s="2">
        <v>413</v>
      </c>
      <c r="O435" s="3">
        <v>1488497400</v>
      </c>
      <c r="P435" s="3">
        <v>16458</v>
      </c>
      <c r="Q435" s="3">
        <v>16665</v>
      </c>
      <c r="R435" s="3">
        <v>5498</v>
      </c>
      <c r="S435" s="3">
        <v>7363</v>
      </c>
      <c r="T435" s="3">
        <v>4845</v>
      </c>
      <c r="U435" s="3">
        <v>447</v>
      </c>
      <c r="V435" s="4">
        <v>1488497400</v>
      </c>
      <c r="W435" s="4">
        <v>65</v>
      </c>
      <c r="X435" s="4">
        <v>16384</v>
      </c>
      <c r="Y435" s="4">
        <v>5480</v>
      </c>
      <c r="Z435" s="4">
        <v>7435</v>
      </c>
      <c r="AA435" s="4">
        <v>4842</v>
      </c>
      <c r="AB435" s="4">
        <v>438</v>
      </c>
      <c r="AC435" s="5">
        <f t="shared" si="59"/>
        <v>42796.979166666672</v>
      </c>
      <c r="AD435" s="1">
        <v>7429</v>
      </c>
      <c r="AE435" s="2">
        <v>7384</v>
      </c>
      <c r="AF435" s="3">
        <v>7363</v>
      </c>
      <c r="AG435" s="4">
        <v>7435</v>
      </c>
      <c r="AH435" s="10">
        <f>(1/(Sheet2!C$7+(Sheet2!C$8*LOG10(AD435))+Sheet2!C$9*LOG10(AD435)^3))-273.15</f>
        <v>18.041909486286045</v>
      </c>
      <c r="AI435" s="11">
        <f>(1/(Sheet2!D$7+(Sheet2!D$8*LOG10(AE435))+Sheet2!D$9*LOG10(AE435)^3))-273.15</f>
        <v>18.206370384538502</v>
      </c>
      <c r="AJ435" s="12">
        <f>(1/(Sheet2!E$7+(Sheet2!E$8*LOG10(AF435))+Sheet2!E$9*LOG10(AF435)^3))-273.15</f>
        <v>18.433999321426882</v>
      </c>
      <c r="AK435" s="13">
        <f>(1/(Sheet2!F$7+(Sheet2!F$8*LOG10(AG435))+Sheet2!F$9*LOG10(AG435)^3))-273.15</f>
        <v>18.008023481813836</v>
      </c>
      <c r="AL435" s="13">
        <f t="shared" si="60"/>
        <v>0.19462398144398529</v>
      </c>
      <c r="AM435" s="13">
        <f t="shared" si="61"/>
        <v>0.10609519481230335</v>
      </c>
      <c r="AN435" s="1">
        <v>4850</v>
      </c>
      <c r="AO435" s="2">
        <v>4860</v>
      </c>
      <c r="AP435" s="3">
        <v>4845</v>
      </c>
      <c r="AQ435" s="4">
        <v>4842</v>
      </c>
      <c r="AR435" s="1">
        <f t="shared" si="62"/>
        <v>0.38400000000000001</v>
      </c>
      <c r="AS435" s="2">
        <f t="shared" si="63"/>
        <v>0.86399999999999999</v>
      </c>
      <c r="AT435" s="3">
        <f t="shared" si="64"/>
        <v>0.14400000000000002</v>
      </c>
      <c r="AU435" s="4">
        <f t="shared" si="65"/>
        <v>0</v>
      </c>
      <c r="AV435" s="13">
        <f t="shared" si="67"/>
        <v>0.37871361211342802</v>
      </c>
      <c r="AW435" s="14">
        <f t="shared" si="66"/>
        <v>-1.088257506073069</v>
      </c>
    </row>
    <row r="436" spans="1:49">
      <c r="A436" s="1">
        <v>1488497700</v>
      </c>
      <c r="B436" s="1">
        <v>16477</v>
      </c>
      <c r="C436" s="1">
        <v>16685</v>
      </c>
      <c r="D436" s="1">
        <v>5499</v>
      </c>
      <c r="E436" s="1">
        <v>7426</v>
      </c>
      <c r="F436" s="1">
        <v>4850</v>
      </c>
      <c r="G436" s="1">
        <v>426</v>
      </c>
      <c r="H436" s="2">
        <v>1488497700</v>
      </c>
      <c r="I436" s="2">
        <v>65</v>
      </c>
      <c r="J436" s="2">
        <v>16392</v>
      </c>
      <c r="K436" s="2">
        <v>5495</v>
      </c>
      <c r="L436" s="2">
        <v>7384</v>
      </c>
      <c r="M436" s="2">
        <v>4860</v>
      </c>
      <c r="N436" s="2">
        <v>413</v>
      </c>
      <c r="O436" s="3">
        <v>1488497700</v>
      </c>
      <c r="P436" s="3">
        <v>16457</v>
      </c>
      <c r="Q436" s="3">
        <v>16666</v>
      </c>
      <c r="R436" s="3">
        <v>5498</v>
      </c>
      <c r="S436" s="3">
        <v>7360</v>
      </c>
      <c r="T436" s="3">
        <v>4845</v>
      </c>
      <c r="U436" s="3">
        <v>446</v>
      </c>
      <c r="V436" s="4">
        <v>1488497700</v>
      </c>
      <c r="W436" s="4">
        <v>65</v>
      </c>
      <c r="X436" s="4">
        <v>16538</v>
      </c>
      <c r="Y436" s="4">
        <v>5480</v>
      </c>
      <c r="Z436" s="4">
        <v>7433</v>
      </c>
      <c r="AA436" s="4">
        <v>4842</v>
      </c>
      <c r="AB436" s="4">
        <v>432</v>
      </c>
      <c r="AC436" s="5">
        <f t="shared" si="59"/>
        <v>42796.982638888891</v>
      </c>
      <c r="AD436" s="1">
        <v>7426</v>
      </c>
      <c r="AE436" s="2">
        <v>7384</v>
      </c>
      <c r="AF436" s="3">
        <v>7360</v>
      </c>
      <c r="AG436" s="4">
        <v>7433</v>
      </c>
      <c r="AH436" s="10">
        <f>(1/(Sheet2!C$7+(Sheet2!C$8*LOG10(AD436))+Sheet2!C$9*LOG10(AD436)^3))-273.15</f>
        <v>18.050735454443043</v>
      </c>
      <c r="AI436" s="11">
        <f>(1/(Sheet2!D$7+(Sheet2!D$8*LOG10(AE436))+Sheet2!D$9*LOG10(AE436)^3))-273.15</f>
        <v>18.206370384538502</v>
      </c>
      <c r="AJ436" s="12">
        <f>(1/(Sheet2!E$7+(Sheet2!E$8*LOG10(AF436))+Sheet2!E$9*LOG10(AF436)^3))-273.15</f>
        <v>18.442915653280465</v>
      </c>
      <c r="AK436" s="13">
        <f>(1/(Sheet2!F$7+(Sheet2!F$8*LOG10(AG436))+Sheet2!F$9*LOG10(AG436)^3))-273.15</f>
        <v>18.013894664639906</v>
      </c>
      <c r="AL436" s="13">
        <f t="shared" si="60"/>
        <v>0.19503084354961889</v>
      </c>
      <c r="AM436" s="13">
        <f t="shared" si="61"/>
        <v>0.10216520771901763</v>
      </c>
      <c r="AN436" s="1">
        <v>4850</v>
      </c>
      <c r="AO436" s="2">
        <v>4860</v>
      </c>
      <c r="AP436" s="3">
        <v>4845</v>
      </c>
      <c r="AQ436" s="4">
        <v>4842</v>
      </c>
      <c r="AR436" s="1">
        <f t="shared" si="62"/>
        <v>0.38400000000000001</v>
      </c>
      <c r="AS436" s="2">
        <f t="shared" si="63"/>
        <v>0.86399999999999999</v>
      </c>
      <c r="AT436" s="3">
        <f t="shared" si="64"/>
        <v>0.14400000000000002</v>
      </c>
      <c r="AU436" s="4">
        <f t="shared" si="65"/>
        <v>0</v>
      </c>
      <c r="AV436" s="13">
        <f t="shared" si="67"/>
        <v>0.37871361211342802</v>
      </c>
      <c r="AW436" s="14">
        <f t="shared" si="66"/>
        <v>-1.088257506073069</v>
      </c>
    </row>
    <row r="437" spans="1:49">
      <c r="A437" s="1">
        <v>1488498000</v>
      </c>
      <c r="B437" s="1">
        <v>16476</v>
      </c>
      <c r="C437" s="1">
        <v>16683</v>
      </c>
      <c r="D437" s="1">
        <v>5499</v>
      </c>
      <c r="E437" s="1">
        <v>7422</v>
      </c>
      <c r="F437" s="1">
        <v>4850</v>
      </c>
      <c r="G437" s="1">
        <v>425</v>
      </c>
      <c r="H437" s="2">
        <v>1488498000</v>
      </c>
      <c r="I437" s="2">
        <v>65</v>
      </c>
      <c r="J437" s="2">
        <v>16392</v>
      </c>
      <c r="K437" s="2">
        <v>5495</v>
      </c>
      <c r="L437" s="2">
        <v>7379</v>
      </c>
      <c r="M437" s="2">
        <v>4860</v>
      </c>
      <c r="N437" s="2">
        <v>414</v>
      </c>
      <c r="O437" s="3">
        <v>1488498000</v>
      </c>
      <c r="P437" s="3">
        <v>16458</v>
      </c>
      <c r="Q437" s="3">
        <v>16662</v>
      </c>
      <c r="R437" s="3">
        <v>5498</v>
      </c>
      <c r="S437" s="3">
        <v>7357</v>
      </c>
      <c r="T437" s="3">
        <v>4845</v>
      </c>
      <c r="U437" s="3">
        <v>450</v>
      </c>
      <c r="V437" s="4">
        <v>1488498000</v>
      </c>
      <c r="W437" s="4">
        <v>65</v>
      </c>
      <c r="X437" s="4">
        <v>16536</v>
      </c>
      <c r="Y437" s="4">
        <v>5480</v>
      </c>
      <c r="Z437" s="4">
        <v>7430</v>
      </c>
      <c r="AA437" s="4">
        <v>4842</v>
      </c>
      <c r="AB437" s="4">
        <v>433</v>
      </c>
      <c r="AC437" s="5">
        <f t="shared" si="59"/>
        <v>42796.986111111109</v>
      </c>
      <c r="AD437" s="1">
        <v>7422</v>
      </c>
      <c r="AE437" s="2">
        <v>7379</v>
      </c>
      <c r="AF437" s="3">
        <v>7357</v>
      </c>
      <c r="AG437" s="4">
        <v>7430</v>
      </c>
      <c r="AH437" s="10">
        <f>(1/(Sheet2!C$7+(Sheet2!C$8*LOG10(AD437))+Sheet2!C$9*LOG10(AD437)^3))-273.15</f>
        <v>18.06250968698555</v>
      </c>
      <c r="AI437" s="11">
        <f>(1/(Sheet2!D$7+(Sheet2!D$8*LOG10(AE437))+Sheet2!D$9*LOG10(AE437)^3))-273.15</f>
        <v>18.221183696072785</v>
      </c>
      <c r="AJ437" s="12">
        <f>(1/(Sheet2!E$7+(Sheet2!E$8*LOG10(AF437))+Sheet2!E$9*LOG10(AF437)^3))-273.15</f>
        <v>18.451836094603436</v>
      </c>
      <c r="AK437" s="13">
        <f>(1/(Sheet2!F$7+(Sheet2!F$8*LOG10(AG437))+Sheet2!F$9*LOG10(AG437)^3))-273.15</f>
        <v>18.022704784865198</v>
      </c>
      <c r="AL437" s="13">
        <f t="shared" si="60"/>
        <v>0.19474021396059576</v>
      </c>
      <c r="AM437" s="13">
        <f t="shared" si="61"/>
        <v>0.10500456306495778</v>
      </c>
      <c r="AN437" s="1">
        <v>4850</v>
      </c>
      <c r="AO437" s="2">
        <v>4860</v>
      </c>
      <c r="AP437" s="3">
        <v>4845</v>
      </c>
      <c r="AQ437" s="4">
        <v>4842</v>
      </c>
      <c r="AR437" s="1">
        <f t="shared" si="62"/>
        <v>0.38400000000000001</v>
      </c>
      <c r="AS437" s="2">
        <f t="shared" si="63"/>
        <v>0.86399999999999999</v>
      </c>
      <c r="AT437" s="3">
        <f t="shared" si="64"/>
        <v>0.14400000000000002</v>
      </c>
      <c r="AU437" s="4">
        <f t="shared" si="65"/>
        <v>0</v>
      </c>
      <c r="AV437" s="13">
        <f t="shared" si="67"/>
        <v>0.37871361211342802</v>
      </c>
      <c r="AW437" s="14">
        <f t="shared" si="66"/>
        <v>-1.088257506073069</v>
      </c>
    </row>
    <row r="438" spans="1:49">
      <c r="A438" s="1">
        <v>1488498300</v>
      </c>
      <c r="B438" s="1">
        <v>16476</v>
      </c>
      <c r="C438" s="1">
        <v>16684</v>
      </c>
      <c r="D438" s="1">
        <v>5499</v>
      </c>
      <c r="E438" s="1">
        <v>7417</v>
      </c>
      <c r="F438" s="1">
        <v>4850</v>
      </c>
      <c r="G438" s="1">
        <v>419</v>
      </c>
      <c r="H438" s="2">
        <v>1488498300</v>
      </c>
      <c r="I438" s="2">
        <v>65</v>
      </c>
      <c r="J438" s="2">
        <v>16394</v>
      </c>
      <c r="K438" s="2">
        <v>5495</v>
      </c>
      <c r="L438" s="2">
        <v>7374</v>
      </c>
      <c r="M438" s="2">
        <v>4860</v>
      </c>
      <c r="N438" s="2">
        <v>416</v>
      </c>
      <c r="O438" s="3">
        <v>1488498300</v>
      </c>
      <c r="P438" s="3">
        <v>16458</v>
      </c>
      <c r="Q438" s="3">
        <v>16661</v>
      </c>
      <c r="R438" s="3">
        <v>5498</v>
      </c>
      <c r="S438" s="3">
        <v>7355</v>
      </c>
      <c r="T438" s="3">
        <v>4845</v>
      </c>
      <c r="U438" s="3">
        <v>450</v>
      </c>
      <c r="V438" s="4">
        <v>1488498300</v>
      </c>
      <c r="W438" s="4">
        <v>65</v>
      </c>
      <c r="X438" s="4">
        <v>16536</v>
      </c>
      <c r="Y438" s="4">
        <v>5480</v>
      </c>
      <c r="Z438" s="4">
        <v>7426</v>
      </c>
      <c r="AA438" s="4">
        <v>4842</v>
      </c>
      <c r="AB438" s="4">
        <v>433</v>
      </c>
      <c r="AC438" s="5">
        <f t="shared" si="59"/>
        <v>42796.989583333328</v>
      </c>
      <c r="AD438" s="1">
        <v>7417</v>
      </c>
      <c r="AE438" s="2">
        <v>7374</v>
      </c>
      <c r="AF438" s="3">
        <v>7355</v>
      </c>
      <c r="AG438" s="4">
        <v>7426</v>
      </c>
      <c r="AH438" s="10">
        <f>(1/(Sheet2!C$7+(Sheet2!C$8*LOG10(AD438))+Sheet2!C$9*LOG10(AD438)^3))-273.15</f>
        <v>18.077237574120545</v>
      </c>
      <c r="AI438" s="11">
        <f>(1/(Sheet2!D$7+(Sheet2!D$8*LOG10(AE438))+Sheet2!D$9*LOG10(AE438)^3))-273.15</f>
        <v>18.236008359529933</v>
      </c>
      <c r="AJ438" s="12">
        <f>(1/(Sheet2!E$7+(Sheet2!E$8*LOG10(AF438))+Sheet2!E$9*LOG10(AF438)^3))-273.15</f>
        <v>18.457785340294663</v>
      </c>
      <c r="AK438" s="13">
        <f>(1/(Sheet2!F$7+(Sheet2!F$8*LOG10(AG438))+Sheet2!F$9*LOG10(AG438)^3))-273.15</f>
        <v>18.03445786306736</v>
      </c>
      <c r="AL438" s="13">
        <f t="shared" si="60"/>
        <v>0.19167434472617034</v>
      </c>
      <c r="AM438" s="13">
        <f t="shared" si="61"/>
        <v>0.10619233227311167</v>
      </c>
      <c r="AN438" s="1">
        <v>4850</v>
      </c>
      <c r="AO438" s="2">
        <v>4860</v>
      </c>
      <c r="AP438" s="3">
        <v>4845</v>
      </c>
      <c r="AQ438" s="4">
        <v>4842</v>
      </c>
      <c r="AR438" s="1">
        <f t="shared" si="62"/>
        <v>0.38400000000000001</v>
      </c>
      <c r="AS438" s="2">
        <f t="shared" si="63"/>
        <v>0.86399999999999999</v>
      </c>
      <c r="AT438" s="3">
        <f t="shared" si="64"/>
        <v>0.14400000000000002</v>
      </c>
      <c r="AU438" s="4">
        <f t="shared" si="65"/>
        <v>0</v>
      </c>
      <c r="AV438" s="13">
        <f t="shared" si="67"/>
        <v>0.37871361211342802</v>
      </c>
      <c r="AW438" s="14">
        <f t="shared" si="66"/>
        <v>-1.088257506073069</v>
      </c>
    </row>
    <row r="439" spans="1:49">
      <c r="A439" s="1">
        <v>1488498600</v>
      </c>
      <c r="B439" s="1">
        <v>16476</v>
      </c>
      <c r="C439" s="1">
        <v>16683</v>
      </c>
      <c r="D439" s="1">
        <v>5499</v>
      </c>
      <c r="E439" s="1">
        <v>7415</v>
      </c>
      <c r="F439" s="1">
        <v>4850</v>
      </c>
      <c r="G439" s="1">
        <v>425</v>
      </c>
      <c r="H439" s="2">
        <v>1488498600</v>
      </c>
      <c r="I439" s="2">
        <v>65</v>
      </c>
      <c r="J439" s="2">
        <v>16393</v>
      </c>
      <c r="K439" s="2">
        <v>5495</v>
      </c>
      <c r="L439" s="2">
        <v>7372</v>
      </c>
      <c r="M439" s="2">
        <v>4860</v>
      </c>
      <c r="N439" s="2">
        <v>411</v>
      </c>
      <c r="O439" s="3">
        <v>1488498600</v>
      </c>
      <c r="P439" s="3">
        <v>16456</v>
      </c>
      <c r="Q439" s="3">
        <v>16663</v>
      </c>
      <c r="R439" s="3">
        <v>5498</v>
      </c>
      <c r="S439" s="3">
        <v>7353</v>
      </c>
      <c r="T439" s="3">
        <v>4845</v>
      </c>
      <c r="U439" s="3">
        <v>447</v>
      </c>
      <c r="V439" s="4">
        <v>1488498600</v>
      </c>
      <c r="W439" s="4">
        <v>65</v>
      </c>
      <c r="X439" s="4">
        <v>16536</v>
      </c>
      <c r="Y439" s="4">
        <v>5480</v>
      </c>
      <c r="Z439" s="4">
        <v>7422</v>
      </c>
      <c r="AA439" s="4">
        <v>4842</v>
      </c>
      <c r="AB439" s="4">
        <v>438</v>
      </c>
      <c r="AC439" s="5">
        <f t="shared" si="59"/>
        <v>42796.993055555555</v>
      </c>
      <c r="AD439" s="1">
        <v>7415</v>
      </c>
      <c r="AE439" s="2">
        <v>7372</v>
      </c>
      <c r="AF439" s="3">
        <v>7353</v>
      </c>
      <c r="AG439" s="4">
        <v>7422</v>
      </c>
      <c r="AH439" s="10">
        <f>(1/(Sheet2!C$7+(Sheet2!C$8*LOG10(AD439))+Sheet2!C$9*LOG10(AD439)^3))-273.15</f>
        <v>18.083131873417756</v>
      </c>
      <c r="AI439" s="11">
        <f>(1/(Sheet2!D$7+(Sheet2!D$8*LOG10(AE439))+Sheet2!D$9*LOG10(AE439)^3))-273.15</f>
        <v>18.241941407140416</v>
      </c>
      <c r="AJ439" s="12">
        <f>(1/(Sheet2!E$7+(Sheet2!E$8*LOG10(AF439))+Sheet2!E$9*LOG10(AF439)^3))-273.15</f>
        <v>18.463736415073981</v>
      </c>
      <c r="AK439" s="13">
        <f>(1/(Sheet2!F$7+(Sheet2!F$8*LOG10(AG439))+Sheet2!F$9*LOG10(AG439)^3))-273.15</f>
        <v>18.046218093083269</v>
      </c>
      <c r="AL439" s="13">
        <f t="shared" si="60"/>
        <v>0.19001427637523285</v>
      </c>
      <c r="AM439" s="13">
        <f t="shared" si="61"/>
        <v>0.10399576180891891</v>
      </c>
      <c r="AN439" s="1">
        <v>4850</v>
      </c>
      <c r="AO439" s="2">
        <v>4860</v>
      </c>
      <c r="AP439" s="3">
        <v>4845</v>
      </c>
      <c r="AQ439" s="4">
        <v>4842</v>
      </c>
      <c r="AR439" s="1">
        <f t="shared" si="62"/>
        <v>0.38400000000000001</v>
      </c>
      <c r="AS439" s="2">
        <f t="shared" si="63"/>
        <v>0.86399999999999999</v>
      </c>
      <c r="AT439" s="3">
        <f t="shared" si="64"/>
        <v>0.14400000000000002</v>
      </c>
      <c r="AU439" s="4">
        <f t="shared" si="65"/>
        <v>0</v>
      </c>
      <c r="AV439" s="13">
        <f t="shared" si="67"/>
        <v>0.37871361211342802</v>
      </c>
      <c r="AW439" s="14">
        <f t="shared" si="66"/>
        <v>-1.088257506073069</v>
      </c>
    </row>
    <row r="440" spans="1:49">
      <c r="A440" s="1">
        <v>1488498900</v>
      </c>
      <c r="B440" s="1">
        <v>16475</v>
      </c>
      <c r="C440" s="1">
        <v>16680</v>
      </c>
      <c r="D440" s="1">
        <v>5499</v>
      </c>
      <c r="E440" s="1">
        <v>7413</v>
      </c>
      <c r="F440" s="1">
        <v>4850</v>
      </c>
      <c r="G440" s="1">
        <v>425</v>
      </c>
      <c r="H440" s="2">
        <v>1488498900</v>
      </c>
      <c r="I440" s="2">
        <v>65</v>
      </c>
      <c r="J440" s="2">
        <v>16392</v>
      </c>
      <c r="K440" s="2">
        <v>5495</v>
      </c>
      <c r="L440" s="2">
        <v>7370</v>
      </c>
      <c r="M440" s="2">
        <v>4860</v>
      </c>
      <c r="N440" s="2">
        <v>413</v>
      </c>
      <c r="O440" s="3">
        <v>1488498900</v>
      </c>
      <c r="P440" s="3">
        <v>16458</v>
      </c>
      <c r="Q440" s="3">
        <v>16661</v>
      </c>
      <c r="R440" s="3">
        <v>5498</v>
      </c>
      <c r="S440" s="3">
        <v>7350</v>
      </c>
      <c r="T440" s="3">
        <v>4845</v>
      </c>
      <c r="U440" s="3">
        <v>442</v>
      </c>
      <c r="V440" s="4">
        <v>1488498900</v>
      </c>
      <c r="W440" s="4">
        <v>65</v>
      </c>
      <c r="X440" s="4">
        <v>16536</v>
      </c>
      <c r="Y440" s="4">
        <v>5480</v>
      </c>
      <c r="Z440" s="4">
        <v>7422</v>
      </c>
      <c r="AA440" s="4">
        <v>4842</v>
      </c>
      <c r="AB440" s="4">
        <v>433</v>
      </c>
      <c r="AC440" s="5">
        <f t="shared" si="59"/>
        <v>42796.996527777781</v>
      </c>
      <c r="AD440" s="1">
        <v>7413</v>
      </c>
      <c r="AE440" s="2">
        <v>7370</v>
      </c>
      <c r="AF440" s="3">
        <v>7350</v>
      </c>
      <c r="AG440" s="4">
        <v>7422</v>
      </c>
      <c r="AH440" s="10">
        <f>(1/(Sheet2!C$7+(Sheet2!C$8*LOG10(AD440))+Sheet2!C$9*LOG10(AD440)^3))-273.15</f>
        <v>18.089027971095732</v>
      </c>
      <c r="AI440" s="11">
        <f>(1/(Sheet2!D$7+(Sheet2!D$8*LOG10(AE440))+Sheet2!D$9*LOG10(AE440)^3))-273.15</f>
        <v>18.247876274750013</v>
      </c>
      <c r="AJ440" s="12">
        <f>(1/(Sheet2!E$7+(Sheet2!E$8*LOG10(AF440))+Sheet2!E$9*LOG10(AF440)^3))-273.15</f>
        <v>18.472666459112304</v>
      </c>
      <c r="AK440" s="13">
        <f>(1/(Sheet2!F$7+(Sheet2!F$8*LOG10(AG440))+Sheet2!F$9*LOG10(AG440)^3))-273.15</f>
        <v>18.046218093083269</v>
      </c>
      <c r="AL440" s="13">
        <f t="shared" si="60"/>
        <v>0.19306709041689171</v>
      </c>
      <c r="AM440" s="13">
        <f t="shared" si="61"/>
        <v>0.10624773837782947</v>
      </c>
      <c r="AN440" s="1">
        <v>4850</v>
      </c>
      <c r="AO440" s="2">
        <v>4860</v>
      </c>
      <c r="AP440" s="3">
        <v>4845</v>
      </c>
      <c r="AQ440" s="4">
        <v>4842</v>
      </c>
      <c r="AR440" s="1">
        <f t="shared" si="62"/>
        <v>0.38400000000000001</v>
      </c>
      <c r="AS440" s="2">
        <f t="shared" si="63"/>
        <v>0.86399999999999999</v>
      </c>
      <c r="AT440" s="3">
        <f t="shared" si="64"/>
        <v>0.14400000000000002</v>
      </c>
      <c r="AU440" s="4">
        <f t="shared" si="65"/>
        <v>0</v>
      </c>
      <c r="AV440" s="13">
        <f t="shared" si="67"/>
        <v>0.37871361211342802</v>
      </c>
      <c r="AW440" s="14">
        <f t="shared" si="66"/>
        <v>-1.088257506073069</v>
      </c>
    </row>
    <row r="441" spans="1:49">
      <c r="A441" s="1">
        <v>1488499200</v>
      </c>
      <c r="B441" s="1">
        <v>16475</v>
      </c>
      <c r="C441" s="1">
        <v>16678</v>
      </c>
      <c r="D441" s="1">
        <v>5499</v>
      </c>
      <c r="E441" s="1">
        <v>7406</v>
      </c>
      <c r="F441" s="1">
        <v>4850</v>
      </c>
      <c r="G441" s="1">
        <v>426</v>
      </c>
      <c r="H441" s="2">
        <v>1488499200</v>
      </c>
      <c r="I441" s="2">
        <v>65</v>
      </c>
      <c r="J441" s="2">
        <v>16392</v>
      </c>
      <c r="K441" s="2">
        <v>5495</v>
      </c>
      <c r="L441" s="2">
        <v>7367</v>
      </c>
      <c r="M441" s="2">
        <v>4860</v>
      </c>
      <c r="N441" s="2">
        <v>413</v>
      </c>
      <c r="O441" s="3">
        <v>1488499200</v>
      </c>
      <c r="P441" s="3">
        <v>16456</v>
      </c>
      <c r="Q441" s="3">
        <v>16659</v>
      </c>
      <c r="R441" s="3">
        <v>5498</v>
      </c>
      <c r="S441" s="3">
        <v>7347</v>
      </c>
      <c r="T441" s="3">
        <v>4845</v>
      </c>
      <c r="U441" s="3">
        <v>446</v>
      </c>
      <c r="V441" s="4">
        <v>1488499200</v>
      </c>
      <c r="W441" s="4">
        <v>65</v>
      </c>
      <c r="X441" s="4">
        <v>16536</v>
      </c>
      <c r="Y441" s="4">
        <v>5480</v>
      </c>
      <c r="Z441" s="4">
        <v>7416</v>
      </c>
      <c r="AA441" s="4">
        <v>4842</v>
      </c>
      <c r="AB441" s="4">
        <v>433</v>
      </c>
      <c r="AC441" s="5">
        <f t="shared" si="59"/>
        <v>42797</v>
      </c>
      <c r="AD441" s="1">
        <v>7406</v>
      </c>
      <c r="AE441" s="2">
        <v>7367</v>
      </c>
      <c r="AF441" s="3">
        <v>7347</v>
      </c>
      <c r="AG441" s="4">
        <v>7416</v>
      </c>
      <c r="AH441" s="10">
        <f>(1/(Sheet2!C$7+(Sheet2!C$8*LOG10(AD441))+Sheet2!C$9*LOG10(AD441)^3))-273.15</f>
        <v>18.109678490216822</v>
      </c>
      <c r="AI441" s="11">
        <f>(1/(Sheet2!D$7+(Sheet2!D$8*LOG10(AE441))+Sheet2!D$9*LOG10(AE441)^3))-273.15</f>
        <v>18.256781990974957</v>
      </c>
      <c r="AJ441" s="12">
        <f>(1/(Sheet2!E$7+(Sheet2!E$8*LOG10(AF441))+Sheet2!E$9*LOG10(AF441)^3))-273.15</f>
        <v>18.481600624591124</v>
      </c>
      <c r="AK441" s="13">
        <f>(1/(Sheet2!F$7+(Sheet2!F$8*LOG10(AG441))+Sheet2!F$9*LOG10(AG441)^3))-273.15</f>
        <v>18.063871865795875</v>
      </c>
      <c r="AL441" s="13">
        <f t="shared" si="60"/>
        <v>0.18804228495118355</v>
      </c>
      <c r="AM441" s="13">
        <f t="shared" si="61"/>
        <v>0.10079021378813659</v>
      </c>
      <c r="AN441" s="1">
        <v>4850</v>
      </c>
      <c r="AO441" s="2">
        <v>4860</v>
      </c>
      <c r="AP441" s="3">
        <v>4845</v>
      </c>
      <c r="AQ441" s="4">
        <v>4842</v>
      </c>
      <c r="AR441" s="1">
        <f t="shared" si="62"/>
        <v>0.38400000000000001</v>
      </c>
      <c r="AS441" s="2">
        <f t="shared" si="63"/>
        <v>0.86399999999999999</v>
      </c>
      <c r="AT441" s="3">
        <f t="shared" si="64"/>
        <v>0.14400000000000002</v>
      </c>
      <c r="AU441" s="4">
        <f t="shared" si="65"/>
        <v>0</v>
      </c>
      <c r="AV441" s="13">
        <f t="shared" si="67"/>
        <v>0.37871361211342802</v>
      </c>
      <c r="AW441" s="14">
        <f t="shared" si="66"/>
        <v>-1.088257506073069</v>
      </c>
    </row>
    <row r="442" spans="1:49">
      <c r="A442" s="1">
        <v>1488499500</v>
      </c>
      <c r="B442" s="1">
        <v>16475</v>
      </c>
      <c r="C442" s="1">
        <v>16682</v>
      </c>
      <c r="D442" s="1">
        <v>5499</v>
      </c>
      <c r="E442" s="1">
        <v>7404</v>
      </c>
      <c r="F442" s="1">
        <v>4850</v>
      </c>
      <c r="G442" s="1">
        <v>425</v>
      </c>
      <c r="H442" s="2">
        <v>1488499500</v>
      </c>
      <c r="I442" s="2">
        <v>65</v>
      </c>
      <c r="J442" s="2">
        <v>16392</v>
      </c>
      <c r="K442" s="2">
        <v>5495</v>
      </c>
      <c r="L442" s="2">
        <v>7365</v>
      </c>
      <c r="M442" s="2">
        <v>4860</v>
      </c>
      <c r="N442" s="2">
        <v>411</v>
      </c>
      <c r="O442" s="3">
        <v>1488499500</v>
      </c>
      <c r="P442" s="3">
        <v>16458</v>
      </c>
      <c r="Q442" s="3">
        <v>16663</v>
      </c>
      <c r="R442" s="3">
        <v>5498</v>
      </c>
      <c r="S442" s="3">
        <v>7343</v>
      </c>
      <c r="T442" s="3">
        <v>4845</v>
      </c>
      <c r="U442" s="3">
        <v>446</v>
      </c>
      <c r="V442" s="4">
        <v>1488499500</v>
      </c>
      <c r="W442" s="4">
        <v>65</v>
      </c>
      <c r="X442" s="4">
        <v>16536</v>
      </c>
      <c r="Y442" s="4">
        <v>5480</v>
      </c>
      <c r="Z442" s="4">
        <v>7414</v>
      </c>
      <c r="AA442" s="4">
        <v>4842</v>
      </c>
      <c r="AB442" s="4">
        <v>436</v>
      </c>
      <c r="AC442" s="5">
        <f t="shared" si="59"/>
        <v>42797.003472222219</v>
      </c>
      <c r="AD442" s="1">
        <v>7404</v>
      </c>
      <c r="AE442" s="2">
        <v>7365</v>
      </c>
      <c r="AF442" s="3">
        <v>7343</v>
      </c>
      <c r="AG442" s="4">
        <v>7414</v>
      </c>
      <c r="AH442" s="10">
        <f>(1/(Sheet2!C$7+(Sheet2!C$8*LOG10(AD442))+Sheet2!C$9*LOG10(AD442)^3))-273.15</f>
        <v>18.115582693471538</v>
      </c>
      <c r="AI442" s="11">
        <f>(1/(Sheet2!D$7+(Sheet2!D$8*LOG10(AE442))+Sheet2!D$9*LOG10(AE442)^3))-273.15</f>
        <v>18.262721413208169</v>
      </c>
      <c r="AJ442" s="12">
        <f>(1/(Sheet2!E$7+(Sheet2!E$8*LOG10(AF442))+Sheet2!E$9*LOG10(AF442)^3))-273.15</f>
        <v>18.493519262584471</v>
      </c>
      <c r="AK442" s="13">
        <f>(1/(Sheet2!F$7+(Sheet2!F$8*LOG10(AG442))+Sheet2!F$9*LOG10(AG442)^3))-273.15</f>
        <v>18.069760041546886</v>
      </c>
      <c r="AL442" s="13">
        <f t="shared" si="60"/>
        <v>0.19075708466365199</v>
      </c>
      <c r="AM442" s="13">
        <f t="shared" si="61"/>
        <v>0.10081634228350309</v>
      </c>
      <c r="AN442" s="1">
        <v>4850</v>
      </c>
      <c r="AO442" s="2">
        <v>4860</v>
      </c>
      <c r="AP442" s="3">
        <v>4845</v>
      </c>
      <c r="AQ442" s="4">
        <v>4842</v>
      </c>
      <c r="AR442" s="1">
        <f t="shared" si="62"/>
        <v>0.38400000000000001</v>
      </c>
      <c r="AS442" s="2">
        <f t="shared" si="63"/>
        <v>0.86399999999999999</v>
      </c>
      <c r="AT442" s="3">
        <f t="shared" si="64"/>
        <v>0.14400000000000002</v>
      </c>
      <c r="AU442" s="4">
        <f t="shared" si="65"/>
        <v>0</v>
      </c>
      <c r="AV442" s="13">
        <f t="shared" si="67"/>
        <v>0.37871361211342802</v>
      </c>
      <c r="AW442" s="14">
        <f t="shared" si="66"/>
        <v>-1.088257506073069</v>
      </c>
    </row>
    <row r="443" spans="1:49">
      <c r="A443" s="1">
        <v>1488499800</v>
      </c>
      <c r="B443" s="1">
        <v>16474</v>
      </c>
      <c r="C443" s="1">
        <v>16677</v>
      </c>
      <c r="D443" s="1">
        <v>5499</v>
      </c>
      <c r="E443" s="1">
        <v>7403</v>
      </c>
      <c r="F443" s="1">
        <v>4850</v>
      </c>
      <c r="G443" s="1">
        <v>422</v>
      </c>
      <c r="H443" s="2">
        <v>1488499800</v>
      </c>
      <c r="I443" s="2">
        <v>65</v>
      </c>
      <c r="J443" s="2">
        <v>16393</v>
      </c>
      <c r="K443" s="2">
        <v>5495</v>
      </c>
      <c r="L443" s="2">
        <v>7363</v>
      </c>
      <c r="M443" s="2">
        <v>4860</v>
      </c>
      <c r="N443" s="2">
        <v>413</v>
      </c>
      <c r="O443" s="3">
        <v>1488499800</v>
      </c>
      <c r="P443" s="3">
        <v>16457</v>
      </c>
      <c r="Q443" s="3">
        <v>16659</v>
      </c>
      <c r="R443" s="3">
        <v>5498</v>
      </c>
      <c r="S443" s="3">
        <v>7339</v>
      </c>
      <c r="T443" s="3">
        <v>4845</v>
      </c>
      <c r="U443" s="3">
        <v>441</v>
      </c>
      <c r="V443" s="4">
        <v>1488499800</v>
      </c>
      <c r="W443" s="4">
        <v>65</v>
      </c>
      <c r="X443" s="4">
        <v>16528</v>
      </c>
      <c r="Y443" s="4">
        <v>5480</v>
      </c>
      <c r="Z443" s="4">
        <v>7412</v>
      </c>
      <c r="AA443" s="4">
        <v>4842</v>
      </c>
      <c r="AB443" s="4">
        <v>438</v>
      </c>
      <c r="AC443" s="5">
        <f t="shared" si="59"/>
        <v>42797.006944444445</v>
      </c>
      <c r="AD443" s="1">
        <v>7403</v>
      </c>
      <c r="AE443" s="2">
        <v>7363</v>
      </c>
      <c r="AF443" s="3">
        <v>7339</v>
      </c>
      <c r="AG443" s="4">
        <v>7412</v>
      </c>
      <c r="AH443" s="10">
        <f>(1/(Sheet2!C$7+(Sheet2!C$8*LOG10(AD443))+Sheet2!C$9*LOG10(AD443)^3))-273.15</f>
        <v>18.118535471572386</v>
      </c>
      <c r="AI443" s="11">
        <f>(1/(Sheet2!D$7+(Sheet2!D$8*LOG10(AE443))+Sheet2!D$9*LOG10(AE443)^3))-273.15</f>
        <v>18.268662659143445</v>
      </c>
      <c r="AJ443" s="12">
        <f>(1/(Sheet2!E$7+(Sheet2!E$8*LOG10(AF443))+Sheet2!E$9*LOG10(AF443)^3))-273.15</f>
        <v>18.505445242535302</v>
      </c>
      <c r="AK443" s="13">
        <f>(1/(Sheet2!F$7+(Sheet2!F$8*LOG10(AG443))+Sheet2!F$9*LOG10(AG443)^3))-273.15</f>
        <v>18.075650011444736</v>
      </c>
      <c r="AL443" s="13">
        <f t="shared" si="60"/>
        <v>0.19410485152843562</v>
      </c>
      <c r="AM443" s="13">
        <f t="shared" si="61"/>
        <v>0.10135023212440264</v>
      </c>
      <c r="AN443" s="1">
        <v>4850</v>
      </c>
      <c r="AO443" s="2">
        <v>4860</v>
      </c>
      <c r="AP443" s="3">
        <v>4845</v>
      </c>
      <c r="AQ443" s="4">
        <v>4842</v>
      </c>
      <c r="AR443" s="1">
        <f t="shared" si="62"/>
        <v>0.38400000000000001</v>
      </c>
      <c r="AS443" s="2">
        <f t="shared" si="63"/>
        <v>0.86399999999999999</v>
      </c>
      <c r="AT443" s="3">
        <f t="shared" si="64"/>
        <v>0.14400000000000002</v>
      </c>
      <c r="AU443" s="4">
        <f t="shared" si="65"/>
        <v>0</v>
      </c>
      <c r="AV443" s="13">
        <f t="shared" si="67"/>
        <v>0.37871361211342802</v>
      </c>
      <c r="AW443" s="14">
        <f t="shared" si="66"/>
        <v>-1.088257506073069</v>
      </c>
    </row>
    <row r="444" spans="1:49">
      <c r="A444" s="1">
        <v>1488500100</v>
      </c>
      <c r="B444" s="1">
        <v>16474</v>
      </c>
      <c r="C444" s="1">
        <v>16677</v>
      </c>
      <c r="D444" s="1">
        <v>5499</v>
      </c>
      <c r="E444" s="1">
        <v>7402</v>
      </c>
      <c r="F444" s="1">
        <v>4850</v>
      </c>
      <c r="G444" s="1">
        <v>426</v>
      </c>
      <c r="H444" s="2">
        <v>1488500100</v>
      </c>
      <c r="I444" s="2">
        <v>65</v>
      </c>
      <c r="J444" s="2">
        <v>16384</v>
      </c>
      <c r="K444" s="2">
        <v>5495</v>
      </c>
      <c r="L444" s="2">
        <v>7359</v>
      </c>
      <c r="M444" s="2">
        <v>4860</v>
      </c>
      <c r="N444" s="2">
        <v>413</v>
      </c>
      <c r="O444" s="3">
        <v>1488500100</v>
      </c>
      <c r="P444" s="3">
        <v>16455</v>
      </c>
      <c r="Q444" s="3">
        <v>16657</v>
      </c>
      <c r="R444" s="3">
        <v>5498</v>
      </c>
      <c r="S444" s="3">
        <v>7338</v>
      </c>
      <c r="T444" s="3">
        <v>4845</v>
      </c>
      <c r="U444" s="3">
        <v>446</v>
      </c>
      <c r="V444" s="4">
        <v>1488500100</v>
      </c>
      <c r="W444" s="4">
        <v>65</v>
      </c>
      <c r="X444" s="4">
        <v>16530</v>
      </c>
      <c r="Y444" s="4">
        <v>5480</v>
      </c>
      <c r="Z444" s="4">
        <v>7409</v>
      </c>
      <c r="AA444" s="4">
        <v>4842</v>
      </c>
      <c r="AB444" s="4">
        <v>436</v>
      </c>
      <c r="AC444" s="5">
        <f t="shared" si="59"/>
        <v>42797.010416666672</v>
      </c>
      <c r="AD444" s="1">
        <v>7402</v>
      </c>
      <c r="AE444" s="2">
        <v>7359</v>
      </c>
      <c r="AF444" s="3">
        <v>7338</v>
      </c>
      <c r="AG444" s="4">
        <v>7409</v>
      </c>
      <c r="AH444" s="10">
        <f>(1/(Sheet2!C$7+(Sheet2!C$8*LOG10(AD444))+Sheet2!C$9*LOG10(AD444)^3))-273.15</f>
        <v>18.121488700829389</v>
      </c>
      <c r="AI444" s="11">
        <f>(1/(Sheet2!D$7+(Sheet2!D$8*LOG10(AE444))+Sheet2!D$9*LOG10(AE444)^3))-273.15</f>
        <v>18.280550626361332</v>
      </c>
      <c r="AJ444" s="12">
        <f>(1/(Sheet2!E$7+(Sheet2!E$8*LOG10(AF444))+Sheet2!E$9*LOG10(AF444)^3))-273.15</f>
        <v>18.508427885707079</v>
      </c>
      <c r="AK444" s="13">
        <f>(1/(Sheet2!F$7+(Sheet2!F$8*LOG10(AG444))+Sheet2!F$9*LOG10(AG444)^3))-273.15</f>
        <v>18.084488332581941</v>
      </c>
      <c r="AL444" s="13">
        <f t="shared" si="60"/>
        <v>0.19289134879319447</v>
      </c>
      <c r="AM444" s="13">
        <f t="shared" si="61"/>
        <v>0.10417145038062074</v>
      </c>
      <c r="AN444" s="1">
        <v>4850</v>
      </c>
      <c r="AO444" s="2">
        <v>4860</v>
      </c>
      <c r="AP444" s="3">
        <v>4845</v>
      </c>
      <c r="AQ444" s="4">
        <v>4842</v>
      </c>
      <c r="AR444" s="1">
        <f t="shared" si="62"/>
        <v>0.38400000000000001</v>
      </c>
      <c r="AS444" s="2">
        <f t="shared" si="63"/>
        <v>0.86399999999999999</v>
      </c>
      <c r="AT444" s="3">
        <f t="shared" si="64"/>
        <v>0.14400000000000002</v>
      </c>
      <c r="AU444" s="4">
        <f t="shared" si="65"/>
        <v>0</v>
      </c>
      <c r="AV444" s="13">
        <f t="shared" si="67"/>
        <v>0.37871361211342802</v>
      </c>
      <c r="AW444" s="14">
        <f t="shared" si="66"/>
        <v>-1.088257506073069</v>
      </c>
    </row>
    <row r="445" spans="1:49">
      <c r="A445" s="1">
        <v>1488500400</v>
      </c>
      <c r="B445" s="1">
        <v>16474</v>
      </c>
      <c r="C445" s="1">
        <v>16679</v>
      </c>
      <c r="D445" s="1">
        <v>5499</v>
      </c>
      <c r="E445" s="1">
        <v>7399</v>
      </c>
      <c r="F445" s="1">
        <v>4850</v>
      </c>
      <c r="G445" s="1">
        <v>422</v>
      </c>
      <c r="H445" s="2">
        <v>1488500400</v>
      </c>
      <c r="I445" s="2">
        <v>65</v>
      </c>
      <c r="J445" s="2">
        <v>16384</v>
      </c>
      <c r="K445" s="2">
        <v>5495</v>
      </c>
      <c r="L445" s="2">
        <v>7357</v>
      </c>
      <c r="M445" s="2">
        <v>4860</v>
      </c>
      <c r="N445" s="2">
        <v>410</v>
      </c>
      <c r="O445" s="3">
        <v>1488500400</v>
      </c>
      <c r="P445" s="3">
        <v>16456</v>
      </c>
      <c r="Q445" s="3">
        <v>16660</v>
      </c>
      <c r="R445" s="3">
        <v>5498</v>
      </c>
      <c r="S445" s="3">
        <v>7335</v>
      </c>
      <c r="T445" s="3">
        <v>4845</v>
      </c>
      <c r="U445" s="3">
        <v>444</v>
      </c>
      <c r="V445" s="4">
        <v>1488500400</v>
      </c>
      <c r="W445" s="4">
        <v>65</v>
      </c>
      <c r="X445" s="4">
        <v>16536</v>
      </c>
      <c r="Y445" s="4">
        <v>5480</v>
      </c>
      <c r="Z445" s="4">
        <v>7407</v>
      </c>
      <c r="AA445" s="4">
        <v>4842</v>
      </c>
      <c r="AB445" s="4">
        <v>436</v>
      </c>
      <c r="AC445" s="5">
        <f t="shared" si="59"/>
        <v>42797.013888888891</v>
      </c>
      <c r="AD445" s="1">
        <v>7399</v>
      </c>
      <c r="AE445" s="2">
        <v>7357</v>
      </c>
      <c r="AF445" s="3">
        <v>7335</v>
      </c>
      <c r="AG445" s="4">
        <v>7407</v>
      </c>
      <c r="AH445" s="10">
        <f>(1/(Sheet2!C$7+(Sheet2!C$8*LOG10(AD445))+Sheet2!C$9*LOG10(AD445)^3))-273.15</f>
        <v>18.130351096842332</v>
      </c>
      <c r="AI445" s="11">
        <f>(1/(Sheet2!D$7+(Sheet2!D$8*LOG10(AE445))+Sheet2!D$9*LOG10(AE445)^3))-273.15</f>
        <v>18.286497349766648</v>
      </c>
      <c r="AJ445" s="12">
        <f>(1/(Sheet2!E$7+(Sheet2!E$8*LOG10(AF445))+Sheet2!E$9*LOG10(AF445)^3))-273.15</f>
        <v>18.517378573007534</v>
      </c>
      <c r="AK445" s="13">
        <f>(1/(Sheet2!F$7+(Sheet2!F$8*LOG10(AG445))+Sheet2!F$9*LOG10(AG445)^3))-273.15</f>
        <v>18.090382792378364</v>
      </c>
      <c r="AL445" s="13">
        <f t="shared" si="60"/>
        <v>0.19361943783936031</v>
      </c>
      <c r="AM445" s="13">
        <f t="shared" si="61"/>
        <v>0.10363400124446903</v>
      </c>
      <c r="AN445" s="1">
        <v>4850</v>
      </c>
      <c r="AO445" s="2">
        <v>4860</v>
      </c>
      <c r="AP445" s="3">
        <v>4845</v>
      </c>
      <c r="AQ445" s="4">
        <v>4842</v>
      </c>
      <c r="AR445" s="1">
        <f t="shared" si="62"/>
        <v>0.38400000000000001</v>
      </c>
      <c r="AS445" s="2">
        <f t="shared" si="63"/>
        <v>0.86399999999999999</v>
      </c>
      <c r="AT445" s="3">
        <f t="shared" si="64"/>
        <v>0.14400000000000002</v>
      </c>
      <c r="AU445" s="4">
        <f t="shared" si="65"/>
        <v>0</v>
      </c>
      <c r="AV445" s="13">
        <f t="shared" si="67"/>
        <v>0.37871361211342802</v>
      </c>
      <c r="AW445" s="14">
        <f t="shared" si="66"/>
        <v>-1.088257506073069</v>
      </c>
    </row>
    <row r="446" spans="1:49">
      <c r="A446" s="1">
        <v>1488500700</v>
      </c>
      <c r="B446" s="1">
        <v>16474</v>
      </c>
      <c r="C446" s="1">
        <v>16677</v>
      </c>
      <c r="D446" s="1">
        <v>5499</v>
      </c>
      <c r="E446" s="1">
        <v>7396</v>
      </c>
      <c r="F446" s="1">
        <v>4850</v>
      </c>
      <c r="G446" s="1">
        <v>425</v>
      </c>
      <c r="H446" s="2">
        <v>1488500700</v>
      </c>
      <c r="I446" s="2">
        <v>65</v>
      </c>
      <c r="J446" s="2">
        <v>16384</v>
      </c>
      <c r="K446" s="2">
        <v>5495</v>
      </c>
      <c r="L446" s="2">
        <v>7356</v>
      </c>
      <c r="M446" s="2">
        <v>4860</v>
      </c>
      <c r="N446" s="2">
        <v>410</v>
      </c>
      <c r="O446" s="3">
        <v>1488500700</v>
      </c>
      <c r="P446" s="3">
        <v>16455</v>
      </c>
      <c r="Q446" s="3">
        <v>16657</v>
      </c>
      <c r="R446" s="3">
        <v>5498</v>
      </c>
      <c r="S446" s="3">
        <v>7331</v>
      </c>
      <c r="T446" s="3">
        <v>4845</v>
      </c>
      <c r="U446" s="3">
        <v>450</v>
      </c>
      <c r="V446" s="4">
        <v>1488500700</v>
      </c>
      <c r="W446" s="4">
        <v>65</v>
      </c>
      <c r="X446" s="4">
        <v>16528</v>
      </c>
      <c r="Y446" s="4">
        <v>5480</v>
      </c>
      <c r="Z446" s="4">
        <v>7403</v>
      </c>
      <c r="AA446" s="4">
        <v>4842</v>
      </c>
      <c r="AB446" s="4">
        <v>435</v>
      </c>
      <c r="AC446" s="5">
        <f t="shared" si="59"/>
        <v>42797.017361111109</v>
      </c>
      <c r="AD446" s="1">
        <v>7396</v>
      </c>
      <c r="AE446" s="2">
        <v>7356</v>
      </c>
      <c r="AF446" s="3">
        <v>7331</v>
      </c>
      <c r="AG446" s="4">
        <v>7403</v>
      </c>
      <c r="AH446" s="10">
        <f>(1/(Sheet2!C$7+(Sheet2!C$8*LOG10(AD446))+Sheet2!C$9*LOG10(AD446)^3))-273.15</f>
        <v>18.139217557960194</v>
      </c>
      <c r="AI446" s="11">
        <f>(1/(Sheet2!D$7+(Sheet2!D$8*LOG10(AE446))+Sheet2!D$9*LOG10(AE446)^3))-273.15</f>
        <v>18.289471396883243</v>
      </c>
      <c r="AJ446" s="12">
        <f>(1/(Sheet2!E$7+(Sheet2!E$8*LOG10(AF446))+Sheet2!E$9*LOG10(AF446)^3))-273.15</f>
        <v>18.529319262580032</v>
      </c>
      <c r="AK446" s="13">
        <f>(1/(Sheet2!F$7+(Sheet2!F$8*LOG10(AG446))+Sheet2!F$9*LOG10(AG446)^3))-273.15</f>
        <v>18.102177106332476</v>
      </c>
      <c r="AL446" s="13">
        <f t="shared" si="60"/>
        <v>0.19390378256393742</v>
      </c>
      <c r="AM446" s="13">
        <f t="shared" si="61"/>
        <v>9.9186156998523178E-2</v>
      </c>
      <c r="AN446" s="1">
        <v>4850</v>
      </c>
      <c r="AO446" s="2">
        <v>4860</v>
      </c>
      <c r="AP446" s="3">
        <v>4845</v>
      </c>
      <c r="AQ446" s="4">
        <v>4842</v>
      </c>
      <c r="AR446" s="1">
        <f t="shared" si="62"/>
        <v>0.38400000000000001</v>
      </c>
      <c r="AS446" s="2">
        <f t="shared" si="63"/>
        <v>0.86399999999999999</v>
      </c>
      <c r="AT446" s="3">
        <f t="shared" si="64"/>
        <v>0.14400000000000002</v>
      </c>
      <c r="AU446" s="4">
        <f t="shared" si="65"/>
        <v>0</v>
      </c>
      <c r="AV446" s="13">
        <f t="shared" si="67"/>
        <v>0.37871361211342802</v>
      </c>
      <c r="AW446" s="14">
        <f t="shared" si="66"/>
        <v>-1.088257506073069</v>
      </c>
    </row>
    <row r="447" spans="1:49">
      <c r="A447" s="1">
        <v>1488501000</v>
      </c>
      <c r="B447" s="1">
        <v>16474</v>
      </c>
      <c r="C447" s="1">
        <v>16675</v>
      </c>
      <c r="D447" s="1">
        <v>5499</v>
      </c>
      <c r="E447" s="1">
        <v>7395</v>
      </c>
      <c r="F447" s="1">
        <v>4850</v>
      </c>
      <c r="G447" s="1">
        <v>419</v>
      </c>
      <c r="H447" s="2">
        <v>1488501000</v>
      </c>
      <c r="I447" s="2">
        <v>65</v>
      </c>
      <c r="J447" s="2">
        <v>16384</v>
      </c>
      <c r="K447" s="2">
        <v>5495</v>
      </c>
      <c r="L447" s="2">
        <v>7354</v>
      </c>
      <c r="M447" s="2">
        <v>4860</v>
      </c>
      <c r="N447" s="2">
        <v>411</v>
      </c>
      <c r="O447" s="3">
        <v>1488501000</v>
      </c>
      <c r="P447" s="3">
        <v>16455</v>
      </c>
      <c r="Q447" s="3">
        <v>16655</v>
      </c>
      <c r="R447" s="3">
        <v>5498</v>
      </c>
      <c r="S447" s="3">
        <v>7330</v>
      </c>
      <c r="T447" s="3">
        <v>4845</v>
      </c>
      <c r="U447" s="3">
        <v>447</v>
      </c>
      <c r="V447" s="4">
        <v>1488501000</v>
      </c>
      <c r="W447" s="4">
        <v>65</v>
      </c>
      <c r="X447" s="4">
        <v>16532</v>
      </c>
      <c r="Y447" s="4">
        <v>5480</v>
      </c>
      <c r="Z447" s="4">
        <v>7403</v>
      </c>
      <c r="AA447" s="4">
        <v>4842</v>
      </c>
      <c r="AB447" s="4">
        <v>436</v>
      </c>
      <c r="AC447" s="5">
        <f t="shared" si="59"/>
        <v>42797.020833333328</v>
      </c>
      <c r="AD447" s="1">
        <v>7395</v>
      </c>
      <c r="AE447" s="2">
        <v>7354</v>
      </c>
      <c r="AF447" s="3">
        <v>7330</v>
      </c>
      <c r="AG447" s="4">
        <v>7403</v>
      </c>
      <c r="AH447" s="10">
        <f>(1/(Sheet2!C$7+(Sheet2!C$8*LOG10(AD447))+Sheet2!C$9*LOG10(AD447)^3))-273.15</f>
        <v>18.142173948966104</v>
      </c>
      <c r="AI447" s="11">
        <f>(1/(Sheet2!D$7+(Sheet2!D$8*LOG10(AE447))+Sheet2!D$9*LOG10(AE447)^3))-273.15</f>
        <v>18.295420862608694</v>
      </c>
      <c r="AJ447" s="12">
        <f>(1/(Sheet2!E$7+(Sheet2!E$8*LOG10(AF447))+Sheet2!E$9*LOG10(AF447)^3))-273.15</f>
        <v>18.532305585839197</v>
      </c>
      <c r="AK447" s="13">
        <f>(1/(Sheet2!F$7+(Sheet2!F$8*LOG10(AG447))+Sheet2!F$9*LOG10(AG447)^3))-273.15</f>
        <v>18.102177106332476</v>
      </c>
      <c r="AL447" s="13">
        <f t="shared" si="60"/>
        <v>0.19488353110969789</v>
      </c>
      <c r="AM447" s="13">
        <f t="shared" si="61"/>
        <v>0.10200287030387985</v>
      </c>
      <c r="AN447" s="1">
        <v>4850</v>
      </c>
      <c r="AO447" s="2">
        <v>4860</v>
      </c>
      <c r="AP447" s="3">
        <v>4845</v>
      </c>
      <c r="AQ447" s="4">
        <v>4842</v>
      </c>
      <c r="AR447" s="1">
        <f t="shared" si="62"/>
        <v>0.38400000000000001</v>
      </c>
      <c r="AS447" s="2">
        <f t="shared" si="63"/>
        <v>0.86399999999999999</v>
      </c>
      <c r="AT447" s="3">
        <f t="shared" si="64"/>
        <v>0.14400000000000002</v>
      </c>
      <c r="AU447" s="4">
        <f t="shared" si="65"/>
        <v>0</v>
      </c>
      <c r="AV447" s="13">
        <f t="shared" si="67"/>
        <v>0.37871361211342802</v>
      </c>
      <c r="AW447" s="14">
        <f t="shared" si="66"/>
        <v>-1.088257506073069</v>
      </c>
    </row>
    <row r="448" spans="1:49">
      <c r="A448" s="1">
        <v>1488501300</v>
      </c>
      <c r="B448" s="1">
        <v>16473</v>
      </c>
      <c r="C448" s="1">
        <v>16674</v>
      </c>
      <c r="D448" s="1">
        <v>5499</v>
      </c>
      <c r="E448" s="1">
        <v>7390</v>
      </c>
      <c r="F448" s="1">
        <v>4850</v>
      </c>
      <c r="G448" s="1">
        <v>423</v>
      </c>
      <c r="H448" s="2">
        <v>1488501300</v>
      </c>
      <c r="I448" s="2">
        <v>65</v>
      </c>
      <c r="J448" s="2">
        <v>16384</v>
      </c>
      <c r="K448" s="2">
        <v>5495</v>
      </c>
      <c r="L448" s="2">
        <v>7353</v>
      </c>
      <c r="M448" s="2">
        <v>4860</v>
      </c>
      <c r="N448" s="2">
        <v>411</v>
      </c>
      <c r="O448" s="3">
        <v>1488501300</v>
      </c>
      <c r="P448" s="3">
        <v>16455</v>
      </c>
      <c r="Q448" s="3">
        <v>16655</v>
      </c>
      <c r="R448" s="3">
        <v>5498</v>
      </c>
      <c r="S448" s="3">
        <v>7330</v>
      </c>
      <c r="T448" s="3">
        <v>4845</v>
      </c>
      <c r="U448" s="3">
        <v>449</v>
      </c>
      <c r="V448" s="4">
        <v>1488501300</v>
      </c>
      <c r="W448" s="4">
        <v>65</v>
      </c>
      <c r="X448" s="4">
        <v>16534</v>
      </c>
      <c r="Y448" s="4">
        <v>5480</v>
      </c>
      <c r="Z448" s="4">
        <v>7399</v>
      </c>
      <c r="AA448" s="4">
        <v>4842</v>
      </c>
      <c r="AB448" s="4">
        <v>436</v>
      </c>
      <c r="AC448" s="5">
        <f t="shared" si="59"/>
        <v>42797.024305555555</v>
      </c>
      <c r="AD448" s="1">
        <v>7390</v>
      </c>
      <c r="AE448" s="2">
        <v>7353</v>
      </c>
      <c r="AF448" s="3">
        <v>7330</v>
      </c>
      <c r="AG448" s="4">
        <v>7399</v>
      </c>
      <c r="AH448" s="10">
        <f>(1/(Sheet2!C$7+(Sheet2!C$8*LOG10(AD448))+Sheet2!C$9*LOG10(AD448)^3))-273.15</f>
        <v>18.156962689633474</v>
      </c>
      <c r="AI448" s="11">
        <f>(1/(Sheet2!D$7+(Sheet2!D$8*LOG10(AE448))+Sheet2!D$9*LOG10(AE448)^3))-273.15</f>
        <v>18.29839628148369</v>
      </c>
      <c r="AJ448" s="12">
        <f>(1/(Sheet2!E$7+(Sheet2!E$8*LOG10(AF448))+Sheet2!E$9*LOG10(AF448)^3))-273.15</f>
        <v>18.532305585839197</v>
      </c>
      <c r="AK448" s="13">
        <f>(1/(Sheet2!F$7+(Sheet2!F$8*LOG10(AG448))+Sheet2!F$9*LOG10(AG448)^3))-273.15</f>
        <v>18.113978619695558</v>
      </c>
      <c r="AL448" s="13">
        <f t="shared" si="60"/>
        <v>0.1885148685892355</v>
      </c>
      <c r="AM448" s="13">
        <f t="shared" si="61"/>
        <v>9.6489174825886426E-2</v>
      </c>
      <c r="AN448" s="1">
        <v>4850</v>
      </c>
      <c r="AO448" s="2">
        <v>4860</v>
      </c>
      <c r="AP448" s="3">
        <v>4845</v>
      </c>
      <c r="AQ448" s="4">
        <v>4842</v>
      </c>
      <c r="AR448" s="1">
        <f t="shared" si="62"/>
        <v>0.38400000000000001</v>
      </c>
      <c r="AS448" s="2">
        <f t="shared" si="63"/>
        <v>0.86399999999999999</v>
      </c>
      <c r="AT448" s="3">
        <f t="shared" si="64"/>
        <v>0.14400000000000002</v>
      </c>
      <c r="AU448" s="4">
        <f t="shared" si="65"/>
        <v>0</v>
      </c>
      <c r="AV448" s="13">
        <f t="shared" si="67"/>
        <v>0.37871361211342802</v>
      </c>
      <c r="AW448" s="14">
        <f t="shared" si="66"/>
        <v>-1.088257506073069</v>
      </c>
    </row>
    <row r="449" spans="1:49">
      <c r="A449" s="1">
        <v>1488501600</v>
      </c>
      <c r="B449" s="1">
        <v>16474</v>
      </c>
      <c r="C449" s="1">
        <v>16673</v>
      </c>
      <c r="D449" s="1">
        <v>5499</v>
      </c>
      <c r="E449" s="1">
        <v>7392</v>
      </c>
      <c r="F449" s="1">
        <v>4850</v>
      </c>
      <c r="G449" s="1">
        <v>422</v>
      </c>
      <c r="H449" s="2">
        <v>1488501600</v>
      </c>
      <c r="I449" s="2">
        <v>65</v>
      </c>
      <c r="J449" s="2">
        <v>16386</v>
      </c>
      <c r="K449" s="2">
        <v>5495</v>
      </c>
      <c r="L449" s="2">
        <v>7352</v>
      </c>
      <c r="M449" s="2">
        <v>4860</v>
      </c>
      <c r="N449" s="2">
        <v>411</v>
      </c>
      <c r="O449" s="3">
        <v>1488501600</v>
      </c>
      <c r="P449" s="3">
        <v>16455</v>
      </c>
      <c r="Q449" s="3">
        <v>16655</v>
      </c>
      <c r="R449" s="3">
        <v>5498</v>
      </c>
      <c r="S449" s="3">
        <v>7330</v>
      </c>
      <c r="T449" s="3">
        <v>4845</v>
      </c>
      <c r="U449" s="3">
        <v>446</v>
      </c>
      <c r="V449" s="4">
        <v>1488501600</v>
      </c>
      <c r="W449" s="4">
        <v>65</v>
      </c>
      <c r="X449" s="4">
        <v>16530</v>
      </c>
      <c r="Y449" s="4">
        <v>5480</v>
      </c>
      <c r="Z449" s="4">
        <v>7400</v>
      </c>
      <c r="AA449" s="4">
        <v>4842</v>
      </c>
      <c r="AB449" s="4">
        <v>435</v>
      </c>
      <c r="AC449" s="5">
        <f t="shared" si="59"/>
        <v>42797.027777777781</v>
      </c>
      <c r="AD449" s="1">
        <v>7392</v>
      </c>
      <c r="AE449" s="2">
        <v>7352</v>
      </c>
      <c r="AF449" s="3">
        <v>7330</v>
      </c>
      <c r="AG449" s="4">
        <v>7400</v>
      </c>
      <c r="AH449" s="10">
        <f>(1/(Sheet2!C$7+(Sheet2!C$8*LOG10(AD449))+Sheet2!C$9*LOG10(AD449)^3))-273.15</f>
        <v>18.151045835715024</v>
      </c>
      <c r="AI449" s="11">
        <f>(1/(Sheet2!D$7+(Sheet2!D$8*LOG10(AE449))+Sheet2!D$9*LOG10(AE449)^3))-273.15</f>
        <v>18.301372157877552</v>
      </c>
      <c r="AJ449" s="12">
        <f>(1/(Sheet2!E$7+(Sheet2!E$8*LOG10(AF449))+Sheet2!E$9*LOG10(AF449)^3))-273.15</f>
        <v>18.532305585839197</v>
      </c>
      <c r="AK449" s="13">
        <f>(1/(Sheet2!F$7+(Sheet2!F$8*LOG10(AG449))+Sheet2!F$9*LOG10(AG449)^3))-273.15</f>
        <v>18.111027565955169</v>
      </c>
      <c r="AL449" s="13">
        <f t="shared" si="60"/>
        <v>0.1907430522928365</v>
      </c>
      <c r="AM449" s="13">
        <f t="shared" si="61"/>
        <v>0.10035813264137504</v>
      </c>
      <c r="AN449" s="1">
        <v>4850</v>
      </c>
      <c r="AO449" s="2">
        <v>4860</v>
      </c>
      <c r="AP449" s="3">
        <v>4845</v>
      </c>
      <c r="AQ449" s="4">
        <v>4842</v>
      </c>
      <c r="AR449" s="1">
        <f t="shared" si="62"/>
        <v>0.38400000000000001</v>
      </c>
      <c r="AS449" s="2">
        <f t="shared" si="63"/>
        <v>0.86399999999999999</v>
      </c>
      <c r="AT449" s="3">
        <f t="shared" si="64"/>
        <v>0.14400000000000002</v>
      </c>
      <c r="AU449" s="4">
        <f t="shared" si="65"/>
        <v>0</v>
      </c>
      <c r="AV449" s="13">
        <f t="shared" si="67"/>
        <v>0.37871361211342802</v>
      </c>
      <c r="AW449" s="14">
        <f t="shared" si="66"/>
        <v>-1.088257506073069</v>
      </c>
    </row>
    <row r="450" spans="1:49">
      <c r="A450" s="1">
        <v>1488501900</v>
      </c>
      <c r="B450" s="1">
        <v>16471</v>
      </c>
      <c r="C450" s="1">
        <v>16671</v>
      </c>
      <c r="D450" s="1">
        <v>5499</v>
      </c>
      <c r="E450" s="1">
        <v>7392</v>
      </c>
      <c r="F450" s="1">
        <v>4850</v>
      </c>
      <c r="G450" s="1">
        <v>425</v>
      </c>
      <c r="H450" s="2">
        <v>1488501900</v>
      </c>
      <c r="I450" s="2">
        <v>65</v>
      </c>
      <c r="J450" s="2">
        <v>16384</v>
      </c>
      <c r="K450" s="2">
        <v>5495</v>
      </c>
      <c r="L450" s="2">
        <v>7354</v>
      </c>
      <c r="M450" s="2">
        <v>4860</v>
      </c>
      <c r="N450" s="2">
        <v>413</v>
      </c>
      <c r="O450" s="3">
        <v>1488501900</v>
      </c>
      <c r="P450" s="3">
        <v>16454</v>
      </c>
      <c r="Q450" s="3">
        <v>16654</v>
      </c>
      <c r="R450" s="3">
        <v>5498</v>
      </c>
      <c r="S450" s="3">
        <v>7329</v>
      </c>
      <c r="T450" s="3">
        <v>4845</v>
      </c>
      <c r="U450" s="3">
        <v>449</v>
      </c>
      <c r="V450" s="4">
        <v>1488501900</v>
      </c>
      <c r="W450" s="4">
        <v>65</v>
      </c>
      <c r="X450" s="4">
        <v>16528</v>
      </c>
      <c r="Y450" s="4">
        <v>5480</v>
      </c>
      <c r="Z450" s="4">
        <v>7400</v>
      </c>
      <c r="AA450" s="4">
        <v>4842</v>
      </c>
      <c r="AB450" s="4">
        <v>438</v>
      </c>
      <c r="AC450" s="5">
        <f t="shared" ref="AC450:AC513" si="68">A450/(60*60*24)+"1/1/1970"</f>
        <v>42797.03125</v>
      </c>
      <c r="AD450" s="1">
        <v>7392</v>
      </c>
      <c r="AE450" s="2">
        <v>7354</v>
      </c>
      <c r="AF450" s="3">
        <v>7329</v>
      </c>
      <c r="AG450" s="4">
        <v>7400</v>
      </c>
      <c r="AH450" s="10">
        <f>(1/(Sheet2!C$7+(Sheet2!C$8*LOG10(AD450))+Sheet2!C$9*LOG10(AD450)^3))-273.15</f>
        <v>18.151045835715024</v>
      </c>
      <c r="AI450" s="11">
        <f>(1/(Sheet2!D$7+(Sheet2!D$8*LOG10(AE450))+Sheet2!D$9*LOG10(AE450)^3))-273.15</f>
        <v>18.295420862608694</v>
      </c>
      <c r="AJ450" s="12">
        <f>(1/(Sheet2!E$7+(Sheet2!E$8*LOG10(AF450))+Sheet2!E$9*LOG10(AF450)^3))-273.15</f>
        <v>18.535292369713602</v>
      </c>
      <c r="AK450" s="13">
        <f>(1/(Sheet2!F$7+(Sheet2!F$8*LOG10(AG450))+Sheet2!F$9*LOG10(AG450)^3))-273.15</f>
        <v>18.111027565955169</v>
      </c>
      <c r="AL450" s="13">
        <f t="shared" ref="AL450:AL513" si="69">STDEV(AH450:AK450)</f>
        <v>0.19183996383156571</v>
      </c>
      <c r="AM450" s="13">
        <f t="shared" ref="AM450:AM513" si="70">STDEV(AH450,AI450,AK450)</f>
        <v>9.6993554902611287E-2</v>
      </c>
      <c r="AN450" s="1">
        <v>4850</v>
      </c>
      <c r="AO450" s="2">
        <v>4860</v>
      </c>
      <c r="AP450" s="3">
        <v>4845</v>
      </c>
      <c r="AQ450" s="4">
        <v>4842</v>
      </c>
      <c r="AR450" s="1">
        <f t="shared" ref="AR450:AR513" si="71">(AN450-4842)*0.048</f>
        <v>0.38400000000000001</v>
      </c>
      <c r="AS450" s="2">
        <f t="shared" ref="AS450:AS513" si="72">(AO450-4842)*0.048</f>
        <v>0.86399999999999999</v>
      </c>
      <c r="AT450" s="3">
        <f t="shared" ref="AT450:AT513" si="73">(AP450-4842)*0.048</f>
        <v>0.14400000000000002</v>
      </c>
      <c r="AU450" s="4">
        <f t="shared" ref="AU450:AU513" si="74">(AQ450-4842)*0.048</f>
        <v>0</v>
      </c>
      <c r="AV450" s="13">
        <f t="shared" si="67"/>
        <v>0.37871361211342802</v>
      </c>
      <c r="AW450" s="14">
        <f t="shared" si="66"/>
        <v>-1.088257506073069</v>
      </c>
    </row>
    <row r="451" spans="1:49">
      <c r="A451" s="1">
        <v>1488502200</v>
      </c>
      <c r="B451" s="1">
        <v>16472</v>
      </c>
      <c r="C451" s="1">
        <v>16670</v>
      </c>
      <c r="D451" s="1">
        <v>5499</v>
      </c>
      <c r="E451" s="1">
        <v>7394</v>
      </c>
      <c r="F451" s="1">
        <v>4850</v>
      </c>
      <c r="G451" s="1">
        <v>423</v>
      </c>
      <c r="H451" s="2">
        <v>1488502200</v>
      </c>
      <c r="I451" s="2">
        <v>65</v>
      </c>
      <c r="J451" s="2">
        <v>16389</v>
      </c>
      <c r="K451" s="2">
        <v>5495</v>
      </c>
      <c r="L451" s="2">
        <v>7352</v>
      </c>
      <c r="M451" s="2">
        <v>4860</v>
      </c>
      <c r="N451" s="2">
        <v>414</v>
      </c>
      <c r="O451" s="3">
        <v>1488502200</v>
      </c>
      <c r="P451" s="3">
        <v>16453</v>
      </c>
      <c r="Q451" s="3">
        <v>16653</v>
      </c>
      <c r="R451" s="3">
        <v>5498</v>
      </c>
      <c r="S451" s="3">
        <v>7328</v>
      </c>
      <c r="T451" s="3">
        <v>4845</v>
      </c>
      <c r="U451" s="3">
        <v>447</v>
      </c>
      <c r="V451" s="4">
        <v>1488502200</v>
      </c>
      <c r="W451" s="4">
        <v>65</v>
      </c>
      <c r="X451" s="4">
        <v>16528</v>
      </c>
      <c r="Y451" s="4">
        <v>5480</v>
      </c>
      <c r="Z451" s="4">
        <v>7402</v>
      </c>
      <c r="AA451" s="4">
        <v>4842</v>
      </c>
      <c r="AB451" s="4">
        <v>438</v>
      </c>
      <c r="AC451" s="5">
        <f t="shared" si="68"/>
        <v>42797.034722222219</v>
      </c>
      <c r="AD451" s="1">
        <v>7394</v>
      </c>
      <c r="AE451" s="2">
        <v>7352</v>
      </c>
      <c r="AF451" s="3">
        <v>7328</v>
      </c>
      <c r="AG451" s="4">
        <v>7402</v>
      </c>
      <c r="AH451" s="10">
        <f>(1/(Sheet2!C$7+(Sheet2!C$8*LOG10(AD451))+Sheet2!C$9*LOG10(AD451)^3))-273.15</f>
        <v>18.145130792173234</v>
      </c>
      <c r="AI451" s="11">
        <f>(1/(Sheet2!D$7+(Sheet2!D$8*LOG10(AE451))+Sheet2!D$9*LOG10(AE451)^3))-273.15</f>
        <v>18.301372157877552</v>
      </c>
      <c r="AJ451" s="12">
        <f>(1/(Sheet2!E$7+(Sheet2!E$8*LOG10(AF451))+Sheet2!E$9*LOG10(AF451)^3))-273.15</f>
        <v>18.538279614337625</v>
      </c>
      <c r="AK451" s="13">
        <f>(1/(Sheet2!F$7+(Sheet2!F$8*LOG10(AG451))+Sheet2!F$9*LOG10(AG451)^3))-273.15</f>
        <v>18.105126809403714</v>
      </c>
      <c r="AL451" s="13">
        <f t="shared" si="69"/>
        <v>0.19639170287759478</v>
      </c>
      <c r="AM451" s="13">
        <f t="shared" si="70"/>
        <v>0.10370143023137177</v>
      </c>
      <c r="AN451" s="1">
        <v>4850</v>
      </c>
      <c r="AO451" s="2">
        <v>4860</v>
      </c>
      <c r="AP451" s="3">
        <v>4845</v>
      </c>
      <c r="AQ451" s="4">
        <v>4842</v>
      </c>
      <c r="AR451" s="1">
        <f t="shared" si="71"/>
        <v>0.38400000000000001</v>
      </c>
      <c r="AS451" s="2">
        <f t="shared" si="72"/>
        <v>0.86399999999999999</v>
      </c>
      <c r="AT451" s="3">
        <f t="shared" si="73"/>
        <v>0.14400000000000002</v>
      </c>
      <c r="AU451" s="4">
        <f t="shared" si="74"/>
        <v>0</v>
      </c>
      <c r="AV451" s="13">
        <f t="shared" si="67"/>
        <v>0.37871361211342802</v>
      </c>
      <c r="AW451" s="14">
        <f t="shared" si="66"/>
        <v>-1.088257506073069</v>
      </c>
    </row>
    <row r="452" spans="1:49">
      <c r="A452" s="1">
        <v>1488502500</v>
      </c>
      <c r="B452" s="1">
        <v>16472</v>
      </c>
      <c r="C452" s="1">
        <v>16669</v>
      </c>
      <c r="D452" s="1">
        <v>5499</v>
      </c>
      <c r="E452" s="1">
        <v>7395</v>
      </c>
      <c r="F452" s="1">
        <v>4850</v>
      </c>
      <c r="G452" s="1">
        <v>425</v>
      </c>
      <c r="H452" s="2">
        <v>1488502500</v>
      </c>
      <c r="I452" s="2">
        <v>65</v>
      </c>
      <c r="J452" s="2">
        <v>16384</v>
      </c>
      <c r="K452" s="2">
        <v>5495</v>
      </c>
      <c r="L452" s="2">
        <v>7353</v>
      </c>
      <c r="M452" s="2">
        <v>4860</v>
      </c>
      <c r="N452" s="2">
        <v>409</v>
      </c>
      <c r="O452" s="3">
        <v>1488502500</v>
      </c>
      <c r="P452" s="3">
        <v>16453</v>
      </c>
      <c r="Q452" s="3">
        <v>16649</v>
      </c>
      <c r="R452" s="3">
        <v>5498</v>
      </c>
      <c r="S452" s="3">
        <v>7328</v>
      </c>
      <c r="T452" s="3">
        <v>4845</v>
      </c>
      <c r="U452" s="3">
        <v>446</v>
      </c>
      <c r="V452" s="4">
        <v>1488502500</v>
      </c>
      <c r="W452" s="4">
        <v>65</v>
      </c>
      <c r="X452" s="4">
        <v>16516</v>
      </c>
      <c r="Y452" s="4">
        <v>5480</v>
      </c>
      <c r="Z452" s="4">
        <v>7403</v>
      </c>
      <c r="AA452" s="4">
        <v>4842</v>
      </c>
      <c r="AB452" s="4">
        <v>441</v>
      </c>
      <c r="AC452" s="5">
        <f t="shared" si="68"/>
        <v>42797.038194444445</v>
      </c>
      <c r="AD452" s="1">
        <v>7395</v>
      </c>
      <c r="AE452" s="2">
        <v>7353</v>
      </c>
      <c r="AF452" s="3">
        <v>7328</v>
      </c>
      <c r="AG452" s="4">
        <v>7403</v>
      </c>
      <c r="AH452" s="10">
        <f>(1/(Sheet2!C$7+(Sheet2!C$8*LOG10(AD452))+Sheet2!C$9*LOG10(AD452)^3))-273.15</f>
        <v>18.142173948966104</v>
      </c>
      <c r="AI452" s="11">
        <f>(1/(Sheet2!D$7+(Sheet2!D$8*LOG10(AE452))+Sheet2!D$9*LOG10(AE452)^3))-273.15</f>
        <v>18.29839628148369</v>
      </c>
      <c r="AJ452" s="12">
        <f>(1/(Sheet2!E$7+(Sheet2!E$8*LOG10(AF452))+Sheet2!E$9*LOG10(AF452)^3))-273.15</f>
        <v>18.538279614337625</v>
      </c>
      <c r="AK452" s="13">
        <f>(1/(Sheet2!F$7+(Sheet2!F$8*LOG10(AG452))+Sheet2!F$9*LOG10(AG452)^3))-273.15</f>
        <v>18.102177106332476</v>
      </c>
      <c r="AL452" s="13">
        <f t="shared" si="69"/>
        <v>0.19772376317812396</v>
      </c>
      <c r="AM452" s="13">
        <f t="shared" si="70"/>
        <v>0.10368793669380989</v>
      </c>
      <c r="AN452" s="1">
        <v>4850</v>
      </c>
      <c r="AO452" s="2">
        <v>4860</v>
      </c>
      <c r="AP452" s="3">
        <v>4845</v>
      </c>
      <c r="AQ452" s="4">
        <v>4842</v>
      </c>
      <c r="AR452" s="1">
        <f t="shared" si="71"/>
        <v>0.38400000000000001</v>
      </c>
      <c r="AS452" s="2">
        <f t="shared" si="72"/>
        <v>0.86399999999999999</v>
      </c>
      <c r="AT452" s="3">
        <f t="shared" si="73"/>
        <v>0.14400000000000002</v>
      </c>
      <c r="AU452" s="4">
        <f t="shared" si="74"/>
        <v>0</v>
      </c>
      <c r="AV452" s="13">
        <f t="shared" si="67"/>
        <v>0.37871361211342802</v>
      </c>
      <c r="AW452" s="14">
        <f t="shared" si="66"/>
        <v>-1.088257506073069</v>
      </c>
    </row>
    <row r="453" spans="1:49">
      <c r="A453" s="1">
        <v>1488502800</v>
      </c>
      <c r="B453" s="1">
        <v>16471</v>
      </c>
      <c r="C453" s="1">
        <v>16668</v>
      </c>
      <c r="D453" s="1">
        <v>5499</v>
      </c>
      <c r="E453" s="1">
        <v>7395</v>
      </c>
      <c r="F453" s="1">
        <v>4850</v>
      </c>
      <c r="G453" s="1">
        <v>422</v>
      </c>
      <c r="H453" s="2">
        <v>1488502800</v>
      </c>
      <c r="I453" s="2">
        <v>65</v>
      </c>
      <c r="J453" s="2">
        <v>16388</v>
      </c>
      <c r="K453" s="2">
        <v>5495</v>
      </c>
      <c r="L453" s="2">
        <v>7355</v>
      </c>
      <c r="M453" s="2">
        <v>4860</v>
      </c>
      <c r="N453" s="2">
        <v>411</v>
      </c>
      <c r="O453" s="3">
        <v>1488502800</v>
      </c>
      <c r="P453" s="3">
        <v>16452</v>
      </c>
      <c r="Q453" s="3">
        <v>16651</v>
      </c>
      <c r="R453" s="3">
        <v>5498</v>
      </c>
      <c r="S453" s="3">
        <v>7330</v>
      </c>
      <c r="T453" s="3">
        <v>4845</v>
      </c>
      <c r="U453" s="3">
        <v>447</v>
      </c>
      <c r="V453" s="4">
        <v>1488502800</v>
      </c>
      <c r="W453" s="4">
        <v>65</v>
      </c>
      <c r="X453" s="4">
        <v>16516</v>
      </c>
      <c r="Y453" s="4">
        <v>5480</v>
      </c>
      <c r="Z453" s="4">
        <v>7404</v>
      </c>
      <c r="AA453" s="4">
        <v>4842</v>
      </c>
      <c r="AB453" s="4">
        <v>435</v>
      </c>
      <c r="AC453" s="5">
        <f t="shared" si="68"/>
        <v>42797.041666666672</v>
      </c>
      <c r="AD453" s="1">
        <v>7395</v>
      </c>
      <c r="AE453" s="2">
        <v>7355</v>
      </c>
      <c r="AF453" s="3">
        <v>7330</v>
      </c>
      <c r="AG453" s="4">
        <v>7404</v>
      </c>
      <c r="AH453" s="10">
        <f>(1/(Sheet2!C$7+(Sheet2!C$8*LOG10(AD453))+Sheet2!C$9*LOG10(AD453)^3))-273.15</f>
        <v>18.142173948966104</v>
      </c>
      <c r="AI453" s="11">
        <f>(1/(Sheet2!D$7+(Sheet2!D$8*LOG10(AE453))+Sheet2!D$9*LOG10(AE453)^3))-273.15</f>
        <v>18.292445901119493</v>
      </c>
      <c r="AJ453" s="12">
        <f>(1/(Sheet2!E$7+(Sheet2!E$8*LOG10(AF453))+Sheet2!E$9*LOG10(AF453)^3))-273.15</f>
        <v>18.532305585839197</v>
      </c>
      <c r="AK453" s="13">
        <f>(1/(Sheet2!F$7+(Sheet2!F$8*LOG10(AG453))+Sheet2!F$9*LOG10(AG453)^3))-273.15</f>
        <v>18.099227853224249</v>
      </c>
      <c r="AL453" s="13">
        <f t="shared" si="69"/>
        <v>0.19558692136445929</v>
      </c>
      <c r="AM453" s="13">
        <f t="shared" si="70"/>
        <v>0.10145544241678006</v>
      </c>
      <c r="AN453" s="1">
        <v>4850</v>
      </c>
      <c r="AO453" s="2">
        <v>4860</v>
      </c>
      <c r="AP453" s="3">
        <v>4845</v>
      </c>
      <c r="AQ453" s="4">
        <v>4842</v>
      </c>
      <c r="AR453" s="1">
        <f t="shared" si="71"/>
        <v>0.38400000000000001</v>
      </c>
      <c r="AS453" s="2">
        <f t="shared" si="72"/>
        <v>0.86399999999999999</v>
      </c>
      <c r="AT453" s="3">
        <f t="shared" si="73"/>
        <v>0.14400000000000002</v>
      </c>
      <c r="AU453" s="4">
        <f t="shared" si="74"/>
        <v>0</v>
      </c>
      <c r="AV453" s="13">
        <f t="shared" si="67"/>
        <v>0.37871361211342802</v>
      </c>
      <c r="AW453" s="14">
        <f t="shared" si="66"/>
        <v>-1.088257506073069</v>
      </c>
    </row>
    <row r="454" spans="1:49">
      <c r="A454" s="1">
        <v>1488503100</v>
      </c>
      <c r="B454" s="1">
        <v>16471</v>
      </c>
      <c r="C454" s="1">
        <v>16667</v>
      </c>
      <c r="D454" s="1">
        <v>5499</v>
      </c>
      <c r="E454" s="1">
        <v>7400</v>
      </c>
      <c r="F454" s="1">
        <v>4850</v>
      </c>
      <c r="G454" s="1">
        <v>419</v>
      </c>
      <c r="H454" s="2">
        <v>1488503100</v>
      </c>
      <c r="I454" s="2">
        <v>65</v>
      </c>
      <c r="J454" s="2">
        <v>16388</v>
      </c>
      <c r="K454" s="2">
        <v>5495</v>
      </c>
      <c r="L454" s="2">
        <v>7358</v>
      </c>
      <c r="M454" s="2">
        <v>4860</v>
      </c>
      <c r="N454" s="2">
        <v>411</v>
      </c>
      <c r="O454" s="3">
        <v>1488503100</v>
      </c>
      <c r="P454" s="3">
        <v>16452</v>
      </c>
      <c r="Q454" s="3">
        <v>16646</v>
      </c>
      <c r="R454" s="3">
        <v>5498</v>
      </c>
      <c r="S454" s="3">
        <v>7332</v>
      </c>
      <c r="T454" s="3">
        <v>4845</v>
      </c>
      <c r="U454" s="3">
        <v>446</v>
      </c>
      <c r="V454" s="4">
        <v>1488503100</v>
      </c>
      <c r="W454" s="4">
        <v>65</v>
      </c>
      <c r="X454" s="4">
        <v>16515</v>
      </c>
      <c r="Y454" s="4">
        <v>5480</v>
      </c>
      <c r="Z454" s="4">
        <v>7406</v>
      </c>
      <c r="AA454" s="4">
        <v>4842</v>
      </c>
      <c r="AB454" s="4">
        <v>436</v>
      </c>
      <c r="AC454" s="5">
        <f t="shared" si="68"/>
        <v>42797.045138888891</v>
      </c>
      <c r="AD454" s="1">
        <v>7400</v>
      </c>
      <c r="AE454" s="2">
        <v>7358</v>
      </c>
      <c r="AF454" s="3">
        <v>7332</v>
      </c>
      <c r="AG454" s="4">
        <v>7406</v>
      </c>
      <c r="AH454" s="10">
        <f>(1/(Sheet2!C$7+(Sheet2!C$8*LOG10(AD454))+Sheet2!C$9*LOG10(AD454)^3))-273.15</f>
        <v>18.127396513333849</v>
      </c>
      <c r="AI454" s="11">
        <f>(1/(Sheet2!D$7+(Sheet2!D$8*LOG10(AE454))+Sheet2!D$9*LOG10(AE454)^3))-273.15</f>
        <v>18.283523759636921</v>
      </c>
      <c r="AJ454" s="12">
        <f>(1/(Sheet2!E$7+(Sheet2!E$8*LOG10(AF454))+Sheet2!E$9*LOG10(AF454)^3))-273.15</f>
        <v>18.526333399801558</v>
      </c>
      <c r="AK454" s="13">
        <f>(1/(Sheet2!F$7+(Sheet2!F$8*LOG10(AG454))+Sheet2!F$9*LOG10(AG454)^3))-273.15</f>
        <v>18.093330696376995</v>
      </c>
      <c r="AL454" s="13">
        <f t="shared" si="69"/>
        <v>0.1973381404572962</v>
      </c>
      <c r="AM454" s="13">
        <f t="shared" si="70"/>
        <v>0.10141465889711751</v>
      </c>
      <c r="AN454" s="1">
        <v>4850</v>
      </c>
      <c r="AO454" s="2">
        <v>4860</v>
      </c>
      <c r="AP454" s="3">
        <v>4845</v>
      </c>
      <c r="AQ454" s="4">
        <v>4842</v>
      </c>
      <c r="AR454" s="1">
        <f t="shared" si="71"/>
        <v>0.38400000000000001</v>
      </c>
      <c r="AS454" s="2">
        <f t="shared" si="72"/>
        <v>0.86399999999999999</v>
      </c>
      <c r="AT454" s="3">
        <f t="shared" si="73"/>
        <v>0.14400000000000002</v>
      </c>
      <c r="AU454" s="4">
        <f t="shared" si="74"/>
        <v>0</v>
      </c>
      <c r="AV454" s="13">
        <f t="shared" si="67"/>
        <v>0.37871361211342802</v>
      </c>
      <c r="AW454" s="14">
        <f t="shared" si="66"/>
        <v>-1.088257506073069</v>
      </c>
    </row>
    <row r="455" spans="1:49">
      <c r="A455" s="1">
        <v>1488503400</v>
      </c>
      <c r="B455" s="1">
        <v>16471</v>
      </c>
      <c r="C455" s="1">
        <v>16664</v>
      </c>
      <c r="D455" s="1">
        <v>5499</v>
      </c>
      <c r="E455" s="1">
        <v>7401</v>
      </c>
      <c r="F455" s="1">
        <v>4850</v>
      </c>
      <c r="G455" s="1">
        <v>426</v>
      </c>
      <c r="H455" s="2">
        <v>1488503400</v>
      </c>
      <c r="I455" s="2">
        <v>65</v>
      </c>
      <c r="J455" s="2">
        <v>16384</v>
      </c>
      <c r="K455" s="2">
        <v>5495</v>
      </c>
      <c r="L455" s="2">
        <v>7361</v>
      </c>
      <c r="M455" s="2">
        <v>4860</v>
      </c>
      <c r="N455" s="2">
        <v>411</v>
      </c>
      <c r="O455" s="3">
        <v>1488503400</v>
      </c>
      <c r="P455" s="3">
        <v>16451</v>
      </c>
      <c r="Q455" s="3">
        <v>16646</v>
      </c>
      <c r="R455" s="3">
        <v>5498</v>
      </c>
      <c r="S455" s="3">
        <v>7334</v>
      </c>
      <c r="T455" s="3">
        <v>4845</v>
      </c>
      <c r="U455" s="3">
        <v>447</v>
      </c>
      <c r="V455" s="4">
        <v>1488503400</v>
      </c>
      <c r="W455" s="4">
        <v>65</v>
      </c>
      <c r="X455" s="4">
        <v>16512</v>
      </c>
      <c r="Y455" s="4">
        <v>5480</v>
      </c>
      <c r="Z455" s="4">
        <v>7409</v>
      </c>
      <c r="AA455" s="4">
        <v>4842</v>
      </c>
      <c r="AB455" s="4">
        <v>436</v>
      </c>
      <c r="AC455" s="5">
        <f t="shared" si="68"/>
        <v>42797.048611111109</v>
      </c>
      <c r="AD455" s="1">
        <v>7401</v>
      </c>
      <c r="AE455" s="2">
        <v>7361</v>
      </c>
      <c r="AF455" s="3">
        <v>7334</v>
      </c>
      <c r="AG455" s="4">
        <v>7409</v>
      </c>
      <c r="AH455" s="10">
        <f>(1/(Sheet2!C$7+(Sheet2!C$8*LOG10(AD455))+Sheet2!C$9*LOG10(AD455)^3))-273.15</f>
        <v>18.124442381373058</v>
      </c>
      <c r="AI455" s="11">
        <f>(1/(Sheet2!D$7+(Sheet2!D$8*LOG10(AE455))+Sheet2!D$9*LOG10(AE455)^3))-273.15</f>
        <v>18.274605729840914</v>
      </c>
      <c r="AJ455" s="12">
        <f>(1/(Sheet2!E$7+(Sheet2!E$8*LOG10(AF455))+Sheet2!E$9*LOG10(AF455)^3))-273.15</f>
        <v>18.52036305514963</v>
      </c>
      <c r="AK455" s="13">
        <f>(1/(Sheet2!F$7+(Sheet2!F$8*LOG10(AG455))+Sheet2!F$9*LOG10(AG455)^3))-273.15</f>
        <v>18.084488332581941</v>
      </c>
      <c r="AL455" s="13">
        <f t="shared" si="69"/>
        <v>0.19736315905340115</v>
      </c>
      <c r="AM455" s="13">
        <f t="shared" si="70"/>
        <v>0.1002413603745214</v>
      </c>
      <c r="AN455" s="1">
        <v>4850</v>
      </c>
      <c r="AO455" s="2">
        <v>4860</v>
      </c>
      <c r="AP455" s="3">
        <v>4845</v>
      </c>
      <c r="AQ455" s="4">
        <v>4842</v>
      </c>
      <c r="AR455" s="1">
        <f t="shared" si="71"/>
        <v>0.38400000000000001</v>
      </c>
      <c r="AS455" s="2">
        <f t="shared" si="72"/>
        <v>0.86399999999999999</v>
      </c>
      <c r="AT455" s="3">
        <f t="shared" si="73"/>
        <v>0.14400000000000002</v>
      </c>
      <c r="AU455" s="4">
        <f t="shared" si="74"/>
        <v>0</v>
      </c>
      <c r="AV455" s="13">
        <f t="shared" si="67"/>
        <v>0.37871361211342802</v>
      </c>
      <c r="AW455" s="14">
        <f t="shared" si="66"/>
        <v>-1.088257506073069</v>
      </c>
    </row>
    <row r="456" spans="1:49">
      <c r="A456" s="1">
        <v>1488503700</v>
      </c>
      <c r="B456" s="1">
        <v>16469</v>
      </c>
      <c r="C456" s="1">
        <v>16660</v>
      </c>
      <c r="D456" s="1">
        <v>5499</v>
      </c>
      <c r="E456" s="1">
        <v>7404</v>
      </c>
      <c r="F456" s="1">
        <v>4850</v>
      </c>
      <c r="G456" s="1">
        <v>423</v>
      </c>
      <c r="H456" s="2">
        <v>1488503700</v>
      </c>
      <c r="I456" s="2">
        <v>65</v>
      </c>
      <c r="J456" s="2">
        <v>16387</v>
      </c>
      <c r="K456" s="2">
        <v>5495</v>
      </c>
      <c r="L456" s="2">
        <v>7364</v>
      </c>
      <c r="M456" s="2">
        <v>4860</v>
      </c>
      <c r="N456" s="2">
        <v>413</v>
      </c>
      <c r="O456" s="3">
        <v>1488503700</v>
      </c>
      <c r="P456" s="3">
        <v>16451</v>
      </c>
      <c r="Q456" s="3">
        <v>16643</v>
      </c>
      <c r="R456" s="3">
        <v>5498</v>
      </c>
      <c r="S456" s="3">
        <v>7335</v>
      </c>
      <c r="T456" s="3">
        <v>4845</v>
      </c>
      <c r="U456" s="3">
        <v>447</v>
      </c>
      <c r="V456" s="4">
        <v>1488503700</v>
      </c>
      <c r="W456" s="4">
        <v>65</v>
      </c>
      <c r="X456" s="4">
        <v>16514</v>
      </c>
      <c r="Y456" s="4">
        <v>5480</v>
      </c>
      <c r="Z456" s="4">
        <v>7412</v>
      </c>
      <c r="AA456" s="4">
        <v>4842</v>
      </c>
      <c r="AB456" s="4">
        <v>434</v>
      </c>
      <c r="AC456" s="5">
        <f t="shared" si="68"/>
        <v>42797.052083333328</v>
      </c>
      <c r="AD456" s="1">
        <v>7404</v>
      </c>
      <c r="AE456" s="2">
        <v>7364</v>
      </c>
      <c r="AF456" s="3">
        <v>7335</v>
      </c>
      <c r="AG456" s="4">
        <v>7412</v>
      </c>
      <c r="AH456" s="10">
        <f>(1/(Sheet2!C$7+(Sheet2!C$8*LOG10(AD456))+Sheet2!C$9*LOG10(AD456)^3))-273.15</f>
        <v>18.115582693471538</v>
      </c>
      <c r="AI456" s="11">
        <f>(1/(Sheet2!D$7+(Sheet2!D$8*LOG10(AE456))+Sheet2!D$9*LOG10(AE456)^3))-273.15</f>
        <v>18.265691808146812</v>
      </c>
      <c r="AJ456" s="12">
        <f>(1/(Sheet2!E$7+(Sheet2!E$8*LOG10(AF456))+Sheet2!E$9*LOG10(AF456)^3))-273.15</f>
        <v>18.517378573007534</v>
      </c>
      <c r="AK456" s="13">
        <f>(1/(Sheet2!F$7+(Sheet2!F$8*LOG10(AG456))+Sheet2!F$9*LOG10(AG456)^3))-273.15</f>
        <v>18.075650011444736</v>
      </c>
      <c r="AL456" s="13">
        <f t="shared" si="69"/>
        <v>0.20003198252919047</v>
      </c>
      <c r="AM456" s="13">
        <f t="shared" si="70"/>
        <v>0.10020250320908601</v>
      </c>
      <c r="AN456" s="1">
        <v>4850</v>
      </c>
      <c r="AO456" s="2">
        <v>4860</v>
      </c>
      <c r="AP456" s="3">
        <v>4845</v>
      </c>
      <c r="AQ456" s="4">
        <v>4842</v>
      </c>
      <c r="AR456" s="1">
        <f t="shared" si="71"/>
        <v>0.38400000000000001</v>
      </c>
      <c r="AS456" s="2">
        <f t="shared" si="72"/>
        <v>0.86399999999999999</v>
      </c>
      <c r="AT456" s="3">
        <f t="shared" si="73"/>
        <v>0.14400000000000002</v>
      </c>
      <c r="AU456" s="4">
        <f t="shared" si="74"/>
        <v>0</v>
      </c>
      <c r="AV456" s="13">
        <f t="shared" si="67"/>
        <v>0.37871361211342802</v>
      </c>
      <c r="AW456" s="14">
        <f t="shared" ref="AW456:AW519" si="75">-AV456/AVERAGE(AR456:AU456)</f>
        <v>-1.088257506073069</v>
      </c>
    </row>
    <row r="457" spans="1:49">
      <c r="A457" s="1">
        <v>1488504000</v>
      </c>
      <c r="B457" s="1">
        <v>16468</v>
      </c>
      <c r="C457" s="1">
        <v>16660</v>
      </c>
      <c r="D457" s="1">
        <v>5499</v>
      </c>
      <c r="E457" s="1">
        <v>7404</v>
      </c>
      <c r="F457" s="1">
        <v>4850</v>
      </c>
      <c r="G457" s="1">
        <v>428</v>
      </c>
      <c r="H457" s="2">
        <v>1488504000</v>
      </c>
      <c r="I457" s="2">
        <v>65</v>
      </c>
      <c r="J457" s="2">
        <v>16386</v>
      </c>
      <c r="K457" s="2">
        <v>5495</v>
      </c>
      <c r="L457" s="2">
        <v>7366</v>
      </c>
      <c r="M457" s="2">
        <v>4860</v>
      </c>
      <c r="N457" s="2">
        <v>410</v>
      </c>
      <c r="O457" s="3">
        <v>1488504000</v>
      </c>
      <c r="P457" s="3">
        <v>16450</v>
      </c>
      <c r="Q457" s="3">
        <v>16643</v>
      </c>
      <c r="R457" s="3">
        <v>5498</v>
      </c>
      <c r="S457" s="3">
        <v>7338</v>
      </c>
      <c r="T457" s="3">
        <v>4845</v>
      </c>
      <c r="U457" s="3">
        <v>446</v>
      </c>
      <c r="V457" s="4">
        <v>1488504000</v>
      </c>
      <c r="W457" s="4">
        <v>65</v>
      </c>
      <c r="X457" s="4">
        <v>16514</v>
      </c>
      <c r="Y457" s="4">
        <v>5480</v>
      </c>
      <c r="Z457" s="4">
        <v>7414</v>
      </c>
      <c r="AA457" s="4">
        <v>4842</v>
      </c>
      <c r="AB457" s="4">
        <v>438</v>
      </c>
      <c r="AC457" s="5">
        <f t="shared" si="68"/>
        <v>42797.055555555555</v>
      </c>
      <c r="AD457" s="1">
        <v>7404</v>
      </c>
      <c r="AE457" s="2">
        <v>7366</v>
      </c>
      <c r="AF457" s="3">
        <v>7338</v>
      </c>
      <c r="AG457" s="4">
        <v>7414</v>
      </c>
      <c r="AH457" s="10">
        <f>(1/(Sheet2!C$7+(Sheet2!C$8*LOG10(AD457))+Sheet2!C$9*LOG10(AD457)^3))-273.15</f>
        <v>18.115582693471538</v>
      </c>
      <c r="AI457" s="11">
        <f>(1/(Sheet2!D$7+(Sheet2!D$8*LOG10(AE457))+Sheet2!D$9*LOG10(AE457)^3))-273.15</f>
        <v>18.259751474195014</v>
      </c>
      <c r="AJ457" s="12">
        <f>(1/(Sheet2!E$7+(Sheet2!E$8*LOG10(AF457))+Sheet2!E$9*LOG10(AF457)^3))-273.15</f>
        <v>18.508427885707079</v>
      </c>
      <c r="AK457" s="13">
        <f>(1/(Sheet2!F$7+(Sheet2!F$8*LOG10(AG457))+Sheet2!F$9*LOG10(AG457)^3))-273.15</f>
        <v>18.069760041546886</v>
      </c>
      <c r="AL457" s="13">
        <f t="shared" si="69"/>
        <v>0.19739509396335855</v>
      </c>
      <c r="AM457" s="13">
        <f t="shared" si="70"/>
        <v>9.9147278702266653E-2</v>
      </c>
      <c r="AN457" s="1">
        <v>4850</v>
      </c>
      <c r="AO457" s="2">
        <v>4860</v>
      </c>
      <c r="AP457" s="3">
        <v>4845</v>
      </c>
      <c r="AQ457" s="4">
        <v>4842</v>
      </c>
      <c r="AR457" s="1">
        <f t="shared" si="71"/>
        <v>0.38400000000000001</v>
      </c>
      <c r="AS457" s="2">
        <f t="shared" si="72"/>
        <v>0.86399999999999999</v>
      </c>
      <c r="AT457" s="3">
        <f t="shared" si="73"/>
        <v>0.14400000000000002</v>
      </c>
      <c r="AU457" s="4">
        <f t="shared" si="74"/>
        <v>0</v>
      </c>
      <c r="AV457" s="13">
        <f t="shared" si="67"/>
        <v>0.37871361211342802</v>
      </c>
      <c r="AW457" s="14">
        <f t="shared" si="75"/>
        <v>-1.088257506073069</v>
      </c>
    </row>
    <row r="458" spans="1:49">
      <c r="A458" s="1">
        <v>1488504300</v>
      </c>
      <c r="B458" s="1">
        <v>16468</v>
      </c>
      <c r="C458" s="1">
        <v>16659</v>
      </c>
      <c r="D458" s="1">
        <v>5499</v>
      </c>
      <c r="E458" s="1">
        <v>7407</v>
      </c>
      <c r="F458" s="1">
        <v>4850</v>
      </c>
      <c r="G458" s="1">
        <v>423</v>
      </c>
      <c r="H458" s="2">
        <v>1488504300</v>
      </c>
      <c r="I458" s="2">
        <v>65</v>
      </c>
      <c r="J458" s="2">
        <v>16384</v>
      </c>
      <c r="K458" s="2">
        <v>5495</v>
      </c>
      <c r="L458" s="2">
        <v>7367</v>
      </c>
      <c r="M458" s="2">
        <v>4860</v>
      </c>
      <c r="N458" s="2">
        <v>408</v>
      </c>
      <c r="O458" s="3">
        <v>1488504300</v>
      </c>
      <c r="P458" s="3">
        <v>16450</v>
      </c>
      <c r="Q458" s="3">
        <v>16638</v>
      </c>
      <c r="R458" s="3">
        <v>5498</v>
      </c>
      <c r="S458" s="3">
        <v>7343</v>
      </c>
      <c r="T458" s="3">
        <v>4845</v>
      </c>
      <c r="U458" s="3">
        <v>446</v>
      </c>
      <c r="V458" s="4">
        <v>1488504300</v>
      </c>
      <c r="W458" s="4">
        <v>65</v>
      </c>
      <c r="X458" s="4">
        <v>16512</v>
      </c>
      <c r="Y458" s="4">
        <v>5480</v>
      </c>
      <c r="Z458" s="4">
        <v>7415</v>
      </c>
      <c r="AA458" s="4">
        <v>4842</v>
      </c>
      <c r="AB458" s="4">
        <v>433</v>
      </c>
      <c r="AC458" s="5">
        <f t="shared" si="68"/>
        <v>42797.059027777781</v>
      </c>
      <c r="AD458" s="1">
        <v>7407</v>
      </c>
      <c r="AE458" s="2">
        <v>7367</v>
      </c>
      <c r="AF458" s="3">
        <v>7343</v>
      </c>
      <c r="AG458" s="4">
        <v>7415</v>
      </c>
      <c r="AH458" s="10">
        <f>(1/(Sheet2!C$7+(Sheet2!C$8*LOG10(AD458))+Sheet2!C$9*LOG10(AD458)^3))-273.15</f>
        <v>18.106727064802385</v>
      </c>
      <c r="AI458" s="11">
        <f>(1/(Sheet2!D$7+(Sheet2!D$8*LOG10(AE458))+Sheet2!D$9*LOG10(AE458)^3))-273.15</f>
        <v>18.256781990974957</v>
      </c>
      <c r="AJ458" s="12">
        <f>(1/(Sheet2!E$7+(Sheet2!E$8*LOG10(AF458))+Sheet2!E$9*LOG10(AF458)^3))-273.15</f>
        <v>18.493519262584471</v>
      </c>
      <c r="AK458" s="13">
        <f>(1/(Sheet2!F$7+(Sheet2!F$8*LOG10(AG458))+Sheet2!F$9*LOG10(AG458)^3))-273.15</f>
        <v>18.066815729467635</v>
      </c>
      <c r="AL458" s="13">
        <f t="shared" si="69"/>
        <v>0.1932022302486289</v>
      </c>
      <c r="AM458" s="13">
        <f t="shared" si="70"/>
        <v>0.10016367943515209</v>
      </c>
      <c r="AN458" s="1">
        <v>4850</v>
      </c>
      <c r="AO458" s="2">
        <v>4860</v>
      </c>
      <c r="AP458" s="3">
        <v>4845</v>
      </c>
      <c r="AQ458" s="4">
        <v>4842</v>
      </c>
      <c r="AR458" s="1">
        <f t="shared" si="71"/>
        <v>0.38400000000000001</v>
      </c>
      <c r="AS458" s="2">
        <f t="shared" si="72"/>
        <v>0.86399999999999999</v>
      </c>
      <c r="AT458" s="3">
        <f t="shared" si="73"/>
        <v>0.14400000000000002</v>
      </c>
      <c r="AU458" s="4">
        <f t="shared" si="74"/>
        <v>0</v>
      </c>
      <c r="AV458" s="13">
        <f t="shared" si="67"/>
        <v>0.37871361211342802</v>
      </c>
      <c r="AW458" s="14">
        <f t="shared" si="75"/>
        <v>-1.088257506073069</v>
      </c>
    </row>
    <row r="459" spans="1:49">
      <c r="A459" s="1">
        <v>1488504600</v>
      </c>
      <c r="B459" s="1">
        <v>16470</v>
      </c>
      <c r="C459" s="1">
        <v>16661</v>
      </c>
      <c r="D459" s="1">
        <v>5499</v>
      </c>
      <c r="E459" s="1">
        <v>7411</v>
      </c>
      <c r="F459" s="1">
        <v>4850</v>
      </c>
      <c r="G459" s="1">
        <v>428</v>
      </c>
      <c r="H459" s="2">
        <v>1488504600</v>
      </c>
      <c r="I459" s="2">
        <v>65</v>
      </c>
      <c r="J459" s="2">
        <v>16384</v>
      </c>
      <c r="K459" s="2">
        <v>5495</v>
      </c>
      <c r="L459" s="2">
        <v>7370</v>
      </c>
      <c r="M459" s="2">
        <v>4860</v>
      </c>
      <c r="N459" s="2">
        <v>411</v>
      </c>
      <c r="O459" s="3">
        <v>1488504600</v>
      </c>
      <c r="P459" s="3">
        <v>16451</v>
      </c>
      <c r="Q459" s="3">
        <v>16641</v>
      </c>
      <c r="R459" s="3">
        <v>5498</v>
      </c>
      <c r="S459" s="3">
        <v>7346</v>
      </c>
      <c r="T459" s="3">
        <v>4845</v>
      </c>
      <c r="U459" s="3">
        <v>449</v>
      </c>
      <c r="V459" s="4">
        <v>1488504600</v>
      </c>
      <c r="W459" s="4">
        <v>65</v>
      </c>
      <c r="X459" s="4">
        <v>16514</v>
      </c>
      <c r="Y459" s="4">
        <v>5480</v>
      </c>
      <c r="Z459" s="4">
        <v>7421</v>
      </c>
      <c r="AA459" s="4">
        <v>4842</v>
      </c>
      <c r="AB459" s="4">
        <v>437</v>
      </c>
      <c r="AC459" s="5">
        <f t="shared" si="68"/>
        <v>42797.0625</v>
      </c>
      <c r="AD459" s="1">
        <v>7411</v>
      </c>
      <c r="AE459" s="2">
        <v>7370</v>
      </c>
      <c r="AF459" s="3">
        <v>7346</v>
      </c>
      <c r="AG459" s="4">
        <v>7421</v>
      </c>
      <c r="AH459" s="10">
        <f>(1/(Sheet2!C$7+(Sheet2!C$8*LOG10(AD459))+Sheet2!C$9*LOG10(AD459)^3))-273.15</f>
        <v>18.094925868192661</v>
      </c>
      <c r="AI459" s="11">
        <f>(1/(Sheet2!D$7+(Sheet2!D$8*LOG10(AE459))+Sheet2!D$9*LOG10(AE459)^3))-273.15</f>
        <v>18.247876274750013</v>
      </c>
      <c r="AJ459" s="12">
        <f>(1/(Sheet2!E$7+(Sheet2!E$8*LOG10(AF459))+Sheet2!E$9*LOG10(AF459)^3))-273.15</f>
        <v>18.48457959624875</v>
      </c>
      <c r="AK459" s="13">
        <f>(1/(Sheet2!F$7+(Sheet2!F$8*LOG10(AG459))+Sheet2!F$9*LOG10(AG459)^3))-273.15</f>
        <v>18.049159269024017</v>
      </c>
      <c r="AL459" s="13">
        <f t="shared" si="69"/>
        <v>0.1963046544675022</v>
      </c>
      <c r="AM459" s="13">
        <f t="shared" si="70"/>
        <v>0.10406476895842966</v>
      </c>
      <c r="AN459" s="1">
        <v>4850</v>
      </c>
      <c r="AO459" s="2">
        <v>4860</v>
      </c>
      <c r="AP459" s="3">
        <v>4845</v>
      </c>
      <c r="AQ459" s="4">
        <v>4842</v>
      </c>
      <c r="AR459" s="1">
        <f t="shared" si="71"/>
        <v>0.38400000000000001</v>
      </c>
      <c r="AS459" s="2">
        <f t="shared" si="72"/>
        <v>0.86399999999999999</v>
      </c>
      <c r="AT459" s="3">
        <f t="shared" si="73"/>
        <v>0.14400000000000002</v>
      </c>
      <c r="AU459" s="4">
        <f t="shared" si="74"/>
        <v>0</v>
      </c>
      <c r="AV459" s="13">
        <f t="shared" si="67"/>
        <v>0.37871361211342802</v>
      </c>
      <c r="AW459" s="14">
        <f t="shared" si="75"/>
        <v>-1.088257506073069</v>
      </c>
    </row>
    <row r="460" spans="1:49">
      <c r="A460" s="1">
        <v>1488504900</v>
      </c>
      <c r="B460" s="1">
        <v>16468</v>
      </c>
      <c r="C460" s="1">
        <v>16656</v>
      </c>
      <c r="D460" s="1">
        <v>5499</v>
      </c>
      <c r="E460" s="1">
        <v>7413</v>
      </c>
      <c r="F460" s="1">
        <v>4850</v>
      </c>
      <c r="G460" s="1">
        <v>425</v>
      </c>
      <c r="H460" s="2">
        <v>1488504900</v>
      </c>
      <c r="I460" s="2">
        <v>65</v>
      </c>
      <c r="J460" s="2">
        <v>16384</v>
      </c>
      <c r="K460" s="2">
        <v>5495</v>
      </c>
      <c r="L460" s="2">
        <v>7371</v>
      </c>
      <c r="M460" s="2">
        <v>4860</v>
      </c>
      <c r="N460" s="2">
        <v>408</v>
      </c>
      <c r="O460" s="3">
        <v>1488504900</v>
      </c>
      <c r="P460" s="3">
        <v>16451</v>
      </c>
      <c r="Q460" s="3">
        <v>16642</v>
      </c>
      <c r="R460" s="3">
        <v>5498</v>
      </c>
      <c r="S460" s="3">
        <v>7345</v>
      </c>
      <c r="T460" s="3">
        <v>4845</v>
      </c>
      <c r="U460" s="3">
        <v>445</v>
      </c>
      <c r="V460" s="4">
        <v>1488504900</v>
      </c>
      <c r="W460" s="4">
        <v>65</v>
      </c>
      <c r="X460" s="4">
        <v>16512</v>
      </c>
      <c r="Y460" s="4">
        <v>5480</v>
      </c>
      <c r="Z460" s="4">
        <v>7419</v>
      </c>
      <c r="AA460" s="4">
        <v>4842</v>
      </c>
      <c r="AB460" s="4">
        <v>438</v>
      </c>
      <c r="AC460" s="5">
        <f t="shared" si="68"/>
        <v>42797.065972222219</v>
      </c>
      <c r="AD460" s="1">
        <v>7413</v>
      </c>
      <c r="AE460" s="2">
        <v>7371</v>
      </c>
      <c r="AF460" s="3">
        <v>7345</v>
      </c>
      <c r="AG460" s="4">
        <v>7419</v>
      </c>
      <c r="AH460" s="10">
        <f>(1/(Sheet2!C$7+(Sheet2!C$8*LOG10(AD460))+Sheet2!C$9*LOG10(AD460)^3))-273.15</f>
        <v>18.089027971095732</v>
      </c>
      <c r="AI460" s="11">
        <f>(1/(Sheet2!D$7+(Sheet2!D$8*LOG10(AE460))+Sheet2!D$9*LOG10(AE460)^3))-273.15</f>
        <v>18.244908613379323</v>
      </c>
      <c r="AJ460" s="12">
        <f>(1/(Sheet2!E$7+(Sheet2!E$8*LOG10(AF460))+Sheet2!E$9*LOG10(AF460)^3))-273.15</f>
        <v>18.487559026377767</v>
      </c>
      <c r="AK460" s="13">
        <f>(1/(Sheet2!F$7+(Sheet2!F$8*LOG10(AG460))+Sheet2!F$9*LOG10(AG460)^3))-273.15</f>
        <v>18.055042963931839</v>
      </c>
      <c r="AL460" s="13">
        <f t="shared" si="69"/>
        <v>0.1971207517861929</v>
      </c>
      <c r="AM460" s="13">
        <f t="shared" si="70"/>
        <v>0.10124452264261796</v>
      </c>
      <c r="AN460" s="1">
        <v>4850</v>
      </c>
      <c r="AO460" s="2">
        <v>4860</v>
      </c>
      <c r="AP460" s="3">
        <v>4845</v>
      </c>
      <c r="AQ460" s="4">
        <v>4842</v>
      </c>
      <c r="AR460" s="1">
        <f t="shared" si="71"/>
        <v>0.38400000000000001</v>
      </c>
      <c r="AS460" s="2">
        <f t="shared" si="72"/>
        <v>0.86399999999999999</v>
      </c>
      <c r="AT460" s="3">
        <f t="shared" si="73"/>
        <v>0.14400000000000002</v>
      </c>
      <c r="AU460" s="4">
        <f t="shared" si="74"/>
        <v>0</v>
      </c>
      <c r="AV460" s="13">
        <f t="shared" si="67"/>
        <v>0.37871361211342802</v>
      </c>
      <c r="AW460" s="14">
        <f t="shared" si="75"/>
        <v>-1.088257506073069</v>
      </c>
    </row>
    <row r="461" spans="1:49">
      <c r="A461" s="1">
        <v>1488505200</v>
      </c>
      <c r="B461" s="1">
        <v>16469</v>
      </c>
      <c r="C461" s="1">
        <v>16659</v>
      </c>
      <c r="D461" s="1">
        <v>5499</v>
      </c>
      <c r="E461" s="1">
        <v>7415</v>
      </c>
      <c r="F461" s="1">
        <v>4850</v>
      </c>
      <c r="G461" s="1">
        <v>429</v>
      </c>
      <c r="H461" s="2">
        <v>1488505200</v>
      </c>
      <c r="I461" s="2">
        <v>65</v>
      </c>
      <c r="J461" s="2">
        <v>16384</v>
      </c>
      <c r="K461" s="2">
        <v>5495</v>
      </c>
      <c r="L461" s="2">
        <v>7371</v>
      </c>
      <c r="M461" s="2">
        <v>4860</v>
      </c>
      <c r="N461" s="2">
        <v>414</v>
      </c>
      <c r="O461" s="3">
        <v>1488505200</v>
      </c>
      <c r="P461" s="3">
        <v>16450</v>
      </c>
      <c r="Q461" s="3">
        <v>16639</v>
      </c>
      <c r="R461" s="3">
        <v>5498</v>
      </c>
      <c r="S461" s="3">
        <v>7346</v>
      </c>
      <c r="T461" s="3">
        <v>4845</v>
      </c>
      <c r="U461" s="3">
        <v>447</v>
      </c>
      <c r="V461" s="4">
        <v>1488505200</v>
      </c>
      <c r="W461" s="4">
        <v>65</v>
      </c>
      <c r="X461" s="4">
        <v>16512</v>
      </c>
      <c r="Y461" s="4">
        <v>5480</v>
      </c>
      <c r="Z461" s="4">
        <v>7422</v>
      </c>
      <c r="AA461" s="4">
        <v>4842</v>
      </c>
      <c r="AB461" s="4">
        <v>435</v>
      </c>
      <c r="AC461" s="5">
        <f t="shared" si="68"/>
        <v>42797.069444444445</v>
      </c>
      <c r="AD461" s="1">
        <v>7415</v>
      </c>
      <c r="AE461" s="2">
        <v>7371</v>
      </c>
      <c r="AF461" s="3">
        <v>7346</v>
      </c>
      <c r="AG461" s="4">
        <v>7422</v>
      </c>
      <c r="AH461" s="10">
        <f>(1/(Sheet2!C$7+(Sheet2!C$8*LOG10(AD461))+Sheet2!C$9*LOG10(AD461)^3))-273.15</f>
        <v>18.083131873417756</v>
      </c>
      <c r="AI461" s="11">
        <f>(1/(Sheet2!D$7+(Sheet2!D$8*LOG10(AE461))+Sheet2!D$9*LOG10(AE461)^3))-273.15</f>
        <v>18.244908613379323</v>
      </c>
      <c r="AJ461" s="12">
        <f>(1/(Sheet2!E$7+(Sheet2!E$8*LOG10(AF461))+Sheet2!E$9*LOG10(AF461)^3))-273.15</f>
        <v>18.48457959624875</v>
      </c>
      <c r="AK461" s="13">
        <f>(1/(Sheet2!F$7+(Sheet2!F$8*LOG10(AG461))+Sheet2!F$9*LOG10(AG461)^3))-273.15</f>
        <v>18.046218093083269</v>
      </c>
      <c r="AL461" s="13">
        <f t="shared" si="69"/>
        <v>0.19953602959532152</v>
      </c>
      <c r="AM461" s="13">
        <f t="shared" si="70"/>
        <v>0.10568212055238425</v>
      </c>
      <c r="AN461" s="1">
        <v>4850</v>
      </c>
      <c r="AO461" s="2">
        <v>4860</v>
      </c>
      <c r="AP461" s="3">
        <v>4845</v>
      </c>
      <c r="AQ461" s="4">
        <v>4842</v>
      </c>
      <c r="AR461" s="1">
        <f t="shared" si="71"/>
        <v>0.38400000000000001</v>
      </c>
      <c r="AS461" s="2">
        <f t="shared" si="72"/>
        <v>0.86399999999999999</v>
      </c>
      <c r="AT461" s="3">
        <f t="shared" si="73"/>
        <v>0.14400000000000002</v>
      </c>
      <c r="AU461" s="4">
        <f t="shared" si="74"/>
        <v>0</v>
      </c>
      <c r="AV461" s="13">
        <f t="shared" si="67"/>
        <v>0.37871361211342802</v>
      </c>
      <c r="AW461" s="14">
        <f t="shared" si="75"/>
        <v>-1.088257506073069</v>
      </c>
    </row>
    <row r="462" spans="1:49">
      <c r="A462" s="1">
        <v>1488505500</v>
      </c>
      <c r="B462" s="1">
        <v>16468</v>
      </c>
      <c r="C462" s="1">
        <v>16654</v>
      </c>
      <c r="D462" s="1">
        <v>5499</v>
      </c>
      <c r="E462" s="1">
        <v>7414</v>
      </c>
      <c r="F462" s="1">
        <v>4850</v>
      </c>
      <c r="G462" s="1">
        <v>425</v>
      </c>
      <c r="H462" s="2">
        <v>1488505500</v>
      </c>
      <c r="I462" s="2">
        <v>65</v>
      </c>
      <c r="J462" s="2">
        <v>16385</v>
      </c>
      <c r="K462" s="2">
        <v>5495</v>
      </c>
      <c r="L462" s="2">
        <v>7372</v>
      </c>
      <c r="M462" s="2">
        <v>4860</v>
      </c>
      <c r="N462" s="2">
        <v>411</v>
      </c>
      <c r="O462" s="3">
        <v>1488505500</v>
      </c>
      <c r="P462" s="3">
        <v>16451</v>
      </c>
      <c r="Q462" s="3">
        <v>16634</v>
      </c>
      <c r="R462" s="3">
        <v>5498</v>
      </c>
      <c r="S462" s="3">
        <v>7345</v>
      </c>
      <c r="T462" s="3">
        <v>4845</v>
      </c>
      <c r="U462" s="3">
        <v>446</v>
      </c>
      <c r="V462" s="4">
        <v>1488505500</v>
      </c>
      <c r="W462" s="4">
        <v>65</v>
      </c>
      <c r="X462" s="4">
        <v>16512</v>
      </c>
      <c r="Y462" s="4">
        <v>5480</v>
      </c>
      <c r="Z462" s="4">
        <v>7424</v>
      </c>
      <c r="AA462" s="4">
        <v>4842</v>
      </c>
      <c r="AB462" s="4">
        <v>433</v>
      </c>
      <c r="AC462" s="5">
        <f t="shared" si="68"/>
        <v>42797.072916666672</v>
      </c>
      <c r="AD462" s="1">
        <v>7414</v>
      </c>
      <c r="AE462" s="2">
        <v>7372</v>
      </c>
      <c r="AF462" s="3">
        <v>7345</v>
      </c>
      <c r="AG462" s="4">
        <v>7424</v>
      </c>
      <c r="AH462" s="10">
        <f>(1/(Sheet2!C$7+(Sheet2!C$8*LOG10(AD462))+Sheet2!C$9*LOG10(AD462)^3))-273.15</f>
        <v>18.086079697394268</v>
      </c>
      <c r="AI462" s="11">
        <f>(1/(Sheet2!D$7+(Sheet2!D$8*LOG10(AE462))+Sheet2!D$9*LOG10(AE462)^3))-273.15</f>
        <v>18.241941407140416</v>
      </c>
      <c r="AJ462" s="12">
        <f>(1/(Sheet2!E$7+(Sheet2!E$8*LOG10(AF462))+Sheet2!E$9*LOG10(AF462)^3))-273.15</f>
        <v>18.487559026377767</v>
      </c>
      <c r="AK462" s="13">
        <f>(1/(Sheet2!F$7+(Sheet2!F$8*LOG10(AG462))+Sheet2!F$9*LOG10(AG462)^3))-273.15</f>
        <v>18.040337083583665</v>
      </c>
      <c r="AL462" s="13">
        <f t="shared" si="69"/>
        <v>0.20177353129135234</v>
      </c>
      <c r="AM462" s="13">
        <f t="shared" si="70"/>
        <v>0.10569576036908442</v>
      </c>
      <c r="AN462" s="1">
        <v>4850</v>
      </c>
      <c r="AO462" s="2">
        <v>4860</v>
      </c>
      <c r="AP462" s="3">
        <v>4845</v>
      </c>
      <c r="AQ462" s="4">
        <v>4842</v>
      </c>
      <c r="AR462" s="1">
        <f t="shared" si="71"/>
        <v>0.38400000000000001</v>
      </c>
      <c r="AS462" s="2">
        <f t="shared" si="72"/>
        <v>0.86399999999999999</v>
      </c>
      <c r="AT462" s="3">
        <f t="shared" si="73"/>
        <v>0.14400000000000002</v>
      </c>
      <c r="AU462" s="4">
        <f t="shared" si="74"/>
        <v>0</v>
      </c>
      <c r="AV462" s="13">
        <f t="shared" si="67"/>
        <v>0.37871361211342802</v>
      </c>
      <c r="AW462" s="14">
        <f t="shared" si="75"/>
        <v>-1.088257506073069</v>
      </c>
    </row>
    <row r="463" spans="1:49">
      <c r="A463" s="1">
        <v>1488505800</v>
      </c>
      <c r="B463" s="1">
        <v>16468</v>
      </c>
      <c r="C463" s="1">
        <v>16657</v>
      </c>
      <c r="D463" s="1">
        <v>5499</v>
      </c>
      <c r="E463" s="1">
        <v>7415</v>
      </c>
      <c r="F463" s="1">
        <v>4850</v>
      </c>
      <c r="G463" s="1">
        <v>425</v>
      </c>
      <c r="H463" s="2">
        <v>1488505800</v>
      </c>
      <c r="I463" s="2">
        <v>65</v>
      </c>
      <c r="J463" s="2">
        <v>16515</v>
      </c>
      <c r="K463" s="2">
        <v>5495</v>
      </c>
      <c r="L463" s="2">
        <v>7371</v>
      </c>
      <c r="M463" s="2">
        <v>4860</v>
      </c>
      <c r="N463" s="2">
        <v>406</v>
      </c>
      <c r="O463" s="3">
        <v>1488505800</v>
      </c>
      <c r="P463" s="3">
        <v>16449</v>
      </c>
      <c r="Q463" s="3">
        <v>16638</v>
      </c>
      <c r="R463" s="3">
        <v>5498</v>
      </c>
      <c r="S463" s="3">
        <v>7346</v>
      </c>
      <c r="T463" s="3">
        <v>4845</v>
      </c>
      <c r="U463" s="3">
        <v>449</v>
      </c>
      <c r="V463" s="4">
        <v>1488505800</v>
      </c>
      <c r="W463" s="4">
        <v>65</v>
      </c>
      <c r="X463" s="4">
        <v>16512</v>
      </c>
      <c r="Y463" s="4">
        <v>5480</v>
      </c>
      <c r="Z463" s="4">
        <v>7424</v>
      </c>
      <c r="AA463" s="4">
        <v>4842</v>
      </c>
      <c r="AB463" s="4">
        <v>433</v>
      </c>
      <c r="AC463" s="5">
        <f t="shared" si="68"/>
        <v>42797.076388888891</v>
      </c>
      <c r="AD463" s="1">
        <v>7415</v>
      </c>
      <c r="AE463" s="2">
        <v>7371</v>
      </c>
      <c r="AF463" s="3">
        <v>7346</v>
      </c>
      <c r="AG463" s="4">
        <v>7424</v>
      </c>
      <c r="AH463" s="10">
        <f>(1/(Sheet2!C$7+(Sheet2!C$8*LOG10(AD463))+Sheet2!C$9*LOG10(AD463)^3))-273.15</f>
        <v>18.083131873417756</v>
      </c>
      <c r="AI463" s="11">
        <f>(1/(Sheet2!D$7+(Sheet2!D$8*LOG10(AE463))+Sheet2!D$9*LOG10(AE463)^3))-273.15</f>
        <v>18.244908613379323</v>
      </c>
      <c r="AJ463" s="12">
        <f>(1/(Sheet2!E$7+(Sheet2!E$8*LOG10(AF463))+Sheet2!E$9*LOG10(AF463)^3))-273.15</f>
        <v>18.48457959624875</v>
      </c>
      <c r="AK463" s="13">
        <f>(1/(Sheet2!F$7+(Sheet2!F$8*LOG10(AG463))+Sheet2!F$9*LOG10(AG463)^3))-273.15</f>
        <v>18.040337083583665</v>
      </c>
      <c r="AL463" s="13">
        <f t="shared" si="69"/>
        <v>0.20120604751664564</v>
      </c>
      <c r="AM463" s="13">
        <f t="shared" si="70"/>
        <v>0.10789857771110188</v>
      </c>
      <c r="AN463" s="1">
        <v>4850</v>
      </c>
      <c r="AO463" s="2">
        <v>4860</v>
      </c>
      <c r="AP463" s="3">
        <v>4845</v>
      </c>
      <c r="AQ463" s="4">
        <v>4842</v>
      </c>
      <c r="AR463" s="1">
        <f t="shared" si="71"/>
        <v>0.38400000000000001</v>
      </c>
      <c r="AS463" s="2">
        <f t="shared" si="72"/>
        <v>0.86399999999999999</v>
      </c>
      <c r="AT463" s="3">
        <f t="shared" si="73"/>
        <v>0.14400000000000002</v>
      </c>
      <c r="AU463" s="4">
        <f t="shared" si="74"/>
        <v>0</v>
      </c>
      <c r="AV463" s="13">
        <f t="shared" si="67"/>
        <v>0.37871361211342802</v>
      </c>
      <c r="AW463" s="14">
        <f t="shared" si="75"/>
        <v>-1.088257506073069</v>
      </c>
    </row>
    <row r="464" spans="1:49">
      <c r="A464" s="1">
        <v>1488506100</v>
      </c>
      <c r="B464" s="1">
        <v>16468</v>
      </c>
      <c r="C464" s="1">
        <v>16656</v>
      </c>
      <c r="D464" s="1">
        <v>5499</v>
      </c>
      <c r="E464" s="1">
        <v>7414</v>
      </c>
      <c r="F464" s="1">
        <v>4850</v>
      </c>
      <c r="G464" s="1">
        <v>428</v>
      </c>
      <c r="H464" s="2">
        <v>1488506100</v>
      </c>
      <c r="I464" s="2">
        <v>65</v>
      </c>
      <c r="J464" s="2">
        <v>16384</v>
      </c>
      <c r="K464" s="2">
        <v>5495</v>
      </c>
      <c r="L464" s="2">
        <v>7373</v>
      </c>
      <c r="M464" s="2">
        <v>4860</v>
      </c>
      <c r="N464" s="2">
        <v>413</v>
      </c>
      <c r="O464" s="3">
        <v>1488506100</v>
      </c>
      <c r="P464" s="3">
        <v>16448</v>
      </c>
      <c r="Q464" s="3">
        <v>16637</v>
      </c>
      <c r="R464" s="3">
        <v>5498</v>
      </c>
      <c r="S464" s="3">
        <v>7345</v>
      </c>
      <c r="T464" s="3">
        <v>4845</v>
      </c>
      <c r="U464" s="3">
        <v>449</v>
      </c>
      <c r="V464" s="4">
        <v>1488506100</v>
      </c>
      <c r="W464" s="4">
        <v>65</v>
      </c>
      <c r="X464" s="4">
        <v>16512</v>
      </c>
      <c r="Y464" s="4">
        <v>5480</v>
      </c>
      <c r="Z464" s="4">
        <v>7423</v>
      </c>
      <c r="AA464" s="4">
        <v>4842</v>
      </c>
      <c r="AB464" s="4">
        <v>430</v>
      </c>
      <c r="AC464" s="5">
        <f t="shared" si="68"/>
        <v>42797.079861111109</v>
      </c>
      <c r="AD464" s="1">
        <v>7414</v>
      </c>
      <c r="AE464" s="2">
        <v>7373</v>
      </c>
      <c r="AF464" s="3">
        <v>7345</v>
      </c>
      <c r="AG464" s="4">
        <v>7423</v>
      </c>
      <c r="AH464" s="10">
        <f>(1/(Sheet2!C$7+(Sheet2!C$8*LOG10(AD464))+Sheet2!C$9*LOG10(AD464)^3))-273.15</f>
        <v>18.086079697394268</v>
      </c>
      <c r="AI464" s="11">
        <f>(1/(Sheet2!D$7+(Sheet2!D$8*LOG10(AE464))+Sheet2!D$9*LOG10(AE464)^3))-273.15</f>
        <v>18.238974655901302</v>
      </c>
      <c r="AJ464" s="12">
        <f>(1/(Sheet2!E$7+(Sheet2!E$8*LOG10(AF464))+Sheet2!E$9*LOG10(AF464)^3))-273.15</f>
        <v>18.487559026377767</v>
      </c>
      <c r="AK464" s="13">
        <f>(1/(Sheet2!F$7+(Sheet2!F$8*LOG10(AG464))+Sheet2!F$9*LOG10(AG464)^3))-273.15</f>
        <v>18.043277364646201</v>
      </c>
      <c r="AL464" s="13">
        <f t="shared" si="69"/>
        <v>0.20080512394427533</v>
      </c>
      <c r="AM464" s="13">
        <f t="shared" si="70"/>
        <v>0.10288046286032447</v>
      </c>
      <c r="AN464" s="1">
        <v>4850</v>
      </c>
      <c r="AO464" s="2">
        <v>4860</v>
      </c>
      <c r="AP464" s="3">
        <v>4845</v>
      </c>
      <c r="AQ464" s="4">
        <v>4842</v>
      </c>
      <c r="AR464" s="1">
        <f t="shared" si="71"/>
        <v>0.38400000000000001</v>
      </c>
      <c r="AS464" s="2">
        <f t="shared" si="72"/>
        <v>0.86399999999999999</v>
      </c>
      <c r="AT464" s="3">
        <f t="shared" si="73"/>
        <v>0.14400000000000002</v>
      </c>
      <c r="AU464" s="4">
        <f t="shared" si="74"/>
        <v>0</v>
      </c>
      <c r="AV464" s="13">
        <f t="shared" si="67"/>
        <v>0.37871361211342802</v>
      </c>
      <c r="AW464" s="14">
        <f t="shared" si="75"/>
        <v>-1.088257506073069</v>
      </c>
    </row>
    <row r="465" spans="1:49">
      <c r="A465" s="1">
        <v>1488506400</v>
      </c>
      <c r="B465" s="1">
        <v>16467</v>
      </c>
      <c r="C465" s="1">
        <v>16653</v>
      </c>
      <c r="D465" s="1">
        <v>5499</v>
      </c>
      <c r="E465" s="1">
        <v>7413</v>
      </c>
      <c r="F465" s="1">
        <v>4850</v>
      </c>
      <c r="G465" s="1">
        <v>422</v>
      </c>
      <c r="H465" s="2">
        <v>1488506400</v>
      </c>
      <c r="I465" s="2">
        <v>65</v>
      </c>
      <c r="J465" s="2">
        <v>16514</v>
      </c>
      <c r="K465" s="2">
        <v>5495</v>
      </c>
      <c r="L465" s="2">
        <v>7372</v>
      </c>
      <c r="M465" s="2">
        <v>4860</v>
      </c>
      <c r="N465" s="2">
        <v>410</v>
      </c>
      <c r="O465" s="3">
        <v>1488506400</v>
      </c>
      <c r="P465" s="3">
        <v>16450</v>
      </c>
      <c r="Q465" s="3">
        <v>16636</v>
      </c>
      <c r="R465" s="3">
        <v>5498</v>
      </c>
      <c r="S465" s="3">
        <v>7345</v>
      </c>
      <c r="T465" s="3">
        <v>4845</v>
      </c>
      <c r="U465" s="3">
        <v>446</v>
      </c>
      <c r="V465" s="4">
        <v>1488506400</v>
      </c>
      <c r="W465" s="4">
        <v>65</v>
      </c>
      <c r="X465" s="4">
        <v>16512</v>
      </c>
      <c r="Y465" s="4">
        <v>5480</v>
      </c>
      <c r="Z465" s="4">
        <v>7423</v>
      </c>
      <c r="AA465" s="4">
        <v>4842</v>
      </c>
      <c r="AB465" s="4">
        <v>433</v>
      </c>
      <c r="AC465" s="5">
        <f t="shared" si="68"/>
        <v>42797.083333333328</v>
      </c>
      <c r="AD465" s="1">
        <v>7413</v>
      </c>
      <c r="AE465" s="2">
        <v>7372</v>
      </c>
      <c r="AF465" s="3">
        <v>7345</v>
      </c>
      <c r="AG465" s="4">
        <v>7423</v>
      </c>
      <c r="AH465" s="10">
        <f>(1/(Sheet2!C$7+(Sheet2!C$8*LOG10(AD465))+Sheet2!C$9*LOG10(AD465)^3))-273.15</f>
        <v>18.089027971095732</v>
      </c>
      <c r="AI465" s="11">
        <f>(1/(Sheet2!D$7+(Sheet2!D$8*LOG10(AE465))+Sheet2!D$9*LOG10(AE465)^3))-273.15</f>
        <v>18.241941407140416</v>
      </c>
      <c r="AJ465" s="12">
        <f>(1/(Sheet2!E$7+(Sheet2!E$8*LOG10(AF465))+Sheet2!E$9*LOG10(AF465)^3))-273.15</f>
        <v>18.487559026377767</v>
      </c>
      <c r="AK465" s="13">
        <f>(1/(Sheet2!F$7+(Sheet2!F$8*LOG10(AG465))+Sheet2!F$9*LOG10(AG465)^3))-273.15</f>
        <v>18.043277364646201</v>
      </c>
      <c r="AL465" s="13">
        <f t="shared" si="69"/>
        <v>0.20030898019240032</v>
      </c>
      <c r="AM465" s="13">
        <f t="shared" si="70"/>
        <v>0.10403768443344222</v>
      </c>
      <c r="AN465" s="1">
        <v>4850</v>
      </c>
      <c r="AO465" s="2">
        <v>4860</v>
      </c>
      <c r="AP465" s="3">
        <v>4845</v>
      </c>
      <c r="AQ465" s="4">
        <v>4842</v>
      </c>
      <c r="AR465" s="1">
        <f t="shared" si="71"/>
        <v>0.38400000000000001</v>
      </c>
      <c r="AS465" s="2">
        <f t="shared" si="72"/>
        <v>0.86399999999999999</v>
      </c>
      <c r="AT465" s="3">
        <f t="shared" si="73"/>
        <v>0.14400000000000002</v>
      </c>
      <c r="AU465" s="4">
        <f t="shared" si="74"/>
        <v>0</v>
      </c>
      <c r="AV465" s="13">
        <f t="shared" si="67"/>
        <v>0.37871361211342802</v>
      </c>
      <c r="AW465" s="14">
        <f t="shared" si="75"/>
        <v>-1.088257506073069</v>
      </c>
    </row>
    <row r="466" spans="1:49">
      <c r="A466" s="1">
        <v>1488506700</v>
      </c>
      <c r="B466" s="1">
        <v>16466</v>
      </c>
      <c r="C466" s="1">
        <v>16653</v>
      </c>
      <c r="D466" s="1">
        <v>5499</v>
      </c>
      <c r="E466" s="1">
        <v>7413</v>
      </c>
      <c r="F466" s="1">
        <v>4850</v>
      </c>
      <c r="G466" s="1">
        <v>428</v>
      </c>
      <c r="H466" s="2">
        <v>1488506700</v>
      </c>
      <c r="I466" s="2">
        <v>65</v>
      </c>
      <c r="J466" s="2">
        <v>16384</v>
      </c>
      <c r="K466" s="2">
        <v>5495</v>
      </c>
      <c r="L466" s="2">
        <v>7372</v>
      </c>
      <c r="M466" s="2">
        <v>4860</v>
      </c>
      <c r="N466" s="2">
        <v>406</v>
      </c>
      <c r="O466" s="3">
        <v>1488506700</v>
      </c>
      <c r="P466" s="3">
        <v>16450</v>
      </c>
      <c r="Q466" s="3">
        <v>16636</v>
      </c>
      <c r="R466" s="3">
        <v>5498</v>
      </c>
      <c r="S466" s="3">
        <v>7343</v>
      </c>
      <c r="T466" s="3">
        <v>4845</v>
      </c>
      <c r="U466" s="3">
        <v>444</v>
      </c>
      <c r="V466" s="4">
        <v>1488506700</v>
      </c>
      <c r="W466" s="4">
        <v>65</v>
      </c>
      <c r="X466" s="4">
        <v>16530</v>
      </c>
      <c r="Y466" s="4">
        <v>5480</v>
      </c>
      <c r="Z466" s="4">
        <v>7421</v>
      </c>
      <c r="AA466" s="4">
        <v>4842</v>
      </c>
      <c r="AB466" s="4">
        <v>435</v>
      </c>
      <c r="AC466" s="5">
        <f t="shared" si="68"/>
        <v>42797.086805555555</v>
      </c>
      <c r="AD466" s="1">
        <v>7413</v>
      </c>
      <c r="AE466" s="2">
        <v>7372</v>
      </c>
      <c r="AF466" s="3">
        <v>7343</v>
      </c>
      <c r="AG466" s="4">
        <v>7421</v>
      </c>
      <c r="AH466" s="10">
        <f>(1/(Sheet2!C$7+(Sheet2!C$8*LOG10(AD466))+Sheet2!C$9*LOG10(AD466)^3))-273.15</f>
        <v>18.089027971095732</v>
      </c>
      <c r="AI466" s="11">
        <f>(1/(Sheet2!D$7+(Sheet2!D$8*LOG10(AE466))+Sheet2!D$9*LOG10(AE466)^3))-273.15</f>
        <v>18.241941407140416</v>
      </c>
      <c r="AJ466" s="12">
        <f>(1/(Sheet2!E$7+(Sheet2!E$8*LOG10(AF466))+Sheet2!E$9*LOG10(AF466)^3))-273.15</f>
        <v>18.493519262584471</v>
      </c>
      <c r="AK466" s="13">
        <f>(1/(Sheet2!F$7+(Sheet2!F$8*LOG10(AG466))+Sheet2!F$9*LOG10(AG466)^3))-273.15</f>
        <v>18.049159269024017</v>
      </c>
      <c r="AL466" s="13">
        <f t="shared" si="69"/>
        <v>0.20134907731385926</v>
      </c>
      <c r="AM466" s="13">
        <f t="shared" si="70"/>
        <v>0.10176524054951633</v>
      </c>
      <c r="AN466" s="1">
        <v>4850</v>
      </c>
      <c r="AO466" s="2">
        <v>4860</v>
      </c>
      <c r="AP466" s="3">
        <v>4845</v>
      </c>
      <c r="AQ466" s="4">
        <v>4842</v>
      </c>
      <c r="AR466" s="1">
        <f t="shared" si="71"/>
        <v>0.38400000000000001</v>
      </c>
      <c r="AS466" s="2">
        <f t="shared" si="72"/>
        <v>0.86399999999999999</v>
      </c>
      <c r="AT466" s="3">
        <f t="shared" si="73"/>
        <v>0.14400000000000002</v>
      </c>
      <c r="AU466" s="4">
        <f t="shared" si="74"/>
        <v>0</v>
      </c>
      <c r="AV466" s="13">
        <f t="shared" si="67"/>
        <v>0.37871361211342802</v>
      </c>
      <c r="AW466" s="14">
        <f t="shared" si="75"/>
        <v>-1.088257506073069</v>
      </c>
    </row>
    <row r="467" spans="1:49">
      <c r="A467" s="1">
        <v>1488507000</v>
      </c>
      <c r="B467" s="1">
        <v>16468</v>
      </c>
      <c r="C467" s="1">
        <v>16657</v>
      </c>
      <c r="D467" s="1">
        <v>5499</v>
      </c>
      <c r="E467" s="1">
        <v>7410</v>
      </c>
      <c r="F467" s="1">
        <v>4850</v>
      </c>
      <c r="G467" s="1">
        <v>423</v>
      </c>
      <c r="H467" s="2">
        <v>1488507000</v>
      </c>
      <c r="I467" s="2">
        <v>65</v>
      </c>
      <c r="J467" s="2">
        <v>16384</v>
      </c>
      <c r="K467" s="2">
        <v>5495</v>
      </c>
      <c r="L467" s="2">
        <v>7370</v>
      </c>
      <c r="M467" s="2">
        <v>4860</v>
      </c>
      <c r="N467" s="2">
        <v>406</v>
      </c>
      <c r="O467" s="3">
        <v>1488507000</v>
      </c>
      <c r="P467" s="3">
        <v>16449</v>
      </c>
      <c r="Q467" s="3">
        <v>16636</v>
      </c>
      <c r="R467" s="3">
        <v>5498</v>
      </c>
      <c r="S467" s="3">
        <v>7341</v>
      </c>
      <c r="T467" s="3">
        <v>4845</v>
      </c>
      <c r="U467" s="3">
        <v>446</v>
      </c>
      <c r="V467" s="4">
        <v>1488507000</v>
      </c>
      <c r="W467" s="4">
        <v>65</v>
      </c>
      <c r="X467" s="4">
        <v>16514</v>
      </c>
      <c r="Y467" s="4">
        <v>5480</v>
      </c>
      <c r="Z467" s="4">
        <v>7419</v>
      </c>
      <c r="AA467" s="4">
        <v>4842</v>
      </c>
      <c r="AB467" s="4">
        <v>433</v>
      </c>
      <c r="AC467" s="5">
        <f t="shared" si="68"/>
        <v>42797.090277777781</v>
      </c>
      <c r="AD467" s="1">
        <v>7410</v>
      </c>
      <c r="AE467" s="2">
        <v>7370</v>
      </c>
      <c r="AF467" s="3">
        <v>7341</v>
      </c>
      <c r="AG467" s="4">
        <v>7419</v>
      </c>
      <c r="AH467" s="10">
        <f>(1/(Sheet2!C$7+(Sheet2!C$8*LOG10(AD467))+Sheet2!C$9*LOG10(AD467)^3))-273.15</f>
        <v>18.097875491848185</v>
      </c>
      <c r="AI467" s="11">
        <f>(1/(Sheet2!D$7+(Sheet2!D$8*LOG10(AE467))+Sheet2!D$9*LOG10(AE467)^3))-273.15</f>
        <v>18.247876274750013</v>
      </c>
      <c r="AJ467" s="12">
        <f>(1/(Sheet2!E$7+(Sheet2!E$8*LOG10(AF467))+Sheet2!E$9*LOG10(AF467)^3))-273.15</f>
        <v>18.499481334280233</v>
      </c>
      <c r="AK467" s="13">
        <f>(1/(Sheet2!F$7+(Sheet2!F$8*LOG10(AG467))+Sheet2!F$9*LOG10(AG467)^3))-273.15</f>
        <v>18.055042963931839</v>
      </c>
      <c r="AL467" s="13">
        <f t="shared" si="69"/>
        <v>0.20075635518679938</v>
      </c>
      <c r="AM467" s="13">
        <f t="shared" si="70"/>
        <v>0.10125837091319403</v>
      </c>
      <c r="AN467" s="1">
        <v>4850</v>
      </c>
      <c r="AO467" s="2">
        <v>4860</v>
      </c>
      <c r="AP467" s="3">
        <v>4845</v>
      </c>
      <c r="AQ467" s="4">
        <v>4842</v>
      </c>
      <c r="AR467" s="1">
        <f t="shared" si="71"/>
        <v>0.38400000000000001</v>
      </c>
      <c r="AS467" s="2">
        <f t="shared" si="72"/>
        <v>0.86399999999999999</v>
      </c>
      <c r="AT467" s="3">
        <f t="shared" si="73"/>
        <v>0.14400000000000002</v>
      </c>
      <c r="AU467" s="4">
        <f t="shared" si="74"/>
        <v>0</v>
      </c>
      <c r="AV467" s="13">
        <f t="shared" si="67"/>
        <v>0.37871361211342802</v>
      </c>
      <c r="AW467" s="14">
        <f t="shared" si="75"/>
        <v>-1.088257506073069</v>
      </c>
    </row>
    <row r="468" spans="1:49">
      <c r="A468" s="1">
        <v>1488507300</v>
      </c>
      <c r="B468" s="1">
        <v>16468</v>
      </c>
      <c r="C468" s="1">
        <v>16654</v>
      </c>
      <c r="D468" s="1">
        <v>5499</v>
      </c>
      <c r="E468" s="1">
        <v>7410</v>
      </c>
      <c r="F468" s="1">
        <v>4850</v>
      </c>
      <c r="G468" s="1">
        <v>423</v>
      </c>
      <c r="H468" s="2">
        <v>1488507300</v>
      </c>
      <c r="I468" s="2">
        <v>65</v>
      </c>
      <c r="J468" s="2">
        <v>16384</v>
      </c>
      <c r="K468" s="2">
        <v>5495</v>
      </c>
      <c r="L468" s="2">
        <v>7369</v>
      </c>
      <c r="M468" s="2">
        <v>4860</v>
      </c>
      <c r="N468" s="2">
        <v>413</v>
      </c>
      <c r="O468" s="3">
        <v>1488507300</v>
      </c>
      <c r="P468" s="3">
        <v>16448</v>
      </c>
      <c r="Q468" s="3">
        <v>16636</v>
      </c>
      <c r="R468" s="3">
        <v>5498</v>
      </c>
      <c r="S468" s="3">
        <v>7339</v>
      </c>
      <c r="T468" s="3">
        <v>4845</v>
      </c>
      <c r="U468" s="3">
        <v>442</v>
      </c>
      <c r="V468" s="4">
        <v>1488507300</v>
      </c>
      <c r="W468" s="4">
        <v>65</v>
      </c>
      <c r="X468" s="4">
        <v>16528</v>
      </c>
      <c r="Y468" s="4">
        <v>5480</v>
      </c>
      <c r="Z468" s="4">
        <v>7418</v>
      </c>
      <c r="AA468" s="4">
        <v>4842</v>
      </c>
      <c r="AB468" s="4">
        <v>438</v>
      </c>
      <c r="AC468" s="5">
        <f t="shared" si="68"/>
        <v>42797.09375</v>
      </c>
      <c r="AD468" s="1">
        <v>7410</v>
      </c>
      <c r="AE468" s="2">
        <v>7369</v>
      </c>
      <c r="AF468" s="3">
        <v>7339</v>
      </c>
      <c r="AG468" s="4">
        <v>7418</v>
      </c>
      <c r="AH468" s="10">
        <f>(1/(Sheet2!C$7+(Sheet2!C$8*LOG10(AD468))+Sheet2!C$9*LOG10(AD468)^3))-273.15</f>
        <v>18.097875491848185</v>
      </c>
      <c r="AI468" s="11">
        <f>(1/(Sheet2!D$7+(Sheet2!D$8*LOG10(AE468))+Sheet2!D$9*LOG10(AE468)^3))-273.15</f>
        <v>18.250844391384703</v>
      </c>
      <c r="AJ468" s="12">
        <f>(1/(Sheet2!E$7+(Sheet2!E$8*LOG10(AF468))+Sheet2!E$9*LOG10(AF468)^3))-273.15</f>
        <v>18.505445242535302</v>
      </c>
      <c r="AK468" s="13">
        <f>(1/(Sheet2!F$7+(Sheet2!F$8*LOG10(AG468))+Sheet2!F$9*LOG10(AG468)^3))-273.15</f>
        <v>18.057985483157097</v>
      </c>
      <c r="AL468" s="13">
        <f t="shared" si="69"/>
        <v>0.20276015939324749</v>
      </c>
      <c r="AM468" s="13">
        <f t="shared" si="70"/>
        <v>0.10180476044987009</v>
      </c>
      <c r="AN468" s="1">
        <v>4850</v>
      </c>
      <c r="AO468" s="2">
        <v>4860</v>
      </c>
      <c r="AP468" s="3">
        <v>4845</v>
      </c>
      <c r="AQ468" s="4">
        <v>4842</v>
      </c>
      <c r="AR468" s="1">
        <f t="shared" si="71"/>
        <v>0.38400000000000001</v>
      </c>
      <c r="AS468" s="2">
        <f t="shared" si="72"/>
        <v>0.86399999999999999</v>
      </c>
      <c r="AT468" s="3">
        <f t="shared" si="73"/>
        <v>0.14400000000000002</v>
      </c>
      <c r="AU468" s="4">
        <f t="shared" si="74"/>
        <v>0</v>
      </c>
      <c r="AV468" s="13">
        <f t="shared" si="67"/>
        <v>0.37871361211342802</v>
      </c>
      <c r="AW468" s="14">
        <f t="shared" si="75"/>
        <v>-1.088257506073069</v>
      </c>
    </row>
    <row r="469" spans="1:49">
      <c r="A469" s="1">
        <v>1488507600</v>
      </c>
      <c r="B469" s="1">
        <v>16467</v>
      </c>
      <c r="C469" s="1">
        <v>16651</v>
      </c>
      <c r="D469" s="1">
        <v>5499</v>
      </c>
      <c r="E469" s="1">
        <v>7410</v>
      </c>
      <c r="F469" s="1">
        <v>4850</v>
      </c>
      <c r="G469" s="1">
        <v>426</v>
      </c>
      <c r="H469" s="2">
        <v>1488507600</v>
      </c>
      <c r="I469" s="2">
        <v>65</v>
      </c>
      <c r="J469" s="2">
        <v>16513</v>
      </c>
      <c r="K469" s="2">
        <v>5495</v>
      </c>
      <c r="L469" s="2">
        <v>7366</v>
      </c>
      <c r="M469" s="2">
        <v>4860</v>
      </c>
      <c r="N469" s="2">
        <v>406</v>
      </c>
      <c r="O469" s="3">
        <v>1488507600</v>
      </c>
      <c r="P469" s="3">
        <v>16448</v>
      </c>
      <c r="Q469" s="3">
        <v>16637</v>
      </c>
      <c r="R469" s="3">
        <v>5498</v>
      </c>
      <c r="S469" s="3">
        <v>7338</v>
      </c>
      <c r="T469" s="3">
        <v>4845</v>
      </c>
      <c r="U469" s="3">
        <v>444</v>
      </c>
      <c r="V469" s="4">
        <v>1488507600</v>
      </c>
      <c r="W469" s="4">
        <v>65</v>
      </c>
      <c r="X469" s="4">
        <v>16512</v>
      </c>
      <c r="Y469" s="4">
        <v>5480</v>
      </c>
      <c r="Z469" s="4">
        <v>7416</v>
      </c>
      <c r="AA469" s="4">
        <v>4842</v>
      </c>
      <c r="AB469" s="4">
        <v>433</v>
      </c>
      <c r="AC469" s="5">
        <f t="shared" si="68"/>
        <v>42797.097222222219</v>
      </c>
      <c r="AD469" s="1">
        <v>7410</v>
      </c>
      <c r="AE469" s="2">
        <v>7366</v>
      </c>
      <c r="AF469" s="3">
        <v>7338</v>
      </c>
      <c r="AG469" s="4">
        <v>7416</v>
      </c>
      <c r="AH469" s="10">
        <f>(1/(Sheet2!C$7+(Sheet2!C$8*LOG10(AD469))+Sheet2!C$9*LOG10(AD469)^3))-273.15</f>
        <v>18.097875491848185</v>
      </c>
      <c r="AI469" s="11">
        <f>(1/(Sheet2!D$7+(Sheet2!D$8*LOG10(AE469))+Sheet2!D$9*LOG10(AE469)^3))-273.15</f>
        <v>18.259751474195014</v>
      </c>
      <c r="AJ469" s="12">
        <f>(1/(Sheet2!E$7+(Sheet2!E$8*LOG10(AF469))+Sheet2!E$9*LOG10(AF469)^3))-273.15</f>
        <v>18.508427885707079</v>
      </c>
      <c r="AK469" s="13">
        <f>(1/(Sheet2!F$7+(Sheet2!F$8*LOG10(AG469))+Sheet2!F$9*LOG10(AG469)^3))-273.15</f>
        <v>18.063871865795875</v>
      </c>
      <c r="AL469" s="13">
        <f t="shared" si="69"/>
        <v>0.20284480558157675</v>
      </c>
      <c r="AM469" s="13">
        <f t="shared" si="70"/>
        <v>0.10466526105642369</v>
      </c>
      <c r="AN469" s="1">
        <v>4850</v>
      </c>
      <c r="AO469" s="2">
        <v>4860</v>
      </c>
      <c r="AP469" s="3">
        <v>4845</v>
      </c>
      <c r="AQ469" s="4">
        <v>4842</v>
      </c>
      <c r="AR469" s="1">
        <f t="shared" si="71"/>
        <v>0.38400000000000001</v>
      </c>
      <c r="AS469" s="2">
        <f t="shared" si="72"/>
        <v>0.86399999999999999</v>
      </c>
      <c r="AT469" s="3">
        <f t="shared" si="73"/>
        <v>0.14400000000000002</v>
      </c>
      <c r="AU469" s="4">
        <f t="shared" si="74"/>
        <v>0</v>
      </c>
      <c r="AV469" s="13">
        <f t="shared" si="67"/>
        <v>0.37871361211342802</v>
      </c>
      <c r="AW469" s="14">
        <f t="shared" si="75"/>
        <v>-1.088257506073069</v>
      </c>
    </row>
    <row r="470" spans="1:49">
      <c r="A470" s="1">
        <v>1488507900</v>
      </c>
      <c r="B470" s="1">
        <v>16465</v>
      </c>
      <c r="C470" s="1">
        <v>16652</v>
      </c>
      <c r="D470" s="1">
        <v>5499</v>
      </c>
      <c r="E470" s="1">
        <v>7406</v>
      </c>
      <c r="F470" s="1">
        <v>4850</v>
      </c>
      <c r="G470" s="1">
        <v>423</v>
      </c>
      <c r="H470" s="2">
        <v>1488507900</v>
      </c>
      <c r="I470" s="2">
        <v>65</v>
      </c>
      <c r="J470" s="2">
        <v>16513</v>
      </c>
      <c r="K470" s="2">
        <v>5495</v>
      </c>
      <c r="L470" s="2">
        <v>7365</v>
      </c>
      <c r="M470" s="2">
        <v>4860</v>
      </c>
      <c r="N470" s="2">
        <v>408</v>
      </c>
      <c r="O470" s="3">
        <v>1488507900</v>
      </c>
      <c r="P470" s="3">
        <v>16448</v>
      </c>
      <c r="Q470" s="3">
        <v>16633</v>
      </c>
      <c r="R470" s="3">
        <v>5498</v>
      </c>
      <c r="S470" s="3">
        <v>7335</v>
      </c>
      <c r="T470" s="3">
        <v>4845</v>
      </c>
      <c r="U470" s="3">
        <v>446</v>
      </c>
      <c r="V470" s="4">
        <v>1488507900</v>
      </c>
      <c r="W470" s="4">
        <v>65</v>
      </c>
      <c r="X470" s="4">
        <v>16512</v>
      </c>
      <c r="Y470" s="4">
        <v>5480</v>
      </c>
      <c r="Z470" s="4">
        <v>7414</v>
      </c>
      <c r="AA470" s="4">
        <v>4842</v>
      </c>
      <c r="AB470" s="4">
        <v>436</v>
      </c>
      <c r="AC470" s="5">
        <f t="shared" si="68"/>
        <v>42797.100694444445</v>
      </c>
      <c r="AD470" s="1">
        <v>7406</v>
      </c>
      <c r="AE470" s="2">
        <v>7365</v>
      </c>
      <c r="AF470" s="3">
        <v>7335</v>
      </c>
      <c r="AG470" s="4">
        <v>7414</v>
      </c>
      <c r="AH470" s="10">
        <f>(1/(Sheet2!C$7+(Sheet2!C$8*LOG10(AD470))+Sheet2!C$9*LOG10(AD470)^3))-273.15</f>
        <v>18.109678490216822</v>
      </c>
      <c r="AI470" s="11">
        <f>(1/(Sheet2!D$7+(Sheet2!D$8*LOG10(AE470))+Sheet2!D$9*LOG10(AE470)^3))-273.15</f>
        <v>18.262721413208169</v>
      </c>
      <c r="AJ470" s="12">
        <f>(1/(Sheet2!E$7+(Sheet2!E$8*LOG10(AF470))+Sheet2!E$9*LOG10(AF470)^3))-273.15</f>
        <v>18.517378573007534</v>
      </c>
      <c r="AK470" s="13">
        <f>(1/(Sheet2!F$7+(Sheet2!F$8*LOG10(AG470))+Sheet2!F$9*LOG10(AG470)^3))-273.15</f>
        <v>18.069760041546886</v>
      </c>
      <c r="AL470" s="13">
        <f t="shared" si="69"/>
        <v>0.20283032441488563</v>
      </c>
      <c r="AM470" s="13">
        <f t="shared" si="70"/>
        <v>0.10185750649424714</v>
      </c>
      <c r="AN470" s="1">
        <v>4850</v>
      </c>
      <c r="AO470" s="2">
        <v>4860</v>
      </c>
      <c r="AP470" s="3">
        <v>4845</v>
      </c>
      <c r="AQ470" s="4">
        <v>4842</v>
      </c>
      <c r="AR470" s="1">
        <f t="shared" si="71"/>
        <v>0.38400000000000001</v>
      </c>
      <c r="AS470" s="2">
        <f t="shared" si="72"/>
        <v>0.86399999999999999</v>
      </c>
      <c r="AT470" s="3">
        <f t="shared" si="73"/>
        <v>0.14400000000000002</v>
      </c>
      <c r="AU470" s="4">
        <f t="shared" si="74"/>
        <v>0</v>
      </c>
      <c r="AV470" s="13">
        <f t="shared" si="67"/>
        <v>0.37871361211342802</v>
      </c>
      <c r="AW470" s="14">
        <f t="shared" si="75"/>
        <v>-1.088257506073069</v>
      </c>
    </row>
    <row r="471" spans="1:49">
      <c r="A471" s="1">
        <v>1488508200</v>
      </c>
      <c r="B471" s="1">
        <v>16466</v>
      </c>
      <c r="C471" s="1">
        <v>16651</v>
      </c>
      <c r="D471" s="1">
        <v>5499</v>
      </c>
      <c r="E471" s="1">
        <v>7407</v>
      </c>
      <c r="F471" s="1">
        <v>4850</v>
      </c>
      <c r="G471" s="1">
        <v>422</v>
      </c>
      <c r="H471" s="2">
        <v>1488508200</v>
      </c>
      <c r="I471" s="2">
        <v>65</v>
      </c>
      <c r="J471" s="2">
        <v>16512</v>
      </c>
      <c r="K471" s="2">
        <v>5495</v>
      </c>
      <c r="L471" s="2">
        <v>7364</v>
      </c>
      <c r="M471" s="2">
        <v>4860</v>
      </c>
      <c r="N471" s="2">
        <v>411</v>
      </c>
      <c r="O471" s="3">
        <v>1488508200</v>
      </c>
      <c r="P471" s="3">
        <v>16448</v>
      </c>
      <c r="Q471" s="3">
        <v>16635</v>
      </c>
      <c r="R471" s="3">
        <v>5498</v>
      </c>
      <c r="S471" s="3">
        <v>7334</v>
      </c>
      <c r="T471" s="3">
        <v>4845</v>
      </c>
      <c r="U471" s="3">
        <v>449</v>
      </c>
      <c r="V471" s="4">
        <v>1488508200</v>
      </c>
      <c r="W471" s="4">
        <v>65</v>
      </c>
      <c r="X471" s="4">
        <v>16513</v>
      </c>
      <c r="Y471" s="4">
        <v>5480</v>
      </c>
      <c r="Z471" s="4">
        <v>7414</v>
      </c>
      <c r="AA471" s="4">
        <v>4842</v>
      </c>
      <c r="AB471" s="4">
        <v>438</v>
      </c>
      <c r="AC471" s="5">
        <f t="shared" si="68"/>
        <v>42797.104166666672</v>
      </c>
      <c r="AD471" s="1">
        <v>7407</v>
      </c>
      <c r="AE471" s="2">
        <v>7364</v>
      </c>
      <c r="AF471" s="3">
        <v>7334</v>
      </c>
      <c r="AG471" s="4">
        <v>7414</v>
      </c>
      <c r="AH471" s="10">
        <f>(1/(Sheet2!C$7+(Sheet2!C$8*LOG10(AD471))+Sheet2!C$9*LOG10(AD471)^3))-273.15</f>
        <v>18.106727064802385</v>
      </c>
      <c r="AI471" s="11">
        <f>(1/(Sheet2!D$7+(Sheet2!D$8*LOG10(AE471))+Sheet2!D$9*LOG10(AE471)^3))-273.15</f>
        <v>18.265691808146812</v>
      </c>
      <c r="AJ471" s="12">
        <f>(1/(Sheet2!E$7+(Sheet2!E$8*LOG10(AF471))+Sheet2!E$9*LOG10(AF471)^3))-273.15</f>
        <v>18.52036305514963</v>
      </c>
      <c r="AK471" s="13">
        <f>(1/(Sheet2!F$7+(Sheet2!F$8*LOG10(AG471))+Sheet2!F$9*LOG10(AG471)^3))-273.15</f>
        <v>18.069760041546886</v>
      </c>
      <c r="AL471" s="13">
        <f t="shared" si="69"/>
        <v>0.2049432563797218</v>
      </c>
      <c r="AM471" s="13">
        <f t="shared" si="70"/>
        <v>0.10410380044127453</v>
      </c>
      <c r="AN471" s="1">
        <v>4850</v>
      </c>
      <c r="AO471" s="2">
        <v>4860</v>
      </c>
      <c r="AP471" s="3">
        <v>4845</v>
      </c>
      <c r="AQ471" s="4">
        <v>4842</v>
      </c>
      <c r="AR471" s="1">
        <f t="shared" si="71"/>
        <v>0.38400000000000001</v>
      </c>
      <c r="AS471" s="2">
        <f t="shared" si="72"/>
        <v>0.86399999999999999</v>
      </c>
      <c r="AT471" s="3">
        <f t="shared" si="73"/>
        <v>0.14400000000000002</v>
      </c>
      <c r="AU471" s="4">
        <f t="shared" si="74"/>
        <v>0</v>
      </c>
      <c r="AV471" s="13">
        <f t="shared" si="67"/>
        <v>0.37871361211342802</v>
      </c>
      <c r="AW471" s="14">
        <f t="shared" si="75"/>
        <v>-1.088257506073069</v>
      </c>
    </row>
    <row r="472" spans="1:49">
      <c r="A472" s="1">
        <v>1488508500</v>
      </c>
      <c r="B472" s="1">
        <v>16467</v>
      </c>
      <c r="C472" s="1">
        <v>16650</v>
      </c>
      <c r="D472" s="1">
        <v>5499</v>
      </c>
      <c r="E472" s="1">
        <v>7402</v>
      </c>
      <c r="F472" s="1">
        <v>4850</v>
      </c>
      <c r="G472" s="1">
        <v>426</v>
      </c>
      <c r="H472" s="2">
        <v>1488508500</v>
      </c>
      <c r="I472" s="2">
        <v>65</v>
      </c>
      <c r="J472" s="2">
        <v>16512</v>
      </c>
      <c r="K472" s="2">
        <v>5495</v>
      </c>
      <c r="L472" s="2">
        <v>7362</v>
      </c>
      <c r="M472" s="2">
        <v>4860</v>
      </c>
      <c r="N472" s="2">
        <v>405</v>
      </c>
      <c r="O472" s="3">
        <v>1488508500</v>
      </c>
      <c r="P472" s="3">
        <v>16448</v>
      </c>
      <c r="Q472" s="3">
        <v>16634</v>
      </c>
      <c r="R472" s="3">
        <v>5498</v>
      </c>
      <c r="S472" s="3">
        <v>7330</v>
      </c>
      <c r="T472" s="3">
        <v>4845</v>
      </c>
      <c r="U472" s="3">
        <v>445</v>
      </c>
      <c r="V472" s="4">
        <v>1488508500</v>
      </c>
      <c r="W472" s="4">
        <v>65</v>
      </c>
      <c r="X472" s="4">
        <v>16526</v>
      </c>
      <c r="Y472" s="4">
        <v>5480</v>
      </c>
      <c r="Z472" s="4">
        <v>7412</v>
      </c>
      <c r="AA472" s="4">
        <v>4842</v>
      </c>
      <c r="AB472" s="4">
        <v>436</v>
      </c>
      <c r="AC472" s="5">
        <f t="shared" si="68"/>
        <v>42797.107638888891</v>
      </c>
      <c r="AD472" s="1">
        <v>7402</v>
      </c>
      <c r="AE472" s="2">
        <v>7362</v>
      </c>
      <c r="AF472" s="3">
        <v>7330</v>
      </c>
      <c r="AG472" s="4">
        <v>7412</v>
      </c>
      <c r="AH472" s="10">
        <f>(1/(Sheet2!C$7+(Sheet2!C$8*LOG10(AD472))+Sheet2!C$9*LOG10(AD472)^3))-273.15</f>
        <v>18.121488700829389</v>
      </c>
      <c r="AI472" s="11">
        <f>(1/(Sheet2!D$7+(Sheet2!D$8*LOG10(AE472))+Sheet2!D$9*LOG10(AE472)^3))-273.15</f>
        <v>18.271633966330626</v>
      </c>
      <c r="AJ472" s="12">
        <f>(1/(Sheet2!E$7+(Sheet2!E$8*LOG10(AF472))+Sheet2!E$9*LOG10(AF472)^3))-273.15</f>
        <v>18.532305585839197</v>
      </c>
      <c r="AK472" s="13">
        <f>(1/(Sheet2!F$7+(Sheet2!F$8*LOG10(AG472))+Sheet2!F$9*LOG10(AG472)^3))-273.15</f>
        <v>18.075650011444736</v>
      </c>
      <c r="AL472" s="13">
        <f t="shared" si="69"/>
        <v>0.20581322775386501</v>
      </c>
      <c r="AM472" s="13">
        <f t="shared" si="70"/>
        <v>0.10251381758056977</v>
      </c>
      <c r="AN472" s="1">
        <v>4850</v>
      </c>
      <c r="AO472" s="2">
        <v>4860</v>
      </c>
      <c r="AP472" s="3">
        <v>4845</v>
      </c>
      <c r="AQ472" s="4">
        <v>4842</v>
      </c>
      <c r="AR472" s="1">
        <f t="shared" si="71"/>
        <v>0.38400000000000001</v>
      </c>
      <c r="AS472" s="2">
        <f t="shared" si="72"/>
        <v>0.86399999999999999</v>
      </c>
      <c r="AT472" s="3">
        <f t="shared" si="73"/>
        <v>0.14400000000000002</v>
      </c>
      <c r="AU472" s="4">
        <f t="shared" si="74"/>
        <v>0</v>
      </c>
      <c r="AV472" s="13">
        <f t="shared" si="67"/>
        <v>0.37871361211342802</v>
      </c>
      <c r="AW472" s="14">
        <f t="shared" si="75"/>
        <v>-1.088257506073069</v>
      </c>
    </row>
    <row r="473" spans="1:49">
      <c r="A473" s="1">
        <v>1488508800</v>
      </c>
      <c r="B473" s="1">
        <v>16467</v>
      </c>
      <c r="C473" s="1">
        <v>16653</v>
      </c>
      <c r="D473" s="1">
        <v>5499</v>
      </c>
      <c r="E473" s="1">
        <v>7401</v>
      </c>
      <c r="F473" s="1">
        <v>4850</v>
      </c>
      <c r="G473" s="1">
        <v>423</v>
      </c>
      <c r="H473" s="2">
        <v>1488508800</v>
      </c>
      <c r="I473" s="2">
        <v>65</v>
      </c>
      <c r="J473" s="2">
        <v>16512</v>
      </c>
      <c r="K473" s="2">
        <v>5495</v>
      </c>
      <c r="L473" s="2">
        <v>7358</v>
      </c>
      <c r="M473" s="2">
        <v>4860</v>
      </c>
      <c r="N473" s="2">
        <v>414</v>
      </c>
      <c r="O473" s="3">
        <v>1488508800</v>
      </c>
      <c r="P473" s="3">
        <v>16448</v>
      </c>
      <c r="Q473" s="3">
        <v>16634</v>
      </c>
      <c r="R473" s="3">
        <v>5498</v>
      </c>
      <c r="S473" s="3">
        <v>7330</v>
      </c>
      <c r="T473" s="3">
        <v>4845</v>
      </c>
      <c r="U473" s="3">
        <v>447</v>
      </c>
      <c r="V473" s="4">
        <v>1488508800</v>
      </c>
      <c r="W473" s="4">
        <v>65</v>
      </c>
      <c r="X473" s="4">
        <v>16526</v>
      </c>
      <c r="Y473" s="4">
        <v>5480</v>
      </c>
      <c r="Z473" s="4">
        <v>7407</v>
      </c>
      <c r="AA473" s="4">
        <v>4842</v>
      </c>
      <c r="AB473" s="4">
        <v>435</v>
      </c>
      <c r="AC473" s="5">
        <f t="shared" si="68"/>
        <v>42797.111111111109</v>
      </c>
      <c r="AD473" s="1">
        <v>7401</v>
      </c>
      <c r="AE473" s="2">
        <v>7358</v>
      </c>
      <c r="AF473" s="3">
        <v>7330</v>
      </c>
      <c r="AG473" s="4">
        <v>7407</v>
      </c>
      <c r="AH473" s="10">
        <f>(1/(Sheet2!C$7+(Sheet2!C$8*LOG10(AD473))+Sheet2!C$9*LOG10(AD473)^3))-273.15</f>
        <v>18.124442381373058</v>
      </c>
      <c r="AI473" s="11">
        <f>(1/(Sheet2!D$7+(Sheet2!D$8*LOG10(AE473))+Sheet2!D$9*LOG10(AE473)^3))-273.15</f>
        <v>18.283523759636921</v>
      </c>
      <c r="AJ473" s="12">
        <f>(1/(Sheet2!E$7+(Sheet2!E$8*LOG10(AF473))+Sheet2!E$9*LOG10(AF473)^3))-273.15</f>
        <v>18.532305585839197</v>
      </c>
      <c r="AK473" s="13">
        <f>(1/(Sheet2!F$7+(Sheet2!F$8*LOG10(AG473))+Sheet2!F$9*LOG10(AG473)^3))-273.15</f>
        <v>18.090382792378364</v>
      </c>
      <c r="AL473" s="13">
        <f t="shared" si="69"/>
        <v>0.20151735238198509</v>
      </c>
      <c r="AM473" s="13">
        <f t="shared" si="70"/>
        <v>0.10309411052236769</v>
      </c>
      <c r="AN473" s="1">
        <v>4850</v>
      </c>
      <c r="AO473" s="2">
        <v>4860</v>
      </c>
      <c r="AP473" s="3">
        <v>4845</v>
      </c>
      <c r="AQ473" s="4">
        <v>4842</v>
      </c>
      <c r="AR473" s="1">
        <f t="shared" si="71"/>
        <v>0.38400000000000001</v>
      </c>
      <c r="AS473" s="2">
        <f t="shared" si="72"/>
        <v>0.86399999999999999</v>
      </c>
      <c r="AT473" s="3">
        <f t="shared" si="73"/>
        <v>0.14400000000000002</v>
      </c>
      <c r="AU473" s="4">
        <f t="shared" si="74"/>
        <v>0</v>
      </c>
      <c r="AV473" s="13">
        <f t="shared" si="67"/>
        <v>0.37871361211342802</v>
      </c>
      <c r="AW473" s="14">
        <f t="shared" si="75"/>
        <v>-1.088257506073069</v>
      </c>
    </row>
    <row r="474" spans="1:49">
      <c r="A474" s="1">
        <v>1488509100</v>
      </c>
      <c r="B474" s="1">
        <v>16466</v>
      </c>
      <c r="C474" s="1">
        <v>16652</v>
      </c>
      <c r="D474" s="1">
        <v>5499</v>
      </c>
      <c r="E474" s="1">
        <v>7397</v>
      </c>
      <c r="F474" s="1">
        <v>4850</v>
      </c>
      <c r="G474" s="1">
        <v>423</v>
      </c>
      <c r="H474" s="2">
        <v>1488509100</v>
      </c>
      <c r="I474" s="2">
        <v>65</v>
      </c>
      <c r="J474" s="2">
        <v>16512</v>
      </c>
      <c r="K474" s="2">
        <v>5495</v>
      </c>
      <c r="L474" s="2">
        <v>7357</v>
      </c>
      <c r="M474" s="2">
        <v>4860</v>
      </c>
      <c r="N474" s="2">
        <v>410</v>
      </c>
      <c r="O474" s="3">
        <v>1488509100</v>
      </c>
      <c r="P474" s="3">
        <v>16449</v>
      </c>
      <c r="Q474" s="3">
        <v>16634</v>
      </c>
      <c r="R474" s="3">
        <v>5498</v>
      </c>
      <c r="S474" s="3">
        <v>7326</v>
      </c>
      <c r="T474" s="3">
        <v>4845</v>
      </c>
      <c r="U474" s="3">
        <v>442</v>
      </c>
      <c r="V474" s="4">
        <v>1488509100</v>
      </c>
      <c r="W474" s="4">
        <v>65</v>
      </c>
      <c r="X474" s="4">
        <v>16526</v>
      </c>
      <c r="Y474" s="4">
        <v>5480</v>
      </c>
      <c r="Z474" s="4">
        <v>7406</v>
      </c>
      <c r="AA474" s="4">
        <v>4842</v>
      </c>
      <c r="AB474" s="4">
        <v>433</v>
      </c>
      <c r="AC474" s="5">
        <f t="shared" si="68"/>
        <v>42797.114583333328</v>
      </c>
      <c r="AD474" s="1">
        <v>7397</v>
      </c>
      <c r="AE474" s="2">
        <v>7357</v>
      </c>
      <c r="AF474" s="3">
        <v>7326</v>
      </c>
      <c r="AG474" s="4">
        <v>7406</v>
      </c>
      <c r="AH474" s="10">
        <f>(1/(Sheet2!C$7+(Sheet2!C$8*LOG10(AD474))+Sheet2!C$9*LOG10(AD474)^3))-273.15</f>
        <v>18.136261619024822</v>
      </c>
      <c r="AI474" s="11">
        <f>(1/(Sheet2!D$7+(Sheet2!D$8*LOG10(AE474))+Sheet2!D$9*LOG10(AE474)^3))-273.15</f>
        <v>18.286497349766648</v>
      </c>
      <c r="AJ474" s="12">
        <f>(1/(Sheet2!E$7+(Sheet2!E$8*LOG10(AF474))+Sheet2!E$9*LOG10(AF474)^3))-273.15</f>
        <v>18.544255486372833</v>
      </c>
      <c r="AK474" s="13">
        <f>(1/(Sheet2!F$7+(Sheet2!F$8*LOG10(AG474))+Sheet2!F$9*LOG10(AG474)^3))-273.15</f>
        <v>18.093330696376995</v>
      </c>
      <c r="AL474" s="13">
        <f t="shared" si="69"/>
        <v>0.20370702285098752</v>
      </c>
      <c r="AM474" s="13">
        <f t="shared" si="70"/>
        <v>0.10142911719741583</v>
      </c>
      <c r="AN474" s="1">
        <v>4850</v>
      </c>
      <c r="AO474" s="2">
        <v>4860</v>
      </c>
      <c r="AP474" s="3">
        <v>4845</v>
      </c>
      <c r="AQ474" s="4">
        <v>4842</v>
      </c>
      <c r="AR474" s="1">
        <f t="shared" si="71"/>
        <v>0.38400000000000001</v>
      </c>
      <c r="AS474" s="2">
        <f t="shared" si="72"/>
        <v>0.86399999999999999</v>
      </c>
      <c r="AT474" s="3">
        <f t="shared" si="73"/>
        <v>0.14400000000000002</v>
      </c>
      <c r="AU474" s="4">
        <f t="shared" si="74"/>
        <v>0</v>
      </c>
      <c r="AV474" s="13">
        <f t="shared" si="67"/>
        <v>0.37871361211342802</v>
      </c>
      <c r="AW474" s="14">
        <f t="shared" si="75"/>
        <v>-1.088257506073069</v>
      </c>
    </row>
    <row r="475" spans="1:49">
      <c r="A475" s="1">
        <v>1488509400</v>
      </c>
      <c r="B475" s="1">
        <v>16466</v>
      </c>
      <c r="C475" s="1">
        <v>16650</v>
      </c>
      <c r="D475" s="1">
        <v>5499</v>
      </c>
      <c r="E475" s="1">
        <v>7394</v>
      </c>
      <c r="F475" s="1">
        <v>4850</v>
      </c>
      <c r="G475" s="1">
        <v>423</v>
      </c>
      <c r="H475" s="2">
        <v>1488509400</v>
      </c>
      <c r="I475" s="2">
        <v>65</v>
      </c>
      <c r="J475" s="2">
        <v>16512</v>
      </c>
      <c r="K475" s="2">
        <v>5495</v>
      </c>
      <c r="L475" s="2">
        <v>7355</v>
      </c>
      <c r="M475" s="2">
        <v>4860</v>
      </c>
      <c r="N475" s="2">
        <v>410</v>
      </c>
      <c r="O475" s="3">
        <v>1488509400</v>
      </c>
      <c r="P475" s="3">
        <v>16448</v>
      </c>
      <c r="Q475" s="3">
        <v>16634</v>
      </c>
      <c r="R475" s="3">
        <v>5498</v>
      </c>
      <c r="S475" s="3">
        <v>7324</v>
      </c>
      <c r="T475" s="3">
        <v>4845</v>
      </c>
      <c r="U475" s="3">
        <v>452</v>
      </c>
      <c r="V475" s="4">
        <v>1488509400</v>
      </c>
      <c r="W475" s="4">
        <v>65</v>
      </c>
      <c r="X475" s="4">
        <v>16528</v>
      </c>
      <c r="Y475" s="4">
        <v>5480</v>
      </c>
      <c r="Z475" s="4">
        <v>7404</v>
      </c>
      <c r="AA475" s="4">
        <v>4842</v>
      </c>
      <c r="AB475" s="4">
        <v>436</v>
      </c>
      <c r="AC475" s="5">
        <f t="shared" si="68"/>
        <v>42797.118055555555</v>
      </c>
      <c r="AD475" s="1">
        <v>7394</v>
      </c>
      <c r="AE475" s="2">
        <v>7355</v>
      </c>
      <c r="AF475" s="3">
        <v>7324</v>
      </c>
      <c r="AG475" s="4">
        <v>7404</v>
      </c>
      <c r="AH475" s="10">
        <f>(1/(Sheet2!C$7+(Sheet2!C$8*LOG10(AD475))+Sheet2!C$9*LOG10(AD475)^3))-273.15</f>
        <v>18.145130792173234</v>
      </c>
      <c r="AI475" s="11">
        <f>(1/(Sheet2!D$7+(Sheet2!D$8*LOG10(AE475))+Sheet2!D$9*LOG10(AE475)^3))-273.15</f>
        <v>18.292445901119493</v>
      </c>
      <c r="AJ475" s="12">
        <f>(1/(Sheet2!E$7+(Sheet2!E$8*LOG10(AF475))+Sheet2!E$9*LOG10(AF475)^3))-273.15</f>
        <v>18.550233203021889</v>
      </c>
      <c r="AK475" s="13">
        <f>(1/(Sheet2!F$7+(Sheet2!F$8*LOG10(AG475))+Sheet2!F$9*LOG10(AG475)^3))-273.15</f>
        <v>18.099227853224249</v>
      </c>
      <c r="AL475" s="13">
        <f t="shared" si="69"/>
        <v>0.20312354963667908</v>
      </c>
      <c r="AM475" s="13">
        <f t="shared" si="70"/>
        <v>0.10094720993374939</v>
      </c>
      <c r="AN475" s="1">
        <v>4850</v>
      </c>
      <c r="AO475" s="2">
        <v>4860</v>
      </c>
      <c r="AP475" s="3">
        <v>4845</v>
      </c>
      <c r="AQ475" s="4">
        <v>4842</v>
      </c>
      <c r="AR475" s="1">
        <f t="shared" si="71"/>
        <v>0.38400000000000001</v>
      </c>
      <c r="AS475" s="2">
        <f t="shared" si="72"/>
        <v>0.86399999999999999</v>
      </c>
      <c r="AT475" s="3">
        <f t="shared" si="73"/>
        <v>0.14400000000000002</v>
      </c>
      <c r="AU475" s="4">
        <f t="shared" si="74"/>
        <v>0</v>
      </c>
      <c r="AV475" s="13">
        <f t="shared" si="67"/>
        <v>0.37871361211342802</v>
      </c>
      <c r="AW475" s="14">
        <f t="shared" si="75"/>
        <v>-1.088257506073069</v>
      </c>
    </row>
    <row r="476" spans="1:49">
      <c r="A476" s="1">
        <v>1488509700</v>
      </c>
      <c r="B476" s="1">
        <v>16467</v>
      </c>
      <c r="C476" s="1">
        <v>16652</v>
      </c>
      <c r="D476" s="1">
        <v>5499</v>
      </c>
      <c r="E476" s="1">
        <v>7393</v>
      </c>
      <c r="F476" s="1">
        <v>4850</v>
      </c>
      <c r="G476" s="1">
        <v>422</v>
      </c>
      <c r="H476" s="2">
        <v>1488509700</v>
      </c>
      <c r="I476" s="2">
        <v>65</v>
      </c>
      <c r="J476" s="2">
        <v>16514</v>
      </c>
      <c r="K476" s="2">
        <v>5495</v>
      </c>
      <c r="L476" s="2">
        <v>7352</v>
      </c>
      <c r="M476" s="2">
        <v>4860</v>
      </c>
      <c r="N476" s="2">
        <v>410</v>
      </c>
      <c r="O476" s="3">
        <v>1488509700</v>
      </c>
      <c r="P476" s="3">
        <v>16448</v>
      </c>
      <c r="Q476" s="3">
        <v>16634</v>
      </c>
      <c r="R476" s="3">
        <v>5498</v>
      </c>
      <c r="S476" s="3">
        <v>7320</v>
      </c>
      <c r="T476" s="3">
        <v>4845</v>
      </c>
      <c r="U476" s="3">
        <v>445</v>
      </c>
      <c r="V476" s="4">
        <v>1488509700</v>
      </c>
      <c r="W476" s="4">
        <v>65</v>
      </c>
      <c r="X476" s="4">
        <v>16528</v>
      </c>
      <c r="Y476" s="4">
        <v>5480</v>
      </c>
      <c r="Z476" s="4">
        <v>7400</v>
      </c>
      <c r="AA476" s="4">
        <v>4842</v>
      </c>
      <c r="AB476" s="4">
        <v>440</v>
      </c>
      <c r="AC476" s="5">
        <f t="shared" si="68"/>
        <v>42797.121527777781</v>
      </c>
      <c r="AD476" s="1">
        <v>7393</v>
      </c>
      <c r="AE476" s="2">
        <v>7352</v>
      </c>
      <c r="AF476" s="3">
        <v>7320</v>
      </c>
      <c r="AG476" s="4">
        <v>7400</v>
      </c>
      <c r="AH476" s="10">
        <f>(1/(Sheet2!C$7+(Sheet2!C$8*LOG10(AD476))+Sheet2!C$9*LOG10(AD476)^3))-273.15</f>
        <v>18.148088087712551</v>
      </c>
      <c r="AI476" s="11">
        <f>(1/(Sheet2!D$7+(Sheet2!D$8*LOG10(AE476))+Sheet2!D$9*LOG10(AE476)^3))-273.15</f>
        <v>18.301372157877552</v>
      </c>
      <c r="AJ476" s="12">
        <f>(1/(Sheet2!E$7+(Sheet2!E$8*LOG10(AF476))+Sheet2!E$9*LOG10(AF476)^3))-273.15</f>
        <v>18.562194174473461</v>
      </c>
      <c r="AK476" s="13">
        <f>(1/(Sheet2!F$7+(Sheet2!F$8*LOG10(AG476))+Sheet2!F$9*LOG10(AG476)^3))-273.15</f>
        <v>18.111027565955169</v>
      </c>
      <c r="AL476" s="13">
        <f t="shared" si="69"/>
        <v>0.2049723225602394</v>
      </c>
      <c r="AM476" s="13">
        <f t="shared" si="70"/>
        <v>0.10091295928784086</v>
      </c>
      <c r="AN476" s="1">
        <v>4850</v>
      </c>
      <c r="AO476" s="2">
        <v>4860</v>
      </c>
      <c r="AP476" s="3">
        <v>4845</v>
      </c>
      <c r="AQ476" s="4">
        <v>4842</v>
      </c>
      <c r="AR476" s="1">
        <f t="shared" si="71"/>
        <v>0.38400000000000001</v>
      </c>
      <c r="AS476" s="2">
        <f t="shared" si="72"/>
        <v>0.86399999999999999</v>
      </c>
      <c r="AT476" s="3">
        <f t="shared" si="73"/>
        <v>0.14400000000000002</v>
      </c>
      <c r="AU476" s="4">
        <f t="shared" si="74"/>
        <v>0</v>
      </c>
      <c r="AV476" s="13">
        <f t="shared" si="67"/>
        <v>0.37871361211342802</v>
      </c>
      <c r="AW476" s="14">
        <f t="shared" si="75"/>
        <v>-1.088257506073069</v>
      </c>
    </row>
    <row r="477" spans="1:49">
      <c r="A477" s="1">
        <v>1488510000</v>
      </c>
      <c r="B477" s="1">
        <v>16466</v>
      </c>
      <c r="C477" s="1">
        <v>16651</v>
      </c>
      <c r="D477" s="1">
        <v>5499</v>
      </c>
      <c r="E477" s="1">
        <v>7391</v>
      </c>
      <c r="F477" s="1">
        <v>4850</v>
      </c>
      <c r="G477" s="1">
        <v>422</v>
      </c>
      <c r="H477" s="2">
        <v>1488510000</v>
      </c>
      <c r="I477" s="2">
        <v>65</v>
      </c>
      <c r="J477" s="2">
        <v>16512</v>
      </c>
      <c r="K477" s="2">
        <v>5495</v>
      </c>
      <c r="L477" s="2">
        <v>7348</v>
      </c>
      <c r="M477" s="2">
        <v>4860</v>
      </c>
      <c r="N477" s="2">
        <v>406</v>
      </c>
      <c r="O477" s="3">
        <v>1488510000</v>
      </c>
      <c r="P477" s="3">
        <v>16449</v>
      </c>
      <c r="Q477" s="3">
        <v>16633</v>
      </c>
      <c r="R477" s="3">
        <v>5498</v>
      </c>
      <c r="S477" s="3">
        <v>7317</v>
      </c>
      <c r="T477" s="3">
        <v>4845</v>
      </c>
      <c r="U477" s="3">
        <v>449</v>
      </c>
      <c r="V477" s="4">
        <v>1488510000</v>
      </c>
      <c r="W477" s="4">
        <v>65</v>
      </c>
      <c r="X477" s="4">
        <v>16512</v>
      </c>
      <c r="Y477" s="4">
        <v>5480</v>
      </c>
      <c r="Z477" s="4">
        <v>7396</v>
      </c>
      <c r="AA477" s="4">
        <v>4842</v>
      </c>
      <c r="AB477" s="4">
        <v>438</v>
      </c>
      <c r="AC477" s="5">
        <f t="shared" si="68"/>
        <v>42797.125</v>
      </c>
      <c r="AD477" s="1">
        <v>7391</v>
      </c>
      <c r="AE477" s="2">
        <v>7348</v>
      </c>
      <c r="AF477" s="3">
        <v>7317</v>
      </c>
      <c r="AG477" s="4">
        <v>7396</v>
      </c>
      <c r="AH477" s="10">
        <f>(1/(Sheet2!C$7+(Sheet2!C$8*LOG10(AD477))+Sheet2!C$9*LOG10(AD477)^3))-273.15</f>
        <v>18.154004036311676</v>
      </c>
      <c r="AI477" s="11">
        <f>(1/(Sheet2!D$7+(Sheet2!D$8*LOG10(AE477))+Sheet2!D$9*LOG10(AE477)^3))-273.15</f>
        <v>18.313280241306529</v>
      </c>
      <c r="AJ477" s="12">
        <f>(1/(Sheet2!E$7+(Sheet2!E$8*LOG10(AF477))+Sheet2!E$9*LOG10(AF477)^3))-273.15</f>
        <v>18.571169753196557</v>
      </c>
      <c r="AK477" s="13">
        <f>(1/(Sheet2!F$7+(Sheet2!F$8*LOG10(AG477))+Sheet2!F$9*LOG10(AG477)^3))-273.15</f>
        <v>18.122834484337432</v>
      </c>
      <c r="AL477" s="13">
        <f t="shared" si="69"/>
        <v>0.20496926309923233</v>
      </c>
      <c r="AM477" s="13">
        <f t="shared" si="70"/>
        <v>0.10215187777305762</v>
      </c>
      <c r="AN477" s="1">
        <v>4850</v>
      </c>
      <c r="AO477" s="2">
        <v>4860</v>
      </c>
      <c r="AP477" s="3">
        <v>4845</v>
      </c>
      <c r="AQ477" s="4">
        <v>4842</v>
      </c>
      <c r="AR477" s="1">
        <f t="shared" si="71"/>
        <v>0.38400000000000001</v>
      </c>
      <c r="AS477" s="2">
        <f t="shared" si="72"/>
        <v>0.86399999999999999</v>
      </c>
      <c r="AT477" s="3">
        <f t="shared" si="73"/>
        <v>0.14400000000000002</v>
      </c>
      <c r="AU477" s="4">
        <f t="shared" si="74"/>
        <v>0</v>
      </c>
      <c r="AV477" s="13">
        <f t="shared" si="67"/>
        <v>0.37871361211342802</v>
      </c>
      <c r="AW477" s="14">
        <f t="shared" si="75"/>
        <v>-1.088257506073069</v>
      </c>
    </row>
    <row r="478" spans="1:49">
      <c r="A478" s="1">
        <v>1488510300</v>
      </c>
      <c r="B478" s="1">
        <v>16466</v>
      </c>
      <c r="C478" s="1">
        <v>16651</v>
      </c>
      <c r="D478" s="1">
        <v>5499</v>
      </c>
      <c r="E478" s="1">
        <v>7385</v>
      </c>
      <c r="F478" s="1">
        <v>4850</v>
      </c>
      <c r="G478" s="1">
        <v>423</v>
      </c>
      <c r="H478" s="2">
        <v>1488510300</v>
      </c>
      <c r="I478" s="2">
        <v>65</v>
      </c>
      <c r="J478" s="2">
        <v>16513</v>
      </c>
      <c r="K478" s="2">
        <v>5495</v>
      </c>
      <c r="L478" s="2">
        <v>7345</v>
      </c>
      <c r="M478" s="2">
        <v>4860</v>
      </c>
      <c r="N478" s="2">
        <v>410</v>
      </c>
      <c r="O478" s="3">
        <v>1488510300</v>
      </c>
      <c r="P478" s="3">
        <v>16448</v>
      </c>
      <c r="Q478" s="3">
        <v>16633</v>
      </c>
      <c r="R478" s="3">
        <v>5498</v>
      </c>
      <c r="S478" s="3">
        <v>7313</v>
      </c>
      <c r="T478" s="3">
        <v>4845</v>
      </c>
      <c r="U478" s="3">
        <v>446</v>
      </c>
      <c r="V478" s="4">
        <v>1488510300</v>
      </c>
      <c r="W478" s="4">
        <v>65</v>
      </c>
      <c r="X478" s="4">
        <v>16528</v>
      </c>
      <c r="Y478" s="4">
        <v>5480</v>
      </c>
      <c r="Z478" s="4">
        <v>7393</v>
      </c>
      <c r="AA478" s="4">
        <v>4842</v>
      </c>
      <c r="AB478" s="4">
        <v>433</v>
      </c>
      <c r="AC478" s="5">
        <f t="shared" si="68"/>
        <v>42797.128472222219</v>
      </c>
      <c r="AD478" s="1">
        <v>7385</v>
      </c>
      <c r="AE478" s="2">
        <v>7345</v>
      </c>
      <c r="AF478" s="3">
        <v>7313</v>
      </c>
      <c r="AG478" s="4">
        <v>7393</v>
      </c>
      <c r="AH478" s="10">
        <f>(1/(Sheet2!C$7+(Sheet2!C$8*LOG10(AD478))+Sheet2!C$9*LOG10(AD478)^3))-273.15</f>
        <v>18.171762751711242</v>
      </c>
      <c r="AI478" s="11">
        <f>(1/(Sheet2!D$7+(Sheet2!D$8*LOG10(AE478))+Sheet2!D$9*LOG10(AE478)^3))-273.15</f>
        <v>18.322216114357275</v>
      </c>
      <c r="AJ478" s="12">
        <f>(1/(Sheet2!E$7+(Sheet2!E$8*LOG10(AF478))+Sheet2!E$9*LOG10(AF478)^3))-273.15</f>
        <v>18.583143665275543</v>
      </c>
      <c r="AK478" s="13">
        <f>(1/(Sheet2!F$7+(Sheet2!F$8*LOG10(AG478))+Sheet2!F$9*LOG10(AG478)^3))-273.15</f>
        <v>18.131694406846577</v>
      </c>
      <c r="AL478" s="13">
        <f t="shared" si="69"/>
        <v>0.20446354268217584</v>
      </c>
      <c r="AM478" s="13">
        <f t="shared" si="70"/>
        <v>0.10044916427766183</v>
      </c>
      <c r="AN478" s="1">
        <v>4850</v>
      </c>
      <c r="AO478" s="2">
        <v>4860</v>
      </c>
      <c r="AP478" s="3">
        <v>4845</v>
      </c>
      <c r="AQ478" s="4">
        <v>4842</v>
      </c>
      <c r="AR478" s="1">
        <f t="shared" si="71"/>
        <v>0.38400000000000001</v>
      </c>
      <c r="AS478" s="2">
        <f t="shared" si="72"/>
        <v>0.86399999999999999</v>
      </c>
      <c r="AT478" s="3">
        <f t="shared" si="73"/>
        <v>0.14400000000000002</v>
      </c>
      <c r="AU478" s="4">
        <f t="shared" si="74"/>
        <v>0</v>
      </c>
      <c r="AV478" s="13">
        <f t="shared" si="67"/>
        <v>0.37871361211342802</v>
      </c>
      <c r="AW478" s="14">
        <f t="shared" si="75"/>
        <v>-1.088257506073069</v>
      </c>
    </row>
    <row r="479" spans="1:49">
      <c r="A479" s="1">
        <v>1488510600</v>
      </c>
      <c r="B479" s="1">
        <v>16465</v>
      </c>
      <c r="C479" s="1">
        <v>16651</v>
      </c>
      <c r="D479" s="1">
        <v>5499</v>
      </c>
      <c r="E479" s="1">
        <v>7384</v>
      </c>
      <c r="F479" s="1">
        <v>4850</v>
      </c>
      <c r="G479" s="1">
        <v>426</v>
      </c>
      <c r="H479" s="2">
        <v>1488510600</v>
      </c>
      <c r="I479" s="2">
        <v>65</v>
      </c>
      <c r="J479" s="2">
        <v>16514</v>
      </c>
      <c r="K479" s="2">
        <v>5495</v>
      </c>
      <c r="L479" s="2">
        <v>7344</v>
      </c>
      <c r="M479" s="2">
        <v>4860</v>
      </c>
      <c r="N479" s="2">
        <v>414</v>
      </c>
      <c r="O479" s="3">
        <v>1488510600</v>
      </c>
      <c r="P479" s="3">
        <v>16448</v>
      </c>
      <c r="Q479" s="3">
        <v>16634</v>
      </c>
      <c r="R479" s="3">
        <v>5498</v>
      </c>
      <c r="S479" s="3">
        <v>7310</v>
      </c>
      <c r="T479" s="3">
        <v>4845</v>
      </c>
      <c r="U479" s="3">
        <v>446</v>
      </c>
      <c r="V479" s="4">
        <v>1488510600</v>
      </c>
      <c r="W479" s="4">
        <v>65</v>
      </c>
      <c r="X479" s="4">
        <v>16527</v>
      </c>
      <c r="Y479" s="4">
        <v>5480</v>
      </c>
      <c r="Z479" s="4">
        <v>7393</v>
      </c>
      <c r="AA479" s="4">
        <v>4842</v>
      </c>
      <c r="AB479" s="4">
        <v>433</v>
      </c>
      <c r="AC479" s="5">
        <f t="shared" si="68"/>
        <v>42797.131944444445</v>
      </c>
      <c r="AD479" s="1">
        <v>7384</v>
      </c>
      <c r="AE479" s="2">
        <v>7344</v>
      </c>
      <c r="AF479" s="3">
        <v>7310</v>
      </c>
      <c r="AG479" s="4">
        <v>7393</v>
      </c>
      <c r="AH479" s="10">
        <f>(1/(Sheet2!C$7+(Sheet2!C$8*LOG10(AD479))+Sheet2!C$9*LOG10(AD479)^3))-273.15</f>
        <v>18.174724124139573</v>
      </c>
      <c r="AI479" s="11">
        <f>(1/(Sheet2!D$7+(Sheet2!D$8*LOG10(AE479))+Sheet2!D$9*LOG10(AE479)^3))-273.15</f>
        <v>18.325195655701009</v>
      </c>
      <c r="AJ479" s="12">
        <f>(1/(Sheet2!E$7+(Sheet2!E$8*LOG10(AF479))+Sheet2!E$9*LOG10(AF479)^3))-273.15</f>
        <v>18.592128959406921</v>
      </c>
      <c r="AK479" s="13">
        <f>(1/(Sheet2!F$7+(Sheet2!F$8*LOG10(AG479))+Sheet2!F$9*LOG10(AG479)^3))-273.15</f>
        <v>18.131694406846577</v>
      </c>
      <c r="AL479" s="13">
        <f t="shared" si="69"/>
        <v>0.20804970039478995</v>
      </c>
      <c r="AM479" s="13">
        <f t="shared" si="70"/>
        <v>0.10160050171216684</v>
      </c>
      <c r="AN479" s="1">
        <v>4850</v>
      </c>
      <c r="AO479" s="2">
        <v>4860</v>
      </c>
      <c r="AP479" s="3">
        <v>4845</v>
      </c>
      <c r="AQ479" s="4">
        <v>4842</v>
      </c>
      <c r="AR479" s="1">
        <f t="shared" si="71"/>
        <v>0.38400000000000001</v>
      </c>
      <c r="AS479" s="2">
        <f t="shared" si="72"/>
        <v>0.86399999999999999</v>
      </c>
      <c r="AT479" s="3">
        <f t="shared" si="73"/>
        <v>0.14400000000000002</v>
      </c>
      <c r="AU479" s="4">
        <f t="shared" si="74"/>
        <v>0</v>
      </c>
      <c r="AV479" s="13">
        <f t="shared" si="67"/>
        <v>0.37871361211342802</v>
      </c>
      <c r="AW479" s="14">
        <f t="shared" si="75"/>
        <v>-1.088257506073069</v>
      </c>
    </row>
    <row r="480" spans="1:49">
      <c r="A480" s="1">
        <v>1488510900</v>
      </c>
      <c r="B480" s="1">
        <v>16465</v>
      </c>
      <c r="C480" s="1">
        <v>16648</v>
      </c>
      <c r="D480" s="1">
        <v>5499</v>
      </c>
      <c r="E480" s="1">
        <v>7379</v>
      </c>
      <c r="F480" s="1">
        <v>4850</v>
      </c>
      <c r="G480" s="1">
        <v>422</v>
      </c>
      <c r="H480" s="2">
        <v>1488510900</v>
      </c>
      <c r="I480" s="2">
        <v>65</v>
      </c>
      <c r="J480" s="2">
        <v>16512</v>
      </c>
      <c r="K480" s="2">
        <v>5495</v>
      </c>
      <c r="L480" s="2">
        <v>7339</v>
      </c>
      <c r="M480" s="2">
        <v>4860</v>
      </c>
      <c r="N480" s="2">
        <v>413</v>
      </c>
      <c r="O480" s="3">
        <v>1488510900</v>
      </c>
      <c r="P480" s="3">
        <v>16449</v>
      </c>
      <c r="Q480" s="3">
        <v>16632</v>
      </c>
      <c r="R480" s="3">
        <v>5498</v>
      </c>
      <c r="S480" s="3">
        <v>7306</v>
      </c>
      <c r="T480" s="3">
        <v>4845</v>
      </c>
      <c r="U480" s="3">
        <v>444</v>
      </c>
      <c r="V480" s="4">
        <v>1488510900</v>
      </c>
      <c r="W480" s="4">
        <v>65</v>
      </c>
      <c r="X480" s="4">
        <v>16521</v>
      </c>
      <c r="Y480" s="4">
        <v>5480</v>
      </c>
      <c r="Z480" s="4">
        <v>7388</v>
      </c>
      <c r="AA480" s="4">
        <v>4842</v>
      </c>
      <c r="AB480" s="4">
        <v>440</v>
      </c>
      <c r="AC480" s="5">
        <f t="shared" si="68"/>
        <v>42797.135416666672</v>
      </c>
      <c r="AD480" s="1">
        <v>7379</v>
      </c>
      <c r="AE480" s="2">
        <v>7339</v>
      </c>
      <c r="AF480" s="3">
        <v>7306</v>
      </c>
      <c r="AG480" s="4">
        <v>7388</v>
      </c>
      <c r="AH480" s="10">
        <f>(1/(Sheet2!C$7+(Sheet2!C$8*LOG10(AD480))+Sheet2!C$9*LOG10(AD480)^3))-273.15</f>
        <v>18.189537793574232</v>
      </c>
      <c r="AI480" s="11">
        <f>(1/(Sheet2!D$7+(Sheet2!D$8*LOG10(AE480))+Sheet2!D$9*LOG10(AE480)^3))-273.15</f>
        <v>18.340100245884514</v>
      </c>
      <c r="AJ480" s="12">
        <f>(1/(Sheet2!E$7+(Sheet2!E$8*LOG10(AF480))+Sheet2!E$9*LOG10(AF480)^3))-273.15</f>
        <v>18.604115838634641</v>
      </c>
      <c r="AK480" s="13">
        <f>(1/(Sheet2!F$7+(Sheet2!F$8*LOG10(AG480))+Sheet2!F$9*LOG10(AG480)^3))-273.15</f>
        <v>18.146469971412159</v>
      </c>
      <c r="AL480" s="13">
        <f t="shared" si="69"/>
        <v>0.20676788535917082</v>
      </c>
      <c r="AM480" s="13">
        <f t="shared" si="70"/>
        <v>0.10166658951667244</v>
      </c>
      <c r="AN480" s="1">
        <v>4850</v>
      </c>
      <c r="AO480" s="2">
        <v>4860</v>
      </c>
      <c r="AP480" s="3">
        <v>4845</v>
      </c>
      <c r="AQ480" s="4">
        <v>4842</v>
      </c>
      <c r="AR480" s="1">
        <f t="shared" si="71"/>
        <v>0.38400000000000001</v>
      </c>
      <c r="AS480" s="2">
        <f t="shared" si="72"/>
        <v>0.86399999999999999</v>
      </c>
      <c r="AT480" s="3">
        <f t="shared" si="73"/>
        <v>0.14400000000000002</v>
      </c>
      <c r="AU480" s="4">
        <f t="shared" si="74"/>
        <v>0</v>
      </c>
      <c r="AV480" s="13">
        <f t="shared" si="67"/>
        <v>0.37871361211342802</v>
      </c>
      <c r="AW480" s="14">
        <f t="shared" si="75"/>
        <v>-1.088257506073069</v>
      </c>
    </row>
    <row r="481" spans="1:49">
      <c r="A481" s="1">
        <v>1488511200</v>
      </c>
      <c r="B481" s="1">
        <v>16465</v>
      </c>
      <c r="C481" s="1">
        <v>16647</v>
      </c>
      <c r="D481" s="1">
        <v>5499</v>
      </c>
      <c r="E481" s="1">
        <v>7378</v>
      </c>
      <c r="F481" s="1">
        <v>4850</v>
      </c>
      <c r="G481" s="1">
        <v>423</v>
      </c>
      <c r="H481" s="2">
        <v>1488511200</v>
      </c>
      <c r="I481" s="2">
        <v>65</v>
      </c>
      <c r="J481" s="2">
        <v>16504</v>
      </c>
      <c r="K481" s="2">
        <v>5495</v>
      </c>
      <c r="L481" s="2">
        <v>7334</v>
      </c>
      <c r="M481" s="2">
        <v>4860</v>
      </c>
      <c r="N481" s="2">
        <v>411</v>
      </c>
      <c r="O481" s="3">
        <v>1488511200</v>
      </c>
      <c r="P481" s="3">
        <v>16447</v>
      </c>
      <c r="Q481" s="3">
        <v>16633</v>
      </c>
      <c r="R481" s="3">
        <v>5498</v>
      </c>
      <c r="S481" s="3">
        <v>7304</v>
      </c>
      <c r="T481" s="3">
        <v>4845</v>
      </c>
      <c r="U481" s="3">
        <v>447</v>
      </c>
      <c r="V481" s="4">
        <v>1488511200</v>
      </c>
      <c r="W481" s="4">
        <v>65</v>
      </c>
      <c r="X481" s="4">
        <v>16522</v>
      </c>
      <c r="Y481" s="4">
        <v>5480</v>
      </c>
      <c r="Z481" s="4">
        <v>7388</v>
      </c>
      <c r="AA481" s="4">
        <v>4842</v>
      </c>
      <c r="AB481" s="4">
        <v>440</v>
      </c>
      <c r="AC481" s="5">
        <f t="shared" si="68"/>
        <v>42797.138888888891</v>
      </c>
      <c r="AD481" s="1">
        <v>7378</v>
      </c>
      <c r="AE481" s="2">
        <v>7334</v>
      </c>
      <c r="AF481" s="3">
        <v>7304</v>
      </c>
      <c r="AG481" s="4">
        <v>7388</v>
      </c>
      <c r="AH481" s="10">
        <f>(1/(Sheet2!C$7+(Sheet2!C$8*LOG10(AD481))+Sheet2!C$9*LOG10(AD481)^3))-273.15</f>
        <v>18.192501889841196</v>
      </c>
      <c r="AI481" s="11">
        <f>(1/(Sheet2!D$7+(Sheet2!D$8*LOG10(AE481))+Sheet2!D$9*LOG10(AE481)^3))-273.15</f>
        <v>18.355016320778304</v>
      </c>
      <c r="AJ481" s="12">
        <f>(1/(Sheet2!E$7+(Sheet2!E$8*LOG10(AF481))+Sheet2!E$9*LOG10(AF481)^3))-273.15</f>
        <v>18.61011206085675</v>
      </c>
      <c r="AK481" s="13">
        <f>(1/(Sheet2!F$7+(Sheet2!F$8*LOG10(AG481))+Sheet2!F$9*LOG10(AG481)^3))-273.15</f>
        <v>18.146469971412159</v>
      </c>
      <c r="AL481" s="13">
        <f t="shared" si="69"/>
        <v>0.20945515356462568</v>
      </c>
      <c r="AM481" s="13">
        <f t="shared" si="70"/>
        <v>0.10956083364278783</v>
      </c>
      <c r="AN481" s="1">
        <v>4850</v>
      </c>
      <c r="AO481" s="2">
        <v>4860</v>
      </c>
      <c r="AP481" s="3">
        <v>4845</v>
      </c>
      <c r="AQ481" s="4">
        <v>4842</v>
      </c>
      <c r="AR481" s="1">
        <f t="shared" si="71"/>
        <v>0.38400000000000001</v>
      </c>
      <c r="AS481" s="2">
        <f t="shared" si="72"/>
        <v>0.86399999999999999</v>
      </c>
      <c r="AT481" s="3">
        <f t="shared" si="73"/>
        <v>0.14400000000000002</v>
      </c>
      <c r="AU481" s="4">
        <f t="shared" si="74"/>
        <v>0</v>
      </c>
      <c r="AV481" s="13">
        <f t="shared" si="67"/>
        <v>0.37871361211342802</v>
      </c>
      <c r="AW481" s="14">
        <f t="shared" si="75"/>
        <v>-1.088257506073069</v>
      </c>
    </row>
    <row r="482" spans="1:49">
      <c r="A482" s="1">
        <v>1488511500</v>
      </c>
      <c r="B482" s="1">
        <v>16465</v>
      </c>
      <c r="C482" s="1">
        <v>16646</v>
      </c>
      <c r="D482" s="1">
        <v>5499</v>
      </c>
      <c r="E482" s="1">
        <v>7372</v>
      </c>
      <c r="F482" s="1">
        <v>4850</v>
      </c>
      <c r="G482" s="1">
        <v>426</v>
      </c>
      <c r="H482" s="2">
        <v>1488511500</v>
      </c>
      <c r="I482" s="2">
        <v>65</v>
      </c>
      <c r="J482" s="2">
        <v>16512</v>
      </c>
      <c r="K482" s="2">
        <v>5495</v>
      </c>
      <c r="L482" s="2">
        <v>7332</v>
      </c>
      <c r="M482" s="2">
        <v>4860</v>
      </c>
      <c r="N482" s="2">
        <v>411</v>
      </c>
      <c r="O482" s="3">
        <v>1488511500</v>
      </c>
      <c r="P482" s="3">
        <v>16448</v>
      </c>
      <c r="Q482" s="3">
        <v>16630</v>
      </c>
      <c r="R482" s="3">
        <v>5498</v>
      </c>
      <c r="S482" s="3">
        <v>7302</v>
      </c>
      <c r="T482" s="3">
        <v>4845</v>
      </c>
      <c r="U482" s="3">
        <v>447</v>
      </c>
      <c r="V482" s="4">
        <v>1488511500</v>
      </c>
      <c r="W482" s="4">
        <v>65</v>
      </c>
      <c r="X482" s="4">
        <v>16523</v>
      </c>
      <c r="Y482" s="4">
        <v>5480</v>
      </c>
      <c r="Z482" s="4">
        <v>7383</v>
      </c>
      <c r="AA482" s="4">
        <v>4842</v>
      </c>
      <c r="AB482" s="4">
        <v>435</v>
      </c>
      <c r="AC482" s="5">
        <f t="shared" si="68"/>
        <v>42797.142361111109</v>
      </c>
      <c r="AD482" s="1">
        <v>7372</v>
      </c>
      <c r="AE482" s="2">
        <v>7332</v>
      </c>
      <c r="AF482" s="3">
        <v>7302</v>
      </c>
      <c r="AG482" s="4">
        <v>7383</v>
      </c>
      <c r="AH482" s="10">
        <f>(1/(Sheet2!C$7+(Sheet2!C$8*LOG10(AD482))+Sheet2!C$9*LOG10(AD482)^3))-273.15</f>
        <v>18.210296015173412</v>
      </c>
      <c r="AI482" s="11">
        <f>(1/(Sheet2!D$7+(Sheet2!D$8*LOG10(AE482))+Sheet2!D$9*LOG10(AE482)^3))-273.15</f>
        <v>18.360985970207309</v>
      </c>
      <c r="AJ482" s="12">
        <f>(1/(Sheet2!E$7+(Sheet2!E$8*LOG10(AF482))+Sheet2!E$9*LOG10(AF482)^3))-273.15</f>
        <v>18.616110139600096</v>
      </c>
      <c r="AK482" s="13">
        <f>(1/(Sheet2!F$7+(Sheet2!F$8*LOG10(AG482))+Sheet2!F$9*LOG10(AG482)^3))-273.15</f>
        <v>18.161256833948357</v>
      </c>
      <c r="AL482" s="13">
        <f t="shared" si="69"/>
        <v>0.20446454598311123</v>
      </c>
      <c r="AM482" s="13">
        <f t="shared" si="70"/>
        <v>0.10408652787792216</v>
      </c>
      <c r="AN482" s="1">
        <v>4850</v>
      </c>
      <c r="AO482" s="2">
        <v>4860</v>
      </c>
      <c r="AP482" s="3">
        <v>4845</v>
      </c>
      <c r="AQ482" s="4">
        <v>4842</v>
      </c>
      <c r="AR482" s="1">
        <f t="shared" si="71"/>
        <v>0.38400000000000001</v>
      </c>
      <c r="AS482" s="2">
        <f t="shared" si="72"/>
        <v>0.86399999999999999</v>
      </c>
      <c r="AT482" s="3">
        <f t="shared" si="73"/>
        <v>0.14400000000000002</v>
      </c>
      <c r="AU482" s="4">
        <f t="shared" si="74"/>
        <v>0</v>
      </c>
      <c r="AV482" s="13">
        <f t="shared" si="67"/>
        <v>0.37871361211342802</v>
      </c>
      <c r="AW482" s="14">
        <f t="shared" si="75"/>
        <v>-1.088257506073069</v>
      </c>
    </row>
    <row r="483" spans="1:49">
      <c r="A483" s="1">
        <v>1488511800</v>
      </c>
      <c r="B483" s="1">
        <v>16465</v>
      </c>
      <c r="C483" s="1">
        <v>16649</v>
      </c>
      <c r="D483" s="1">
        <v>5499</v>
      </c>
      <c r="E483" s="1">
        <v>7371</v>
      </c>
      <c r="F483" s="1">
        <v>4850</v>
      </c>
      <c r="G483" s="1">
        <v>420</v>
      </c>
      <c r="H483" s="2">
        <v>1488511800</v>
      </c>
      <c r="I483" s="2">
        <v>65</v>
      </c>
      <c r="J483" s="2">
        <v>16504</v>
      </c>
      <c r="K483" s="2">
        <v>5495</v>
      </c>
      <c r="L483" s="2">
        <v>7329</v>
      </c>
      <c r="M483" s="2">
        <v>4860</v>
      </c>
      <c r="N483" s="2">
        <v>411</v>
      </c>
      <c r="O483" s="3">
        <v>1488511800</v>
      </c>
      <c r="P483" s="3">
        <v>16447</v>
      </c>
      <c r="Q483" s="3">
        <v>16630</v>
      </c>
      <c r="R483" s="3">
        <v>5498</v>
      </c>
      <c r="S483" s="3">
        <v>7299</v>
      </c>
      <c r="T483" s="3">
        <v>4845</v>
      </c>
      <c r="U483" s="3">
        <v>447</v>
      </c>
      <c r="V483" s="4">
        <v>1488511800</v>
      </c>
      <c r="W483" s="4">
        <v>65</v>
      </c>
      <c r="X483" s="4">
        <v>16522</v>
      </c>
      <c r="Y483" s="4">
        <v>5480</v>
      </c>
      <c r="Z483" s="4">
        <v>7381</v>
      </c>
      <c r="AA483" s="4">
        <v>4842</v>
      </c>
      <c r="AB483" s="4">
        <v>430</v>
      </c>
      <c r="AC483" s="5">
        <f t="shared" si="68"/>
        <v>42797.145833333328</v>
      </c>
      <c r="AD483" s="1">
        <v>7371</v>
      </c>
      <c r="AE483" s="2">
        <v>7329</v>
      </c>
      <c r="AF483" s="3">
        <v>7299</v>
      </c>
      <c r="AG483" s="4">
        <v>7381</v>
      </c>
      <c r="AH483" s="10">
        <f>(1/(Sheet2!C$7+(Sheet2!C$8*LOG10(AD483))+Sheet2!C$9*LOG10(AD483)^3))-273.15</f>
        <v>18.213263295249135</v>
      </c>
      <c r="AI483" s="11">
        <f>(1/(Sheet2!D$7+(Sheet2!D$8*LOG10(AE483))+Sheet2!D$9*LOG10(AE483)^3))-273.15</f>
        <v>18.369943897140899</v>
      </c>
      <c r="AJ483" s="12">
        <f>(1/(Sheet2!E$7+(Sheet2!E$8*LOG10(AF483))+Sheet2!E$9*LOG10(AF483)^3))-273.15</f>
        <v>18.625110741073115</v>
      </c>
      <c r="AK483" s="13">
        <f>(1/(Sheet2!F$7+(Sheet2!F$8*LOG10(AG483))+Sheet2!F$9*LOG10(AG483)^3))-273.15</f>
        <v>18.167174746059743</v>
      </c>
      <c r="AL483" s="13">
        <f t="shared" si="69"/>
        <v>0.2066039097743701</v>
      </c>
      <c r="AM483" s="13">
        <f t="shared" si="70"/>
        <v>0.10629228100362499</v>
      </c>
      <c r="AN483" s="1">
        <v>4850</v>
      </c>
      <c r="AO483" s="2">
        <v>4860</v>
      </c>
      <c r="AP483" s="3">
        <v>4845</v>
      </c>
      <c r="AQ483" s="4">
        <v>4842</v>
      </c>
      <c r="AR483" s="1">
        <f t="shared" si="71"/>
        <v>0.38400000000000001</v>
      </c>
      <c r="AS483" s="2">
        <f t="shared" si="72"/>
        <v>0.86399999999999999</v>
      </c>
      <c r="AT483" s="3">
        <f t="shared" si="73"/>
        <v>0.14400000000000002</v>
      </c>
      <c r="AU483" s="4">
        <f t="shared" si="74"/>
        <v>0</v>
      </c>
      <c r="AV483" s="13">
        <f t="shared" ref="AV483:AV540" si="76">STDEV(AR483:AU483)</f>
        <v>0.37871361211342802</v>
      </c>
      <c r="AW483" s="14">
        <f t="shared" si="75"/>
        <v>-1.088257506073069</v>
      </c>
    </row>
    <row r="484" spans="1:49">
      <c r="A484" s="1">
        <v>1488512100</v>
      </c>
      <c r="B484" s="1">
        <v>16465</v>
      </c>
      <c r="C484" s="1">
        <v>16646</v>
      </c>
      <c r="D484" s="1">
        <v>5499</v>
      </c>
      <c r="E484" s="1">
        <v>7369</v>
      </c>
      <c r="F484" s="1">
        <v>4850</v>
      </c>
      <c r="G484" s="1">
        <v>428</v>
      </c>
      <c r="H484" s="2">
        <v>1488512100</v>
      </c>
      <c r="I484" s="2">
        <v>65</v>
      </c>
      <c r="J484" s="2">
        <v>16512</v>
      </c>
      <c r="K484" s="2">
        <v>5495</v>
      </c>
      <c r="L484" s="2">
        <v>7326</v>
      </c>
      <c r="M484" s="2">
        <v>4860</v>
      </c>
      <c r="N484" s="2">
        <v>410</v>
      </c>
      <c r="O484" s="3">
        <v>1488512100</v>
      </c>
      <c r="P484" s="3">
        <v>16446</v>
      </c>
      <c r="Q484" s="3">
        <v>16631</v>
      </c>
      <c r="R484" s="3">
        <v>5498</v>
      </c>
      <c r="S484" s="3">
        <v>7297</v>
      </c>
      <c r="T484" s="3">
        <v>4845</v>
      </c>
      <c r="U484" s="3">
        <v>449</v>
      </c>
      <c r="V484" s="4">
        <v>1488512100</v>
      </c>
      <c r="W484" s="4">
        <v>65</v>
      </c>
      <c r="X484" s="4">
        <v>16520</v>
      </c>
      <c r="Y484" s="4">
        <v>5480</v>
      </c>
      <c r="Z484" s="4">
        <v>7378</v>
      </c>
      <c r="AA484" s="4">
        <v>4842</v>
      </c>
      <c r="AB484" s="4">
        <v>436</v>
      </c>
      <c r="AC484" s="5">
        <f t="shared" si="68"/>
        <v>42797.149305555555</v>
      </c>
      <c r="AD484" s="1">
        <v>7369</v>
      </c>
      <c r="AE484" s="2">
        <v>7326</v>
      </c>
      <c r="AF484" s="3">
        <v>7297</v>
      </c>
      <c r="AG484" s="4">
        <v>7378</v>
      </c>
      <c r="AH484" s="10">
        <f>(1/(Sheet2!C$7+(Sheet2!C$8*LOG10(AD484))+Sheet2!C$9*LOG10(AD484)^3))-273.15</f>
        <v>18.219199221607028</v>
      </c>
      <c r="AI484" s="11">
        <f>(1/(Sheet2!D$7+(Sheet2!D$8*LOG10(AE484))+Sheet2!D$9*LOG10(AE484)^3))-273.15</f>
        <v>18.378905970648702</v>
      </c>
      <c r="AJ484" s="12">
        <f>(1/(Sheet2!E$7+(Sheet2!E$8*LOG10(AF484))+Sheet2!E$9*LOG10(AF484)^3))-273.15</f>
        <v>18.631113465882322</v>
      </c>
      <c r="AK484" s="13">
        <f>(1/(Sheet2!F$7+(Sheet2!F$8*LOG10(AG484))+Sheet2!F$9*LOG10(AG484)^3))-273.15</f>
        <v>18.176055010822381</v>
      </c>
      <c r="AL484" s="13">
        <f t="shared" si="69"/>
        <v>0.20592805040567649</v>
      </c>
      <c r="AM484" s="13">
        <f t="shared" si="70"/>
        <v>0.10686142156717918</v>
      </c>
      <c r="AN484" s="1">
        <v>4850</v>
      </c>
      <c r="AO484" s="2">
        <v>4860</v>
      </c>
      <c r="AP484" s="3">
        <v>4845</v>
      </c>
      <c r="AQ484" s="4">
        <v>4842</v>
      </c>
      <c r="AR484" s="1">
        <f t="shared" si="71"/>
        <v>0.38400000000000001</v>
      </c>
      <c r="AS484" s="2">
        <f t="shared" si="72"/>
        <v>0.86399999999999999</v>
      </c>
      <c r="AT484" s="3">
        <f t="shared" si="73"/>
        <v>0.14400000000000002</v>
      </c>
      <c r="AU484" s="4">
        <f t="shared" si="74"/>
        <v>0</v>
      </c>
      <c r="AV484" s="13">
        <f t="shared" si="76"/>
        <v>0.37871361211342802</v>
      </c>
      <c r="AW484" s="14">
        <f t="shared" si="75"/>
        <v>-1.088257506073069</v>
      </c>
    </row>
    <row r="485" spans="1:49">
      <c r="A485" s="1">
        <v>1488512400</v>
      </c>
      <c r="B485" s="1">
        <v>16465</v>
      </c>
      <c r="C485" s="1">
        <v>16646</v>
      </c>
      <c r="D485" s="1">
        <v>5499</v>
      </c>
      <c r="E485" s="1">
        <v>7364</v>
      </c>
      <c r="F485" s="1">
        <v>4850</v>
      </c>
      <c r="G485" s="1">
        <v>426</v>
      </c>
      <c r="H485" s="2">
        <v>1488512400</v>
      </c>
      <c r="I485" s="2">
        <v>65</v>
      </c>
      <c r="J485" s="2">
        <v>16512</v>
      </c>
      <c r="K485" s="2">
        <v>5495</v>
      </c>
      <c r="L485" s="2">
        <v>7324</v>
      </c>
      <c r="M485" s="2">
        <v>4860</v>
      </c>
      <c r="N485" s="2">
        <v>410</v>
      </c>
      <c r="O485" s="3">
        <v>1488512400</v>
      </c>
      <c r="P485" s="3">
        <v>16447</v>
      </c>
      <c r="Q485" s="3">
        <v>16627</v>
      </c>
      <c r="R485" s="3">
        <v>5498</v>
      </c>
      <c r="S485" s="3">
        <v>7292</v>
      </c>
      <c r="T485" s="3">
        <v>4845</v>
      </c>
      <c r="U485" s="3">
        <v>449</v>
      </c>
      <c r="V485" s="4">
        <v>1488512400</v>
      </c>
      <c r="W485" s="4">
        <v>65</v>
      </c>
      <c r="X485" s="4">
        <v>16520</v>
      </c>
      <c r="Y485" s="4">
        <v>5480</v>
      </c>
      <c r="Z485" s="4">
        <v>7373</v>
      </c>
      <c r="AA485" s="4">
        <v>4842</v>
      </c>
      <c r="AB485" s="4">
        <v>438</v>
      </c>
      <c r="AC485" s="5">
        <f t="shared" si="68"/>
        <v>42797.152777777781</v>
      </c>
      <c r="AD485" s="1">
        <v>7364</v>
      </c>
      <c r="AE485" s="2">
        <v>7324</v>
      </c>
      <c r="AF485" s="3">
        <v>7292</v>
      </c>
      <c r="AG485" s="4">
        <v>7373</v>
      </c>
      <c r="AH485" s="10">
        <f>(1/(Sheet2!C$7+(Sheet2!C$8*LOG10(AD485))+Sheet2!C$9*LOG10(AD485)^3))-273.15</f>
        <v>18.234047013214649</v>
      </c>
      <c r="AI485" s="11">
        <f>(1/(Sheet2!D$7+(Sheet2!D$8*LOG10(AE485))+Sheet2!D$9*LOG10(AE485)^3))-273.15</f>
        <v>18.384882991767256</v>
      </c>
      <c r="AJ485" s="12">
        <f>(1/(Sheet2!E$7+(Sheet2!E$8*LOG10(AF485))+Sheet2!E$9*LOG10(AF485)^3))-273.15</f>
        <v>18.646128419253557</v>
      </c>
      <c r="AK485" s="13">
        <f>(1/(Sheet2!F$7+(Sheet2!F$8*LOG10(AG485))+Sheet2!F$9*LOG10(AG485)^3))-273.15</f>
        <v>18.190864518436229</v>
      </c>
      <c r="AL485" s="13">
        <f t="shared" si="69"/>
        <v>0.20566657203830094</v>
      </c>
      <c r="AM485" s="13">
        <f t="shared" si="70"/>
        <v>0.10186542451924288</v>
      </c>
      <c r="AN485" s="1">
        <v>4850</v>
      </c>
      <c r="AO485" s="2">
        <v>4860</v>
      </c>
      <c r="AP485" s="3">
        <v>4845</v>
      </c>
      <c r="AQ485" s="4">
        <v>4842</v>
      </c>
      <c r="AR485" s="1">
        <f t="shared" si="71"/>
        <v>0.38400000000000001</v>
      </c>
      <c r="AS485" s="2">
        <f t="shared" si="72"/>
        <v>0.86399999999999999</v>
      </c>
      <c r="AT485" s="3">
        <f t="shared" si="73"/>
        <v>0.14400000000000002</v>
      </c>
      <c r="AU485" s="4">
        <f t="shared" si="74"/>
        <v>0</v>
      </c>
      <c r="AV485" s="13">
        <f t="shared" si="76"/>
        <v>0.37871361211342802</v>
      </c>
      <c r="AW485" s="14">
        <f t="shared" si="75"/>
        <v>-1.088257506073069</v>
      </c>
    </row>
    <row r="486" spans="1:49">
      <c r="A486" s="1">
        <v>1488512700</v>
      </c>
      <c r="B486" s="1">
        <v>16466</v>
      </c>
      <c r="C486" s="1">
        <v>16642</v>
      </c>
      <c r="D486" s="1">
        <v>5499</v>
      </c>
      <c r="E486" s="1">
        <v>7359</v>
      </c>
      <c r="F486" s="1">
        <v>4850</v>
      </c>
      <c r="G486" s="1">
        <v>422</v>
      </c>
      <c r="H486" s="2">
        <v>1488512700</v>
      </c>
      <c r="I486" s="2">
        <v>65</v>
      </c>
      <c r="J486" s="2">
        <v>16512</v>
      </c>
      <c r="K486" s="2">
        <v>5495</v>
      </c>
      <c r="L486" s="2">
        <v>7319</v>
      </c>
      <c r="M486" s="2">
        <v>4860</v>
      </c>
      <c r="N486" s="2">
        <v>406</v>
      </c>
      <c r="O486" s="3">
        <v>1488512700</v>
      </c>
      <c r="P486" s="3">
        <v>16446</v>
      </c>
      <c r="Q486" s="3">
        <v>16626</v>
      </c>
      <c r="R486" s="3">
        <v>5498</v>
      </c>
      <c r="S486" s="3">
        <v>7289</v>
      </c>
      <c r="T486" s="3">
        <v>4845</v>
      </c>
      <c r="U486" s="3">
        <v>447</v>
      </c>
      <c r="V486" s="4">
        <v>1488512700</v>
      </c>
      <c r="W486" s="4">
        <v>65</v>
      </c>
      <c r="X486" s="4">
        <v>16520</v>
      </c>
      <c r="Y486" s="4">
        <v>5480</v>
      </c>
      <c r="Z486" s="4">
        <v>7368</v>
      </c>
      <c r="AA486" s="4">
        <v>4842</v>
      </c>
      <c r="AB486" s="4">
        <v>433</v>
      </c>
      <c r="AC486" s="5">
        <f t="shared" si="68"/>
        <v>42797.15625</v>
      </c>
      <c r="AD486" s="1">
        <v>7359</v>
      </c>
      <c r="AE486" s="2">
        <v>7319</v>
      </c>
      <c r="AF486" s="3">
        <v>7289</v>
      </c>
      <c r="AG486" s="4">
        <v>7368</v>
      </c>
      <c r="AH486" s="10">
        <f>(1/(Sheet2!C$7+(Sheet2!C$8*LOG10(AD486))+Sheet2!C$9*LOG10(AD486)^3))-273.15</f>
        <v>18.248906211948281</v>
      </c>
      <c r="AI486" s="11">
        <f>(1/(Sheet2!D$7+(Sheet2!D$8*LOG10(AE486))+Sheet2!D$9*LOG10(AE486)^3))-273.15</f>
        <v>18.399833621488028</v>
      </c>
      <c r="AJ486" s="12">
        <f>(1/(Sheet2!E$7+(Sheet2!E$8*LOG10(AF486))+Sheet2!E$9*LOG10(AF486)^3))-273.15</f>
        <v>18.655142979376024</v>
      </c>
      <c r="AK486" s="13">
        <f>(1/(Sheet2!F$7+(Sheet2!F$8*LOG10(AG486))+Sheet2!F$9*LOG10(AG486)^3))-273.15</f>
        <v>18.205685373226856</v>
      </c>
      <c r="AL486" s="13">
        <f t="shared" si="69"/>
        <v>0.20301149091322096</v>
      </c>
      <c r="AM486" s="13">
        <f t="shared" si="70"/>
        <v>0.10193189405435016</v>
      </c>
      <c r="AN486" s="1">
        <v>4850</v>
      </c>
      <c r="AO486" s="2">
        <v>4860</v>
      </c>
      <c r="AP486" s="3">
        <v>4845</v>
      </c>
      <c r="AQ486" s="4">
        <v>4842</v>
      </c>
      <c r="AR486" s="1">
        <f t="shared" si="71"/>
        <v>0.38400000000000001</v>
      </c>
      <c r="AS486" s="2">
        <f t="shared" si="72"/>
        <v>0.86399999999999999</v>
      </c>
      <c r="AT486" s="3">
        <f t="shared" si="73"/>
        <v>0.14400000000000002</v>
      </c>
      <c r="AU486" s="4">
        <f t="shared" si="74"/>
        <v>0</v>
      </c>
      <c r="AV486" s="13">
        <f t="shared" si="76"/>
        <v>0.37871361211342802</v>
      </c>
      <c r="AW486" s="14">
        <f t="shared" si="75"/>
        <v>-1.088257506073069</v>
      </c>
    </row>
    <row r="487" spans="1:49">
      <c r="A487" s="1">
        <v>1488513000</v>
      </c>
      <c r="B487" s="1">
        <v>16465</v>
      </c>
      <c r="C487" s="1">
        <v>16645</v>
      </c>
      <c r="D487" s="1">
        <v>5499</v>
      </c>
      <c r="E487" s="1">
        <v>7357</v>
      </c>
      <c r="F487" s="1">
        <v>4850</v>
      </c>
      <c r="G487" s="1">
        <v>423</v>
      </c>
      <c r="H487" s="2">
        <v>1488513000</v>
      </c>
      <c r="I487" s="2">
        <v>65</v>
      </c>
      <c r="J487" s="2">
        <v>16500</v>
      </c>
      <c r="K487" s="2">
        <v>5495</v>
      </c>
      <c r="L487" s="2">
        <v>7315</v>
      </c>
      <c r="M487" s="2">
        <v>4860</v>
      </c>
      <c r="N487" s="2">
        <v>406</v>
      </c>
      <c r="O487" s="3">
        <v>1488513000</v>
      </c>
      <c r="P487" s="3">
        <v>16446</v>
      </c>
      <c r="Q487" s="3">
        <v>16627</v>
      </c>
      <c r="R487" s="3">
        <v>5498</v>
      </c>
      <c r="S487" s="3">
        <v>7285</v>
      </c>
      <c r="T487" s="3">
        <v>4845</v>
      </c>
      <c r="U487" s="3">
        <v>444</v>
      </c>
      <c r="V487" s="4">
        <v>1488513000</v>
      </c>
      <c r="W487" s="4">
        <v>65</v>
      </c>
      <c r="X487" s="4">
        <v>16521</v>
      </c>
      <c r="Y487" s="4">
        <v>5480</v>
      </c>
      <c r="Z487" s="4">
        <v>7367</v>
      </c>
      <c r="AA487" s="4">
        <v>4842</v>
      </c>
      <c r="AB487" s="4">
        <v>435</v>
      </c>
      <c r="AC487" s="5">
        <f t="shared" si="68"/>
        <v>42797.159722222219</v>
      </c>
      <c r="AD487" s="1">
        <v>7357</v>
      </c>
      <c r="AE487" s="2">
        <v>7315</v>
      </c>
      <c r="AF487" s="3">
        <v>7285</v>
      </c>
      <c r="AG487" s="4">
        <v>7367</v>
      </c>
      <c r="AH487" s="10">
        <f>(1/(Sheet2!C$7+(Sheet2!C$8*LOG10(AD487))+Sheet2!C$9*LOG10(AD487)^3))-273.15</f>
        <v>18.254853089152675</v>
      </c>
      <c r="AI487" s="11">
        <f>(1/(Sheet2!D$7+(Sheet2!D$8*LOG10(AE487))+Sheet2!D$9*LOG10(AE487)^3))-273.15</f>
        <v>18.411802441866087</v>
      </c>
      <c r="AJ487" s="12">
        <f>(1/(Sheet2!E$7+(Sheet2!E$8*LOG10(AF487))+Sheet2!E$9*LOG10(AF487)^3))-273.15</f>
        <v>18.667168919979588</v>
      </c>
      <c r="AK487" s="13">
        <f>(1/(Sheet2!F$7+(Sheet2!F$8*LOG10(AG487))+Sheet2!F$9*LOG10(AG487)^3))-273.15</f>
        <v>18.208650907295123</v>
      </c>
      <c r="AL487" s="13">
        <f t="shared" si="69"/>
        <v>0.20686014546362519</v>
      </c>
      <c r="AM487" s="13">
        <f t="shared" si="70"/>
        <v>0.10648809551940108</v>
      </c>
      <c r="AN487" s="1">
        <v>4850</v>
      </c>
      <c r="AO487" s="2">
        <v>4860</v>
      </c>
      <c r="AP487" s="3">
        <v>4845</v>
      </c>
      <c r="AQ487" s="4">
        <v>4842</v>
      </c>
      <c r="AR487" s="1">
        <f t="shared" si="71"/>
        <v>0.38400000000000001</v>
      </c>
      <c r="AS487" s="2">
        <f t="shared" si="72"/>
        <v>0.86399999999999999</v>
      </c>
      <c r="AT487" s="3">
        <f t="shared" si="73"/>
        <v>0.14400000000000002</v>
      </c>
      <c r="AU487" s="4">
        <f t="shared" si="74"/>
        <v>0</v>
      </c>
      <c r="AV487" s="13">
        <f t="shared" si="76"/>
        <v>0.37871361211342802</v>
      </c>
      <c r="AW487" s="14">
        <f t="shared" si="75"/>
        <v>-1.088257506073069</v>
      </c>
    </row>
    <row r="488" spans="1:49">
      <c r="A488" s="1">
        <v>1488513300</v>
      </c>
      <c r="B488" s="1">
        <v>16465</v>
      </c>
      <c r="C488" s="1">
        <v>16643</v>
      </c>
      <c r="D488" s="1">
        <v>5499</v>
      </c>
      <c r="E488" s="1">
        <v>7355</v>
      </c>
      <c r="F488" s="1">
        <v>4850</v>
      </c>
      <c r="G488" s="1">
        <v>423</v>
      </c>
      <c r="H488" s="2">
        <v>1488513300</v>
      </c>
      <c r="I488" s="2">
        <v>65</v>
      </c>
      <c r="J488" s="2">
        <v>16500</v>
      </c>
      <c r="K488" s="2">
        <v>5495</v>
      </c>
      <c r="L488" s="2">
        <v>7312</v>
      </c>
      <c r="M488" s="2">
        <v>4860</v>
      </c>
      <c r="N488" s="2">
        <v>413</v>
      </c>
      <c r="O488" s="3">
        <v>1488513300</v>
      </c>
      <c r="P488" s="3">
        <v>16447</v>
      </c>
      <c r="Q488" s="3">
        <v>16627</v>
      </c>
      <c r="R488" s="3">
        <v>5498</v>
      </c>
      <c r="S488" s="3">
        <v>7281</v>
      </c>
      <c r="T488" s="3">
        <v>4845</v>
      </c>
      <c r="U488" s="3">
        <v>447</v>
      </c>
      <c r="V488" s="4">
        <v>1488513300</v>
      </c>
      <c r="W488" s="4">
        <v>65</v>
      </c>
      <c r="X488" s="4">
        <v>16516</v>
      </c>
      <c r="Y488" s="4">
        <v>5480</v>
      </c>
      <c r="Z488" s="4">
        <v>7364</v>
      </c>
      <c r="AA488" s="4">
        <v>4842</v>
      </c>
      <c r="AB488" s="4">
        <v>436</v>
      </c>
      <c r="AC488" s="5">
        <f t="shared" si="68"/>
        <v>42797.163194444445</v>
      </c>
      <c r="AD488" s="1">
        <v>7355</v>
      </c>
      <c r="AE488" s="2">
        <v>7312</v>
      </c>
      <c r="AF488" s="3">
        <v>7281</v>
      </c>
      <c r="AG488" s="4">
        <v>7364</v>
      </c>
      <c r="AH488" s="10">
        <f>(1/(Sheet2!C$7+(Sheet2!C$8*LOG10(AD488))+Sheet2!C$9*LOG10(AD488)^3))-273.15</f>
        <v>18.26080179521523</v>
      </c>
      <c r="AI488" s="11">
        <f>(1/(Sheet2!D$7+(Sheet2!D$8*LOG10(AE488))+Sheet2!D$9*LOG10(AE488)^3))-273.15</f>
        <v>18.420783914177491</v>
      </c>
      <c r="AJ488" s="12">
        <f>(1/(Sheet2!E$7+(Sheet2!E$8*LOG10(AF488))+Sheet2!E$9*LOG10(AF488)^3))-273.15</f>
        <v>18.679202328169367</v>
      </c>
      <c r="AK488" s="13">
        <f>(1/(Sheet2!F$7+(Sheet2!F$8*LOG10(AG488))+Sheet2!F$9*LOG10(AG488)^3))-273.15</f>
        <v>18.217550238094702</v>
      </c>
      <c r="AL488" s="13">
        <f t="shared" si="69"/>
        <v>0.20891199056297591</v>
      </c>
      <c r="AM488" s="13">
        <f t="shared" si="70"/>
        <v>0.10705831952346458</v>
      </c>
      <c r="AN488" s="1">
        <v>4850</v>
      </c>
      <c r="AO488" s="2">
        <v>4860</v>
      </c>
      <c r="AP488" s="3">
        <v>4845</v>
      </c>
      <c r="AQ488" s="4">
        <v>4842</v>
      </c>
      <c r="AR488" s="1">
        <f t="shared" si="71"/>
        <v>0.38400000000000001</v>
      </c>
      <c r="AS488" s="2">
        <f t="shared" si="72"/>
        <v>0.86399999999999999</v>
      </c>
      <c r="AT488" s="3">
        <f t="shared" si="73"/>
        <v>0.14400000000000002</v>
      </c>
      <c r="AU488" s="4">
        <f t="shared" si="74"/>
        <v>0</v>
      </c>
      <c r="AV488" s="13">
        <f t="shared" si="76"/>
        <v>0.37871361211342802</v>
      </c>
      <c r="AW488" s="14">
        <f t="shared" si="75"/>
        <v>-1.088257506073069</v>
      </c>
    </row>
    <row r="489" spans="1:49">
      <c r="A489" s="1">
        <v>1488513600</v>
      </c>
      <c r="B489" s="1">
        <v>16463</v>
      </c>
      <c r="C489" s="1">
        <v>16640</v>
      </c>
      <c r="D489" s="1">
        <v>5499</v>
      </c>
      <c r="E489" s="1">
        <v>7350</v>
      </c>
      <c r="F489" s="1">
        <v>4850</v>
      </c>
      <c r="G489" s="1">
        <v>428</v>
      </c>
      <c r="H489" s="2">
        <v>1488513600</v>
      </c>
      <c r="I489" s="2">
        <v>65</v>
      </c>
      <c r="J489" s="2">
        <v>16496</v>
      </c>
      <c r="K489" s="2">
        <v>5495</v>
      </c>
      <c r="L489" s="2">
        <v>7308</v>
      </c>
      <c r="M489" s="2">
        <v>4860</v>
      </c>
      <c r="N489" s="2">
        <v>413</v>
      </c>
      <c r="O489" s="3">
        <v>1488513600</v>
      </c>
      <c r="P489" s="3">
        <v>16445</v>
      </c>
      <c r="Q489" s="3">
        <v>16624</v>
      </c>
      <c r="R489" s="3">
        <v>5498</v>
      </c>
      <c r="S489" s="3">
        <v>7280</v>
      </c>
      <c r="T489" s="3">
        <v>4845</v>
      </c>
      <c r="U489" s="3">
        <v>446</v>
      </c>
      <c r="V489" s="4">
        <v>1488513600</v>
      </c>
      <c r="W489" s="4">
        <v>65</v>
      </c>
      <c r="X489" s="4">
        <v>16513</v>
      </c>
      <c r="Y489" s="4">
        <v>5480</v>
      </c>
      <c r="Z489" s="4">
        <v>7360</v>
      </c>
      <c r="AA489" s="4">
        <v>4842</v>
      </c>
      <c r="AB489" s="4">
        <v>432</v>
      </c>
      <c r="AC489" s="5">
        <f t="shared" si="68"/>
        <v>42797.166666666672</v>
      </c>
      <c r="AD489" s="1">
        <v>7350</v>
      </c>
      <c r="AE489" s="2">
        <v>7308</v>
      </c>
      <c r="AF489" s="3">
        <v>7280</v>
      </c>
      <c r="AG489" s="4">
        <v>7360</v>
      </c>
      <c r="AH489" s="10">
        <f>(1/(Sheet2!C$7+(Sheet2!C$8*LOG10(AD489))+Sheet2!C$9*LOG10(AD489)^3))-273.15</f>
        <v>18.275681568614004</v>
      </c>
      <c r="AI489" s="11">
        <f>(1/(Sheet2!D$7+(Sheet2!D$8*LOG10(AE489))+Sheet2!D$9*LOG10(AE489)^3))-273.15</f>
        <v>18.43276569358045</v>
      </c>
      <c r="AJ489" s="12">
        <f>(1/(Sheet2!E$7+(Sheet2!E$8*LOG10(AF489))+Sheet2!E$9*LOG10(AF489)^3))-273.15</f>
        <v>18.682211848055715</v>
      </c>
      <c r="AK489" s="13">
        <f>(1/(Sheet2!F$7+(Sheet2!F$8*LOG10(AG489))+Sheet2!F$9*LOG10(AG489)^3))-273.15</f>
        <v>18.229422384147142</v>
      </c>
      <c r="AL489" s="13">
        <f t="shared" si="69"/>
        <v>0.20426134947401928</v>
      </c>
      <c r="AM489" s="13">
        <f t="shared" si="70"/>
        <v>0.10658629989770649</v>
      </c>
      <c r="AN489" s="1">
        <v>4850</v>
      </c>
      <c r="AO489" s="2">
        <v>4860</v>
      </c>
      <c r="AP489" s="3">
        <v>4845</v>
      </c>
      <c r="AQ489" s="4">
        <v>4842</v>
      </c>
      <c r="AR489" s="1">
        <f t="shared" si="71"/>
        <v>0.38400000000000001</v>
      </c>
      <c r="AS489" s="2">
        <f t="shared" si="72"/>
        <v>0.86399999999999999</v>
      </c>
      <c r="AT489" s="3">
        <f t="shared" si="73"/>
        <v>0.14400000000000002</v>
      </c>
      <c r="AU489" s="4">
        <f t="shared" si="74"/>
        <v>0</v>
      </c>
      <c r="AV489" s="13">
        <f t="shared" si="76"/>
        <v>0.37871361211342802</v>
      </c>
      <c r="AW489" s="14">
        <f t="shared" si="75"/>
        <v>-1.088257506073069</v>
      </c>
    </row>
    <row r="490" spans="1:49">
      <c r="A490" s="1">
        <v>1488513900</v>
      </c>
      <c r="B490" s="1">
        <v>16464</v>
      </c>
      <c r="C490" s="1">
        <v>16640</v>
      </c>
      <c r="D490" s="1">
        <v>5499</v>
      </c>
      <c r="E490" s="1">
        <v>7346</v>
      </c>
      <c r="F490" s="1">
        <v>4850</v>
      </c>
      <c r="G490" s="1">
        <v>423</v>
      </c>
      <c r="H490" s="2">
        <v>1488513900</v>
      </c>
      <c r="I490" s="2">
        <v>65</v>
      </c>
      <c r="J490" s="2">
        <v>16496</v>
      </c>
      <c r="K490" s="2">
        <v>5495</v>
      </c>
      <c r="L490" s="2">
        <v>7305</v>
      </c>
      <c r="M490" s="2">
        <v>4860</v>
      </c>
      <c r="N490" s="2">
        <v>411</v>
      </c>
      <c r="O490" s="3">
        <v>1488513900</v>
      </c>
      <c r="P490" s="3">
        <v>16445</v>
      </c>
      <c r="Q490" s="3">
        <v>16624</v>
      </c>
      <c r="R490" s="3">
        <v>5498</v>
      </c>
      <c r="S490" s="3">
        <v>7274</v>
      </c>
      <c r="T490" s="3">
        <v>4845</v>
      </c>
      <c r="U490" s="3">
        <v>446</v>
      </c>
      <c r="V490" s="4">
        <v>1488513900</v>
      </c>
      <c r="W490" s="4">
        <v>65</v>
      </c>
      <c r="X490" s="4">
        <v>16516</v>
      </c>
      <c r="Y490" s="4">
        <v>5480</v>
      </c>
      <c r="Z490" s="4">
        <v>7355</v>
      </c>
      <c r="AA490" s="4">
        <v>4842</v>
      </c>
      <c r="AB490" s="4">
        <v>435</v>
      </c>
      <c r="AC490" s="5">
        <f t="shared" si="68"/>
        <v>42797.170138888891</v>
      </c>
      <c r="AD490" s="1">
        <v>7346</v>
      </c>
      <c r="AE490" s="2">
        <v>7305</v>
      </c>
      <c r="AF490" s="3">
        <v>7274</v>
      </c>
      <c r="AG490" s="4">
        <v>7355</v>
      </c>
      <c r="AH490" s="10">
        <f>(1/(Sheet2!C$7+(Sheet2!C$8*LOG10(AD490))+Sheet2!C$9*LOG10(AD490)^3))-273.15</f>
        <v>18.287593633179029</v>
      </c>
      <c r="AI490" s="11">
        <f>(1/(Sheet2!D$7+(Sheet2!D$8*LOG10(AE490))+Sheet2!D$9*LOG10(AE490)^3))-273.15</f>
        <v>18.441756895119568</v>
      </c>
      <c r="AJ490" s="12">
        <f>(1/(Sheet2!E$7+(Sheet2!E$8*LOG10(AF490))+Sheet2!E$9*LOG10(AF490)^3))-273.15</f>
        <v>18.700278787798652</v>
      </c>
      <c r="AK490" s="13">
        <f>(1/(Sheet2!F$7+(Sheet2!F$8*LOG10(AG490))+Sheet2!F$9*LOG10(AG490)^3))-273.15</f>
        <v>18.244272818774789</v>
      </c>
      <c r="AL490" s="13">
        <f t="shared" si="69"/>
        <v>0.20610009993644174</v>
      </c>
      <c r="AM490" s="13">
        <f t="shared" si="70"/>
        <v>0.10379704933389984</v>
      </c>
      <c r="AN490" s="1">
        <v>4850</v>
      </c>
      <c r="AO490" s="2">
        <v>4860</v>
      </c>
      <c r="AP490" s="3">
        <v>4845</v>
      </c>
      <c r="AQ490" s="4">
        <v>4842</v>
      </c>
      <c r="AR490" s="1">
        <f t="shared" si="71"/>
        <v>0.38400000000000001</v>
      </c>
      <c r="AS490" s="2">
        <f t="shared" si="72"/>
        <v>0.86399999999999999</v>
      </c>
      <c r="AT490" s="3">
        <f t="shared" si="73"/>
        <v>0.14400000000000002</v>
      </c>
      <c r="AU490" s="4">
        <f t="shared" si="74"/>
        <v>0</v>
      </c>
      <c r="AV490" s="13">
        <f t="shared" si="76"/>
        <v>0.37871361211342802</v>
      </c>
      <c r="AW490" s="14">
        <f t="shared" si="75"/>
        <v>-1.088257506073069</v>
      </c>
    </row>
    <row r="491" spans="1:49">
      <c r="A491" s="1">
        <v>1488514200</v>
      </c>
      <c r="B491" s="1">
        <v>16464</v>
      </c>
      <c r="C491" s="1">
        <v>16643</v>
      </c>
      <c r="D491" s="1">
        <v>5499</v>
      </c>
      <c r="E491" s="1">
        <v>7344</v>
      </c>
      <c r="F491" s="1">
        <v>4850</v>
      </c>
      <c r="G491" s="1">
        <v>422</v>
      </c>
      <c r="H491" s="2">
        <v>1488514200</v>
      </c>
      <c r="I491" s="2">
        <v>65</v>
      </c>
      <c r="J491" s="2">
        <v>16496</v>
      </c>
      <c r="K491" s="2">
        <v>5495</v>
      </c>
      <c r="L491" s="2">
        <v>7301</v>
      </c>
      <c r="M491" s="2">
        <v>4860</v>
      </c>
      <c r="N491" s="2">
        <v>410</v>
      </c>
      <c r="O491" s="3">
        <v>1488514200</v>
      </c>
      <c r="P491" s="3">
        <v>16445</v>
      </c>
      <c r="Q491" s="3">
        <v>16624</v>
      </c>
      <c r="R491" s="3">
        <v>5498</v>
      </c>
      <c r="S491" s="3">
        <v>7271</v>
      </c>
      <c r="T491" s="3">
        <v>4845</v>
      </c>
      <c r="U491" s="3">
        <v>447</v>
      </c>
      <c r="V491" s="4">
        <v>1488514200</v>
      </c>
      <c r="W491" s="4">
        <v>65</v>
      </c>
      <c r="X491" s="4">
        <v>16516</v>
      </c>
      <c r="Y491" s="4">
        <v>5480</v>
      </c>
      <c r="Z491" s="4">
        <v>7350</v>
      </c>
      <c r="AA491" s="4">
        <v>4842</v>
      </c>
      <c r="AB491" s="4">
        <v>437</v>
      </c>
      <c r="AC491" s="5">
        <f t="shared" si="68"/>
        <v>42797.173611111109</v>
      </c>
      <c r="AD491" s="1">
        <v>7344</v>
      </c>
      <c r="AE491" s="2">
        <v>7301</v>
      </c>
      <c r="AF491" s="3">
        <v>7271</v>
      </c>
      <c r="AG491" s="4">
        <v>7350</v>
      </c>
      <c r="AH491" s="10">
        <f>(1/(Sheet2!C$7+(Sheet2!C$8*LOG10(AD491))+Sheet2!C$9*LOG10(AD491)^3))-273.15</f>
        <v>18.293552417013245</v>
      </c>
      <c r="AI491" s="11">
        <f>(1/(Sheet2!D$7+(Sheet2!D$8*LOG10(AE491))+Sheet2!D$9*LOG10(AE491)^3))-273.15</f>
        <v>18.453751660125874</v>
      </c>
      <c r="AJ491" s="12">
        <f>(1/(Sheet2!E$7+(Sheet2!E$8*LOG10(AF491))+Sheet2!E$9*LOG10(AF491)^3))-273.15</f>
        <v>18.709318576991279</v>
      </c>
      <c r="AK491" s="13">
        <f>(1/(Sheet2!F$7+(Sheet2!F$8*LOG10(AG491))+Sheet2!F$9*LOG10(AG491)^3))-273.15</f>
        <v>18.259134660043685</v>
      </c>
      <c r="AL491" s="13">
        <f t="shared" si="69"/>
        <v>0.20525708758914052</v>
      </c>
      <c r="AM491" s="13">
        <f t="shared" si="70"/>
        <v>0.10386221338040917</v>
      </c>
      <c r="AN491" s="1">
        <v>4850</v>
      </c>
      <c r="AO491" s="2">
        <v>4860</v>
      </c>
      <c r="AP491" s="3">
        <v>4845</v>
      </c>
      <c r="AQ491" s="4">
        <v>4842</v>
      </c>
      <c r="AR491" s="1">
        <f t="shared" si="71"/>
        <v>0.38400000000000001</v>
      </c>
      <c r="AS491" s="2">
        <f t="shared" si="72"/>
        <v>0.86399999999999999</v>
      </c>
      <c r="AT491" s="3">
        <f t="shared" si="73"/>
        <v>0.14400000000000002</v>
      </c>
      <c r="AU491" s="4">
        <f t="shared" si="74"/>
        <v>0</v>
      </c>
      <c r="AV491" s="13">
        <f t="shared" si="76"/>
        <v>0.37871361211342802</v>
      </c>
      <c r="AW491" s="14">
        <f t="shared" si="75"/>
        <v>-1.088257506073069</v>
      </c>
    </row>
    <row r="492" spans="1:49">
      <c r="A492" s="1">
        <v>1488514500</v>
      </c>
      <c r="B492" s="1">
        <v>16465</v>
      </c>
      <c r="C492" s="1">
        <v>16641</v>
      </c>
      <c r="D492" s="1">
        <v>5499</v>
      </c>
      <c r="E492" s="1">
        <v>7340</v>
      </c>
      <c r="F492" s="1">
        <v>4850</v>
      </c>
      <c r="G492" s="1">
        <v>428</v>
      </c>
      <c r="H492" s="2">
        <v>1488514500</v>
      </c>
      <c r="I492" s="2">
        <v>65</v>
      </c>
      <c r="J492" s="2">
        <v>16498</v>
      </c>
      <c r="K492" s="2">
        <v>5495</v>
      </c>
      <c r="L492" s="2">
        <v>7296</v>
      </c>
      <c r="M492" s="2">
        <v>4860</v>
      </c>
      <c r="N492" s="2">
        <v>410</v>
      </c>
      <c r="O492" s="3">
        <v>1488514500</v>
      </c>
      <c r="P492" s="3">
        <v>16445</v>
      </c>
      <c r="Q492" s="3">
        <v>16624</v>
      </c>
      <c r="R492" s="3">
        <v>5498</v>
      </c>
      <c r="S492" s="3">
        <v>7266</v>
      </c>
      <c r="T492" s="3">
        <v>4845</v>
      </c>
      <c r="U492" s="3">
        <v>449</v>
      </c>
      <c r="V492" s="4">
        <v>1488514500</v>
      </c>
      <c r="W492" s="4">
        <v>65</v>
      </c>
      <c r="X492" s="4">
        <v>16512</v>
      </c>
      <c r="Y492" s="4">
        <v>5480</v>
      </c>
      <c r="Z492" s="4">
        <v>7349</v>
      </c>
      <c r="AA492" s="4">
        <v>4842</v>
      </c>
      <c r="AB492" s="4">
        <v>437</v>
      </c>
      <c r="AC492" s="5">
        <f t="shared" si="68"/>
        <v>42797.177083333328</v>
      </c>
      <c r="AD492" s="1">
        <v>7340</v>
      </c>
      <c r="AE492" s="2">
        <v>7296</v>
      </c>
      <c r="AF492" s="3">
        <v>7266</v>
      </c>
      <c r="AG492" s="4">
        <v>7349</v>
      </c>
      <c r="AH492" s="10">
        <f>(1/(Sheet2!C$7+(Sheet2!C$8*LOG10(AD492))+Sheet2!C$9*LOG10(AD492)^3))-273.15</f>
        <v>18.305475493132462</v>
      </c>
      <c r="AI492" s="11">
        <f>(1/(Sheet2!D$7+(Sheet2!D$8*LOG10(AE492))+Sheet2!D$9*LOG10(AE492)^3))-273.15</f>
        <v>18.468755569089581</v>
      </c>
      <c r="AJ492" s="12">
        <f>(1/(Sheet2!E$7+(Sheet2!E$8*LOG10(AF492))+Sheet2!E$9*LOG10(AF492)^3))-273.15</f>
        <v>18.72439426713072</v>
      </c>
      <c r="AK492" s="13">
        <f>(1/(Sheet2!F$7+(Sheet2!F$8*LOG10(AG492))+Sheet2!F$9*LOG10(AG492)^3))-273.15</f>
        <v>18.262108398554403</v>
      </c>
      <c r="AL492" s="13">
        <f t="shared" si="69"/>
        <v>0.20932360286898488</v>
      </c>
      <c r="AM492" s="13">
        <f t="shared" si="70"/>
        <v>0.10896799315005247</v>
      </c>
      <c r="AN492" s="1">
        <v>4850</v>
      </c>
      <c r="AO492" s="2">
        <v>4860</v>
      </c>
      <c r="AP492" s="3">
        <v>4845</v>
      </c>
      <c r="AQ492" s="4">
        <v>4842</v>
      </c>
      <c r="AR492" s="1">
        <f t="shared" si="71"/>
        <v>0.38400000000000001</v>
      </c>
      <c r="AS492" s="2">
        <f t="shared" si="72"/>
        <v>0.86399999999999999</v>
      </c>
      <c r="AT492" s="3">
        <f t="shared" si="73"/>
        <v>0.14400000000000002</v>
      </c>
      <c r="AU492" s="4">
        <f t="shared" si="74"/>
        <v>0</v>
      </c>
      <c r="AV492" s="13">
        <f t="shared" si="76"/>
        <v>0.37871361211342802</v>
      </c>
      <c r="AW492" s="14">
        <f t="shared" si="75"/>
        <v>-1.088257506073069</v>
      </c>
    </row>
    <row r="493" spans="1:49">
      <c r="A493" s="1">
        <v>1488514800</v>
      </c>
      <c r="B493" s="1">
        <v>16463</v>
      </c>
      <c r="C493" s="1">
        <v>16641</v>
      </c>
      <c r="D493" s="1">
        <v>5499</v>
      </c>
      <c r="E493" s="1">
        <v>7336</v>
      </c>
      <c r="F493" s="1">
        <v>4850</v>
      </c>
      <c r="G493" s="1">
        <v>423</v>
      </c>
      <c r="H493" s="2">
        <v>1488514800</v>
      </c>
      <c r="I493" s="2">
        <v>65</v>
      </c>
      <c r="J493" s="2">
        <v>16496</v>
      </c>
      <c r="K493" s="2">
        <v>5495</v>
      </c>
      <c r="L493" s="2">
        <v>7291</v>
      </c>
      <c r="M493" s="2">
        <v>4860</v>
      </c>
      <c r="N493" s="2">
        <v>410</v>
      </c>
      <c r="O493" s="3">
        <v>1488514800</v>
      </c>
      <c r="P493" s="3">
        <v>16445</v>
      </c>
      <c r="Q493" s="3">
        <v>16624</v>
      </c>
      <c r="R493" s="3">
        <v>5498</v>
      </c>
      <c r="S493" s="3">
        <v>7263</v>
      </c>
      <c r="T493" s="3">
        <v>4845</v>
      </c>
      <c r="U493" s="3">
        <v>446</v>
      </c>
      <c r="V493" s="4">
        <v>1488514800</v>
      </c>
      <c r="W493" s="4">
        <v>65</v>
      </c>
      <c r="X493" s="4">
        <v>16512</v>
      </c>
      <c r="Y493" s="4">
        <v>5480</v>
      </c>
      <c r="Z493" s="4">
        <v>7343</v>
      </c>
      <c r="AA493" s="4">
        <v>4842</v>
      </c>
      <c r="AB493" s="4">
        <v>438</v>
      </c>
      <c r="AC493" s="5">
        <f t="shared" si="68"/>
        <v>42797.180555555555</v>
      </c>
      <c r="AD493" s="1">
        <v>7336</v>
      </c>
      <c r="AE493" s="2">
        <v>7291</v>
      </c>
      <c r="AF493" s="3">
        <v>7263</v>
      </c>
      <c r="AG493" s="4">
        <v>7343</v>
      </c>
      <c r="AH493" s="10">
        <f>(1/(Sheet2!C$7+(Sheet2!C$8*LOG10(AD493))+Sheet2!C$9*LOG10(AD493)^3))-273.15</f>
        <v>18.317405920993281</v>
      </c>
      <c r="AI493" s="11">
        <f>(1/(Sheet2!D$7+(Sheet2!D$8*LOG10(AE493))+Sheet2!D$9*LOG10(AE493)^3))-273.15</f>
        <v>18.483771108071664</v>
      </c>
      <c r="AJ493" s="12">
        <f>(1/(Sheet2!E$7+(Sheet2!E$8*LOG10(AF493))+Sheet2!E$9*LOG10(AF493)^3))-273.15</f>
        <v>18.733445312179981</v>
      </c>
      <c r="AK493" s="13">
        <f>(1/(Sheet2!F$7+(Sheet2!F$8*LOG10(AG493))+Sheet2!F$9*LOG10(AG493)^3))-273.15</f>
        <v>18.27996043258895</v>
      </c>
      <c r="AL493" s="13">
        <f t="shared" si="69"/>
        <v>0.20649714500609079</v>
      </c>
      <c r="AM493" s="13">
        <f t="shared" si="70"/>
        <v>0.10848834923175286</v>
      </c>
      <c r="AN493" s="1">
        <v>4850</v>
      </c>
      <c r="AO493" s="2">
        <v>4860</v>
      </c>
      <c r="AP493" s="3">
        <v>4845</v>
      </c>
      <c r="AQ493" s="4">
        <v>4842</v>
      </c>
      <c r="AR493" s="1">
        <f t="shared" si="71"/>
        <v>0.38400000000000001</v>
      </c>
      <c r="AS493" s="2">
        <f t="shared" si="72"/>
        <v>0.86399999999999999</v>
      </c>
      <c r="AT493" s="3">
        <f t="shared" si="73"/>
        <v>0.14400000000000002</v>
      </c>
      <c r="AU493" s="4">
        <f t="shared" si="74"/>
        <v>0</v>
      </c>
      <c r="AV493" s="13">
        <f t="shared" si="76"/>
        <v>0.37871361211342802</v>
      </c>
      <c r="AW493" s="14">
        <f t="shared" si="75"/>
        <v>-1.088257506073069</v>
      </c>
    </row>
    <row r="494" spans="1:49">
      <c r="A494" s="1">
        <v>1488515100</v>
      </c>
      <c r="B494" s="1">
        <v>16465</v>
      </c>
      <c r="C494" s="1">
        <v>16638</v>
      </c>
      <c r="D494" s="1">
        <v>5499</v>
      </c>
      <c r="E494" s="1">
        <v>7333</v>
      </c>
      <c r="F494" s="1">
        <v>4850</v>
      </c>
      <c r="G494" s="1">
        <v>425</v>
      </c>
      <c r="H494" s="2">
        <v>1488515100</v>
      </c>
      <c r="I494" s="2">
        <v>65</v>
      </c>
      <c r="J494" s="2">
        <v>16497</v>
      </c>
      <c r="K494" s="2">
        <v>5495</v>
      </c>
      <c r="L494" s="2">
        <v>7288</v>
      </c>
      <c r="M494" s="2">
        <v>4860</v>
      </c>
      <c r="N494" s="2">
        <v>406</v>
      </c>
      <c r="O494" s="3">
        <v>1488515100</v>
      </c>
      <c r="P494" s="3">
        <v>16445</v>
      </c>
      <c r="Q494" s="3">
        <v>16624</v>
      </c>
      <c r="R494" s="3">
        <v>5498</v>
      </c>
      <c r="S494" s="3">
        <v>7259</v>
      </c>
      <c r="T494" s="3">
        <v>4845</v>
      </c>
      <c r="U494" s="3">
        <v>441</v>
      </c>
      <c r="V494" s="4">
        <v>1488515100</v>
      </c>
      <c r="W494" s="4">
        <v>65</v>
      </c>
      <c r="X494" s="4">
        <v>16513</v>
      </c>
      <c r="Y494" s="4">
        <v>5480</v>
      </c>
      <c r="Z494" s="4">
        <v>7341</v>
      </c>
      <c r="AA494" s="4">
        <v>4842</v>
      </c>
      <c r="AB494" s="4">
        <v>433</v>
      </c>
      <c r="AC494" s="5">
        <f t="shared" si="68"/>
        <v>42797.184027777781</v>
      </c>
      <c r="AD494" s="1">
        <v>7333</v>
      </c>
      <c r="AE494" s="2">
        <v>7288</v>
      </c>
      <c r="AF494" s="3">
        <v>7259</v>
      </c>
      <c r="AG494" s="4">
        <v>7341</v>
      </c>
      <c r="AH494" s="10">
        <f>(1/(Sheet2!C$7+(Sheet2!C$8*LOG10(AD494))+Sheet2!C$9*LOG10(AD494)^3))-273.15</f>
        <v>18.32635857163109</v>
      </c>
      <c r="AI494" s="11">
        <f>(1/(Sheet2!D$7+(Sheet2!D$8*LOG10(AE494))+Sheet2!D$9*LOG10(AE494)^3))-273.15</f>
        <v>18.492786020969902</v>
      </c>
      <c r="AJ494" s="12">
        <f>(1/(Sheet2!E$7+(Sheet2!E$8*LOG10(AF494))+Sheet2!E$9*LOG10(AF494)^3))-273.15</f>
        <v>18.745519949448919</v>
      </c>
      <c r="AK494" s="13">
        <f>(1/(Sheet2!F$7+(Sheet2!F$8*LOG10(AG494))+Sheet2!F$9*LOG10(AG494)^3))-273.15</f>
        <v>18.285914772070782</v>
      </c>
      <c r="AL494" s="13">
        <f t="shared" si="69"/>
        <v>0.20875366838468282</v>
      </c>
      <c r="AM494" s="13">
        <f t="shared" si="70"/>
        <v>0.10964298916436217</v>
      </c>
      <c r="AN494" s="1">
        <v>4850</v>
      </c>
      <c r="AO494" s="2">
        <v>4860</v>
      </c>
      <c r="AP494" s="3">
        <v>4845</v>
      </c>
      <c r="AQ494" s="4">
        <v>4842</v>
      </c>
      <c r="AR494" s="1">
        <f t="shared" si="71"/>
        <v>0.38400000000000001</v>
      </c>
      <c r="AS494" s="2">
        <f t="shared" si="72"/>
        <v>0.86399999999999999</v>
      </c>
      <c r="AT494" s="3">
        <f t="shared" si="73"/>
        <v>0.14400000000000002</v>
      </c>
      <c r="AU494" s="4">
        <f t="shared" si="74"/>
        <v>0</v>
      </c>
      <c r="AV494" s="13">
        <f t="shared" si="76"/>
        <v>0.37871361211342802</v>
      </c>
      <c r="AW494" s="14">
        <f t="shared" si="75"/>
        <v>-1.088257506073069</v>
      </c>
    </row>
    <row r="495" spans="1:49">
      <c r="A495" s="1">
        <v>1488515400</v>
      </c>
      <c r="B495" s="1">
        <v>16463</v>
      </c>
      <c r="C495" s="1">
        <v>16639</v>
      </c>
      <c r="D495" s="1">
        <v>5499</v>
      </c>
      <c r="E495" s="1">
        <v>7328</v>
      </c>
      <c r="F495" s="1">
        <v>4850</v>
      </c>
      <c r="G495" s="1">
        <v>423</v>
      </c>
      <c r="H495" s="2">
        <v>1488515400</v>
      </c>
      <c r="I495" s="2">
        <v>65</v>
      </c>
      <c r="J495" s="2">
        <v>16497</v>
      </c>
      <c r="K495" s="2">
        <v>5495</v>
      </c>
      <c r="L495" s="2">
        <v>7285</v>
      </c>
      <c r="M495" s="2">
        <v>4860</v>
      </c>
      <c r="N495" s="2">
        <v>411</v>
      </c>
      <c r="O495" s="3">
        <v>1488515400</v>
      </c>
      <c r="P495" s="3">
        <v>16445</v>
      </c>
      <c r="Q495" s="3">
        <v>16623</v>
      </c>
      <c r="R495" s="3">
        <v>5498</v>
      </c>
      <c r="S495" s="3">
        <v>7256</v>
      </c>
      <c r="T495" s="3">
        <v>4845</v>
      </c>
      <c r="U495" s="3">
        <v>449</v>
      </c>
      <c r="V495" s="4">
        <v>1488515400</v>
      </c>
      <c r="W495" s="4">
        <v>65</v>
      </c>
      <c r="X495" s="4">
        <v>16512</v>
      </c>
      <c r="Y495" s="4">
        <v>5480</v>
      </c>
      <c r="Z495" s="4">
        <v>7336</v>
      </c>
      <c r="AA495" s="4">
        <v>4842</v>
      </c>
      <c r="AB495" s="4">
        <v>436</v>
      </c>
      <c r="AC495" s="5">
        <f t="shared" si="68"/>
        <v>42797.1875</v>
      </c>
      <c r="AD495" s="1">
        <v>7328</v>
      </c>
      <c r="AE495" s="2">
        <v>7285</v>
      </c>
      <c r="AF495" s="3">
        <v>7256</v>
      </c>
      <c r="AG495" s="4">
        <v>7336</v>
      </c>
      <c r="AH495" s="10">
        <f>(1/(Sheet2!C$7+(Sheet2!C$8*LOG10(AD495))+Sheet2!C$9*LOG10(AD495)^3))-273.15</f>
        <v>18.341288866280536</v>
      </c>
      <c r="AI495" s="11">
        <f>(1/(Sheet2!D$7+(Sheet2!D$8*LOG10(AE495))+Sheet2!D$9*LOG10(AE495)^3))-273.15</f>
        <v>18.50180513051356</v>
      </c>
      <c r="AJ495" s="12">
        <f>(1/(Sheet2!E$7+(Sheet2!E$8*LOG10(AF495))+Sheet2!E$9*LOG10(AF495)^3))-273.15</f>
        <v>18.754580865150729</v>
      </c>
      <c r="AK495" s="13">
        <f>(1/(Sheet2!F$7+(Sheet2!F$8*LOG10(AG495))+Sheet2!F$9*LOG10(AG495)^3))-273.15</f>
        <v>18.300808640356252</v>
      </c>
      <c r="AL495" s="13">
        <f t="shared" si="69"/>
        <v>0.20583544988982772</v>
      </c>
      <c r="AM495" s="13">
        <f t="shared" si="70"/>
        <v>0.10630436556554967</v>
      </c>
      <c r="AN495" s="1">
        <v>4850</v>
      </c>
      <c r="AO495" s="2">
        <v>4860</v>
      </c>
      <c r="AP495" s="3">
        <v>4845</v>
      </c>
      <c r="AQ495" s="4">
        <v>4842</v>
      </c>
      <c r="AR495" s="1">
        <f t="shared" si="71"/>
        <v>0.38400000000000001</v>
      </c>
      <c r="AS495" s="2">
        <f t="shared" si="72"/>
        <v>0.86399999999999999</v>
      </c>
      <c r="AT495" s="3">
        <f t="shared" si="73"/>
        <v>0.14400000000000002</v>
      </c>
      <c r="AU495" s="4">
        <f t="shared" si="74"/>
        <v>0</v>
      </c>
      <c r="AV495" s="13">
        <f t="shared" si="76"/>
        <v>0.37871361211342802</v>
      </c>
      <c r="AW495" s="14">
        <f t="shared" si="75"/>
        <v>-1.088257506073069</v>
      </c>
    </row>
    <row r="496" spans="1:49">
      <c r="A496" s="1">
        <v>1488515700</v>
      </c>
      <c r="B496" s="1">
        <v>16463</v>
      </c>
      <c r="C496" s="1">
        <v>16636</v>
      </c>
      <c r="D496" s="1">
        <v>5499</v>
      </c>
      <c r="E496" s="1">
        <v>7327</v>
      </c>
      <c r="F496" s="1">
        <v>4850</v>
      </c>
      <c r="G496" s="1">
        <v>425</v>
      </c>
      <c r="H496" s="2">
        <v>1488515700</v>
      </c>
      <c r="I496" s="2">
        <v>65</v>
      </c>
      <c r="J496" s="2">
        <v>16492</v>
      </c>
      <c r="K496" s="2">
        <v>5495</v>
      </c>
      <c r="L496" s="2">
        <v>7282</v>
      </c>
      <c r="M496" s="2">
        <v>4860</v>
      </c>
      <c r="N496" s="2">
        <v>411</v>
      </c>
      <c r="O496" s="3">
        <v>1488515700</v>
      </c>
      <c r="P496" s="3">
        <v>16445</v>
      </c>
      <c r="Q496" s="3">
        <v>16621</v>
      </c>
      <c r="R496" s="3">
        <v>5498</v>
      </c>
      <c r="S496" s="3">
        <v>7254</v>
      </c>
      <c r="T496" s="3">
        <v>4845</v>
      </c>
      <c r="U496" s="3">
        <v>450</v>
      </c>
      <c r="V496" s="4">
        <v>1488515700</v>
      </c>
      <c r="W496" s="4">
        <v>65</v>
      </c>
      <c r="X496" s="4">
        <v>16515</v>
      </c>
      <c r="Y496" s="4">
        <v>5480</v>
      </c>
      <c r="Z496" s="4">
        <v>7332</v>
      </c>
      <c r="AA496" s="4">
        <v>4842</v>
      </c>
      <c r="AB496" s="4">
        <v>435</v>
      </c>
      <c r="AC496" s="5">
        <f t="shared" si="68"/>
        <v>42797.190972222219</v>
      </c>
      <c r="AD496" s="1">
        <v>7327</v>
      </c>
      <c r="AE496" s="2">
        <v>7282</v>
      </c>
      <c r="AF496" s="3">
        <v>7254</v>
      </c>
      <c r="AG496" s="4">
        <v>7332</v>
      </c>
      <c r="AH496" s="10">
        <f>(1/(Sheet2!C$7+(Sheet2!C$8*LOG10(AD496))+Sheet2!C$9*LOG10(AD496)^3))-273.15</f>
        <v>18.344276307958694</v>
      </c>
      <c r="AI496" s="11">
        <f>(1/(Sheet2!D$7+(Sheet2!D$8*LOG10(AE496))+Sheet2!D$9*LOG10(AE496)^3))-273.15</f>
        <v>18.510828440401326</v>
      </c>
      <c r="AJ496" s="12">
        <f>(1/(Sheet2!E$7+(Sheet2!E$8*LOG10(AF496))+Sheet2!E$9*LOG10(AF496)^3))-273.15</f>
        <v>18.760623829008409</v>
      </c>
      <c r="AK496" s="13">
        <f>(1/(Sheet2!F$7+(Sheet2!F$8*LOG10(AG496))+Sheet2!F$9*LOG10(AG496)^3))-273.15</f>
        <v>18.312731992515296</v>
      </c>
      <c r="AL496" s="13">
        <f t="shared" si="69"/>
        <v>0.20500547776702294</v>
      </c>
      <c r="AM496" s="13">
        <f t="shared" si="70"/>
        <v>0.10644001387561237</v>
      </c>
      <c r="AN496" s="1">
        <v>4850</v>
      </c>
      <c r="AO496" s="2">
        <v>4860</v>
      </c>
      <c r="AP496" s="3">
        <v>4845</v>
      </c>
      <c r="AQ496" s="4">
        <v>4842</v>
      </c>
      <c r="AR496" s="1">
        <f t="shared" si="71"/>
        <v>0.38400000000000001</v>
      </c>
      <c r="AS496" s="2">
        <f t="shared" si="72"/>
        <v>0.86399999999999999</v>
      </c>
      <c r="AT496" s="3">
        <f t="shared" si="73"/>
        <v>0.14400000000000002</v>
      </c>
      <c r="AU496" s="4">
        <f t="shared" si="74"/>
        <v>0</v>
      </c>
      <c r="AV496" s="13">
        <f t="shared" si="76"/>
        <v>0.37871361211342802</v>
      </c>
      <c r="AW496" s="14">
        <f t="shared" si="75"/>
        <v>-1.088257506073069</v>
      </c>
    </row>
    <row r="497" spans="1:49">
      <c r="A497" s="1">
        <v>1488516000</v>
      </c>
      <c r="B497" s="1">
        <v>16463</v>
      </c>
      <c r="C497" s="1">
        <v>16639</v>
      </c>
      <c r="D497" s="1">
        <v>5499</v>
      </c>
      <c r="E497" s="1">
        <v>7322</v>
      </c>
      <c r="F497" s="1">
        <v>4850</v>
      </c>
      <c r="G497" s="1">
        <v>425</v>
      </c>
      <c r="H497" s="2">
        <v>1488516000</v>
      </c>
      <c r="I497" s="2">
        <v>65</v>
      </c>
      <c r="J497" s="2">
        <v>16493</v>
      </c>
      <c r="K497" s="2">
        <v>5495</v>
      </c>
      <c r="L497" s="2">
        <v>7281</v>
      </c>
      <c r="M497" s="2">
        <v>4860</v>
      </c>
      <c r="N497" s="2">
        <v>411</v>
      </c>
      <c r="O497" s="3">
        <v>1488516000</v>
      </c>
      <c r="P497" s="3">
        <v>16445</v>
      </c>
      <c r="Q497" s="3">
        <v>16620</v>
      </c>
      <c r="R497" s="3">
        <v>5498</v>
      </c>
      <c r="S497" s="3">
        <v>7251</v>
      </c>
      <c r="T497" s="3">
        <v>4845</v>
      </c>
      <c r="U497" s="3">
        <v>445</v>
      </c>
      <c r="V497" s="4">
        <v>1488516000</v>
      </c>
      <c r="W497" s="4">
        <v>65</v>
      </c>
      <c r="X497" s="4">
        <v>16523</v>
      </c>
      <c r="Y497" s="4">
        <v>5480</v>
      </c>
      <c r="Z497" s="4">
        <v>7331</v>
      </c>
      <c r="AA497" s="4">
        <v>4842</v>
      </c>
      <c r="AB497" s="4">
        <v>435</v>
      </c>
      <c r="AC497" s="5">
        <f t="shared" si="68"/>
        <v>42797.194444444445</v>
      </c>
      <c r="AD497" s="1">
        <v>7322</v>
      </c>
      <c r="AE497" s="2">
        <v>7281</v>
      </c>
      <c r="AF497" s="3">
        <v>7251</v>
      </c>
      <c r="AG497" s="4">
        <v>7331</v>
      </c>
      <c r="AH497" s="10">
        <f>(1/(Sheet2!C$7+(Sheet2!C$8*LOG10(AD497))+Sheet2!C$9*LOG10(AD497)^3))-273.15</f>
        <v>18.359220437499857</v>
      </c>
      <c r="AI497" s="11">
        <f>(1/(Sheet2!D$7+(Sheet2!D$8*LOG10(AE497))+Sheet2!D$9*LOG10(AE497)^3))-273.15</f>
        <v>18.513837144413515</v>
      </c>
      <c r="AJ497" s="12">
        <f>(1/(Sheet2!E$7+(Sheet2!E$8*LOG10(AF497))+Sheet2!E$9*LOG10(AF497)^3))-273.15</f>
        <v>18.769691807657068</v>
      </c>
      <c r="AK497" s="13">
        <f>(1/(Sheet2!F$7+(Sheet2!F$8*LOG10(AG497))+Sheet2!F$9*LOG10(AG497)^3))-273.15</f>
        <v>18.315713978549297</v>
      </c>
      <c r="AL497" s="13">
        <f t="shared" si="69"/>
        <v>0.20516175541567919</v>
      </c>
      <c r="AM497" s="13">
        <f t="shared" si="70"/>
        <v>0.10412486644993493</v>
      </c>
      <c r="AN497" s="1">
        <v>4850</v>
      </c>
      <c r="AO497" s="2">
        <v>4860</v>
      </c>
      <c r="AP497" s="3">
        <v>4845</v>
      </c>
      <c r="AQ497" s="4">
        <v>4842</v>
      </c>
      <c r="AR497" s="1">
        <f t="shared" si="71"/>
        <v>0.38400000000000001</v>
      </c>
      <c r="AS497" s="2">
        <f t="shared" si="72"/>
        <v>0.86399999999999999</v>
      </c>
      <c r="AT497" s="3">
        <f t="shared" si="73"/>
        <v>0.14400000000000002</v>
      </c>
      <c r="AU497" s="4">
        <f t="shared" si="74"/>
        <v>0</v>
      </c>
      <c r="AV497" s="13">
        <f t="shared" si="76"/>
        <v>0.37871361211342802</v>
      </c>
      <c r="AW497" s="14">
        <f t="shared" si="75"/>
        <v>-1.088257506073069</v>
      </c>
    </row>
    <row r="498" spans="1:49">
      <c r="A498" s="1">
        <v>1488516300</v>
      </c>
      <c r="B498" s="1">
        <v>16462</v>
      </c>
      <c r="C498" s="1">
        <v>16636</v>
      </c>
      <c r="D498" s="1">
        <v>5499</v>
      </c>
      <c r="E498" s="1">
        <v>7322</v>
      </c>
      <c r="F498" s="1">
        <v>4850</v>
      </c>
      <c r="G498" s="1">
        <v>419</v>
      </c>
      <c r="H498" s="2">
        <v>1488516300</v>
      </c>
      <c r="I498" s="2">
        <v>65</v>
      </c>
      <c r="J498" s="2">
        <v>16493</v>
      </c>
      <c r="K498" s="2">
        <v>5495</v>
      </c>
      <c r="L498" s="2">
        <v>7279</v>
      </c>
      <c r="M498" s="2">
        <v>4860</v>
      </c>
      <c r="N498" s="2">
        <v>413</v>
      </c>
      <c r="O498" s="3">
        <v>1488516300</v>
      </c>
      <c r="P498" s="3">
        <v>16444</v>
      </c>
      <c r="Q498" s="3">
        <v>16620</v>
      </c>
      <c r="R498" s="3">
        <v>5498</v>
      </c>
      <c r="S498" s="3">
        <v>7247</v>
      </c>
      <c r="T498" s="3">
        <v>4845</v>
      </c>
      <c r="U498" s="3">
        <v>447</v>
      </c>
      <c r="V498" s="4">
        <v>1488516300</v>
      </c>
      <c r="W498" s="4">
        <v>65</v>
      </c>
      <c r="X498" s="4">
        <v>16512</v>
      </c>
      <c r="Y498" s="4">
        <v>5480</v>
      </c>
      <c r="Z498" s="4">
        <v>7328</v>
      </c>
      <c r="AA498" s="4">
        <v>4842</v>
      </c>
      <c r="AB498" s="4">
        <v>437</v>
      </c>
      <c r="AC498" s="5">
        <f t="shared" si="68"/>
        <v>42797.197916666672</v>
      </c>
      <c r="AD498" s="1">
        <v>7322</v>
      </c>
      <c r="AE498" s="2">
        <v>7279</v>
      </c>
      <c r="AF498" s="3">
        <v>7247</v>
      </c>
      <c r="AG498" s="4">
        <v>7328</v>
      </c>
      <c r="AH498" s="10">
        <f>(1/(Sheet2!C$7+(Sheet2!C$8*LOG10(AD498))+Sheet2!C$9*LOG10(AD498)^3))-273.15</f>
        <v>18.359220437499857</v>
      </c>
      <c r="AI498" s="11">
        <f>(1/(Sheet2!D$7+(Sheet2!D$8*LOG10(AE498))+Sheet2!D$9*LOG10(AE498)^3))-273.15</f>
        <v>18.519855954336322</v>
      </c>
      <c r="AJ498" s="12">
        <f>(1/(Sheet2!E$7+(Sheet2!E$8*LOG10(AF498))+Sheet2!E$9*LOG10(AF498)^3))-273.15</f>
        <v>18.781789046370704</v>
      </c>
      <c r="AK498" s="13">
        <f>(1/(Sheet2!F$7+(Sheet2!F$8*LOG10(AG498))+Sheet2!F$9*LOG10(AG498)^3))-273.15</f>
        <v>18.32466269398094</v>
      </c>
      <c r="AL498" s="13">
        <f t="shared" si="69"/>
        <v>0.20841386945000953</v>
      </c>
      <c r="AM498" s="13">
        <f t="shared" si="70"/>
        <v>0.10416206586741084</v>
      </c>
      <c r="AN498" s="1">
        <v>4850</v>
      </c>
      <c r="AO498" s="2">
        <v>4860</v>
      </c>
      <c r="AP498" s="3">
        <v>4845</v>
      </c>
      <c r="AQ498" s="4">
        <v>4842</v>
      </c>
      <c r="AR498" s="1">
        <f t="shared" si="71"/>
        <v>0.38400000000000001</v>
      </c>
      <c r="AS498" s="2">
        <f t="shared" si="72"/>
        <v>0.86399999999999999</v>
      </c>
      <c r="AT498" s="3">
        <f t="shared" si="73"/>
        <v>0.14400000000000002</v>
      </c>
      <c r="AU498" s="4">
        <f t="shared" si="74"/>
        <v>0</v>
      </c>
      <c r="AV498" s="13">
        <f t="shared" si="76"/>
        <v>0.37871361211342802</v>
      </c>
      <c r="AW498" s="14">
        <f t="shared" si="75"/>
        <v>-1.088257506073069</v>
      </c>
    </row>
    <row r="499" spans="1:49">
      <c r="A499" s="1">
        <v>1488516600</v>
      </c>
      <c r="B499" s="1">
        <v>16462</v>
      </c>
      <c r="C499" s="1">
        <v>16637</v>
      </c>
      <c r="D499" s="1">
        <v>5499</v>
      </c>
      <c r="E499" s="1">
        <v>7318</v>
      </c>
      <c r="F499" s="1">
        <v>4850</v>
      </c>
      <c r="G499" s="1">
        <v>423</v>
      </c>
      <c r="H499" s="2">
        <v>1488516600</v>
      </c>
      <c r="I499" s="2">
        <v>65</v>
      </c>
      <c r="J499" s="2">
        <v>16489</v>
      </c>
      <c r="K499" s="2">
        <v>5495</v>
      </c>
      <c r="L499" s="2">
        <v>7275</v>
      </c>
      <c r="M499" s="2">
        <v>4860</v>
      </c>
      <c r="N499" s="2">
        <v>411</v>
      </c>
      <c r="O499" s="3">
        <v>1488516600</v>
      </c>
      <c r="P499" s="3">
        <v>16445</v>
      </c>
      <c r="Q499" s="3">
        <v>16620</v>
      </c>
      <c r="R499" s="3">
        <v>5498</v>
      </c>
      <c r="S499" s="3">
        <v>7248</v>
      </c>
      <c r="T499" s="3">
        <v>4845</v>
      </c>
      <c r="U499" s="3">
        <v>446</v>
      </c>
      <c r="V499" s="4">
        <v>1488516600</v>
      </c>
      <c r="W499" s="4">
        <v>65</v>
      </c>
      <c r="X499" s="4">
        <v>16524</v>
      </c>
      <c r="Y499" s="4">
        <v>5480</v>
      </c>
      <c r="Z499" s="4">
        <v>7325</v>
      </c>
      <c r="AA499" s="4">
        <v>4842</v>
      </c>
      <c r="AB499" s="4">
        <v>432</v>
      </c>
      <c r="AC499" s="5">
        <f t="shared" si="68"/>
        <v>42797.201388888891</v>
      </c>
      <c r="AD499" s="1">
        <v>7318</v>
      </c>
      <c r="AE499" s="2">
        <v>7275</v>
      </c>
      <c r="AF499" s="3">
        <v>7248</v>
      </c>
      <c r="AG499" s="4">
        <v>7325</v>
      </c>
      <c r="AH499" s="10">
        <f>(1/(Sheet2!C$7+(Sheet2!C$8*LOG10(AD499))+Sheet2!C$9*LOG10(AD499)^3))-273.15</f>
        <v>18.371184054607227</v>
      </c>
      <c r="AI499" s="11">
        <f>(1/(Sheet2!D$7+(Sheet2!D$8*LOG10(AE499))+Sheet2!D$9*LOG10(AE499)^3))-273.15</f>
        <v>18.531899185622251</v>
      </c>
      <c r="AJ499" s="12">
        <f>(1/(Sheet2!E$7+(Sheet2!E$8*LOG10(AF499))+Sheet2!E$9*LOG10(AF499)^3))-273.15</f>
        <v>18.778764029076683</v>
      </c>
      <c r="AK499" s="13">
        <f>(1/(Sheet2!F$7+(Sheet2!F$8*LOG10(AG499))+Sheet2!F$9*LOG10(AG499)^3))-273.15</f>
        <v>18.333615548223975</v>
      </c>
      <c r="AL499" s="13">
        <f t="shared" si="69"/>
        <v>0.20243888036407312</v>
      </c>
      <c r="AM499" s="13">
        <f t="shared" si="70"/>
        <v>0.10532263674770652</v>
      </c>
      <c r="AN499" s="1">
        <v>4850</v>
      </c>
      <c r="AO499" s="2">
        <v>4860</v>
      </c>
      <c r="AP499" s="3">
        <v>4845</v>
      </c>
      <c r="AQ499" s="4">
        <v>4842</v>
      </c>
      <c r="AR499" s="1">
        <f t="shared" si="71"/>
        <v>0.38400000000000001</v>
      </c>
      <c r="AS499" s="2">
        <f t="shared" si="72"/>
        <v>0.86399999999999999</v>
      </c>
      <c r="AT499" s="3">
        <f t="shared" si="73"/>
        <v>0.14400000000000002</v>
      </c>
      <c r="AU499" s="4">
        <f t="shared" si="74"/>
        <v>0</v>
      </c>
      <c r="AV499" s="13">
        <f t="shared" si="76"/>
        <v>0.37871361211342802</v>
      </c>
      <c r="AW499" s="14">
        <f t="shared" si="75"/>
        <v>-1.088257506073069</v>
      </c>
    </row>
    <row r="500" spans="1:49">
      <c r="A500" s="1">
        <v>1488516900</v>
      </c>
      <c r="B500" s="1">
        <v>16463</v>
      </c>
      <c r="C500" s="1">
        <v>16636</v>
      </c>
      <c r="D500" s="1">
        <v>5499</v>
      </c>
      <c r="E500" s="1">
        <v>7314</v>
      </c>
      <c r="F500" s="1">
        <v>4850</v>
      </c>
      <c r="G500" s="1">
        <v>425</v>
      </c>
      <c r="H500" s="2">
        <v>1488516900</v>
      </c>
      <c r="I500" s="2">
        <v>65</v>
      </c>
      <c r="J500" s="2">
        <v>16489</v>
      </c>
      <c r="K500" s="2">
        <v>5495</v>
      </c>
      <c r="L500" s="2">
        <v>7272</v>
      </c>
      <c r="M500" s="2">
        <v>4860</v>
      </c>
      <c r="N500" s="2">
        <v>410</v>
      </c>
      <c r="O500" s="3">
        <v>1488516900</v>
      </c>
      <c r="P500" s="3">
        <v>16445</v>
      </c>
      <c r="Q500" s="3">
        <v>16620</v>
      </c>
      <c r="R500" s="3">
        <v>5498</v>
      </c>
      <c r="S500" s="3">
        <v>7246</v>
      </c>
      <c r="T500" s="3">
        <v>4845</v>
      </c>
      <c r="U500" s="3">
        <v>446</v>
      </c>
      <c r="V500" s="4">
        <v>1488516900</v>
      </c>
      <c r="W500" s="4">
        <v>65</v>
      </c>
      <c r="X500" s="4">
        <v>16512</v>
      </c>
      <c r="Y500" s="4">
        <v>5480</v>
      </c>
      <c r="Z500" s="4">
        <v>7323</v>
      </c>
      <c r="AA500" s="4">
        <v>4842</v>
      </c>
      <c r="AB500" s="4">
        <v>438</v>
      </c>
      <c r="AC500" s="5">
        <f t="shared" si="68"/>
        <v>42797.204861111109</v>
      </c>
      <c r="AD500" s="1">
        <v>7314</v>
      </c>
      <c r="AE500" s="2">
        <v>7272</v>
      </c>
      <c r="AF500" s="3">
        <v>7246</v>
      </c>
      <c r="AG500" s="4">
        <v>7323</v>
      </c>
      <c r="AH500" s="10">
        <f>(1/(Sheet2!C$7+(Sheet2!C$8*LOG10(AD500))+Sheet2!C$9*LOG10(AD500)^3))-273.15</f>
        <v>18.383155070837233</v>
      </c>
      <c r="AI500" s="11">
        <f>(1/(Sheet2!D$7+(Sheet2!D$8*LOG10(AE500))+Sheet2!D$9*LOG10(AE500)^3))-273.15</f>
        <v>18.540936523430219</v>
      </c>
      <c r="AJ500" s="12">
        <f>(1/(Sheet2!E$7+(Sheet2!E$8*LOG10(AF500))+Sheet2!E$9*LOG10(AF500)^3))-273.15</f>
        <v>18.784814535640635</v>
      </c>
      <c r="AK500" s="13">
        <f>(1/(Sheet2!F$7+(Sheet2!F$8*LOG10(AG500))+Sheet2!F$9*LOG10(AG500)^3))-273.15</f>
        <v>18.339586418849251</v>
      </c>
      <c r="AL500" s="13">
        <f t="shared" si="69"/>
        <v>0.20132270225532398</v>
      </c>
      <c r="AM500" s="13">
        <f t="shared" si="70"/>
        <v>0.10593636362864968</v>
      </c>
      <c r="AN500" s="1">
        <v>4850</v>
      </c>
      <c r="AO500" s="2">
        <v>4860</v>
      </c>
      <c r="AP500" s="3">
        <v>4845</v>
      </c>
      <c r="AQ500" s="4">
        <v>4842</v>
      </c>
      <c r="AR500" s="1">
        <f t="shared" si="71"/>
        <v>0.38400000000000001</v>
      </c>
      <c r="AS500" s="2">
        <f t="shared" si="72"/>
        <v>0.86399999999999999</v>
      </c>
      <c r="AT500" s="3">
        <f t="shared" si="73"/>
        <v>0.14400000000000002</v>
      </c>
      <c r="AU500" s="4">
        <f t="shared" si="74"/>
        <v>0</v>
      </c>
      <c r="AV500" s="13">
        <f t="shared" si="76"/>
        <v>0.37871361211342802</v>
      </c>
      <c r="AW500" s="14">
        <f t="shared" si="75"/>
        <v>-1.088257506073069</v>
      </c>
    </row>
    <row r="501" spans="1:49">
      <c r="A501" s="1">
        <v>1488517200</v>
      </c>
      <c r="B501" s="1">
        <v>16461</v>
      </c>
      <c r="C501" s="1">
        <v>16632</v>
      </c>
      <c r="D501" s="1">
        <v>5499</v>
      </c>
      <c r="E501" s="1">
        <v>7312</v>
      </c>
      <c r="F501" s="1">
        <v>4850</v>
      </c>
      <c r="G501" s="1">
        <v>423</v>
      </c>
      <c r="H501" s="2">
        <v>1488517200</v>
      </c>
      <c r="I501" s="2">
        <v>65</v>
      </c>
      <c r="J501" s="2">
        <v>16492</v>
      </c>
      <c r="K501" s="2">
        <v>5495</v>
      </c>
      <c r="L501" s="2">
        <v>7272</v>
      </c>
      <c r="M501" s="2">
        <v>4860</v>
      </c>
      <c r="N501" s="2">
        <v>413</v>
      </c>
      <c r="O501" s="3">
        <v>1488517200</v>
      </c>
      <c r="P501" s="3">
        <v>16444</v>
      </c>
      <c r="Q501" s="3">
        <v>16619</v>
      </c>
      <c r="R501" s="3">
        <v>5498</v>
      </c>
      <c r="S501" s="3">
        <v>7244</v>
      </c>
      <c r="T501" s="3">
        <v>4845</v>
      </c>
      <c r="U501" s="3">
        <v>446</v>
      </c>
      <c r="V501" s="4">
        <v>1488517200</v>
      </c>
      <c r="W501" s="4">
        <v>65</v>
      </c>
      <c r="X501" s="4">
        <v>16512</v>
      </c>
      <c r="Y501" s="4">
        <v>5480</v>
      </c>
      <c r="Z501" s="4">
        <v>7321</v>
      </c>
      <c r="AA501" s="4">
        <v>4842</v>
      </c>
      <c r="AB501" s="4">
        <v>432</v>
      </c>
      <c r="AC501" s="5">
        <f t="shared" si="68"/>
        <v>42797.208333333328</v>
      </c>
      <c r="AD501" s="1">
        <v>7312</v>
      </c>
      <c r="AE501" s="2">
        <v>7272</v>
      </c>
      <c r="AF501" s="3">
        <v>7244</v>
      </c>
      <c r="AG501" s="4">
        <v>7321</v>
      </c>
      <c r="AH501" s="10">
        <f>(1/(Sheet2!C$7+(Sheet2!C$8*LOG10(AD501))+Sheet2!C$9*LOG10(AD501)^3))-273.15</f>
        <v>18.389143356329953</v>
      </c>
      <c r="AI501" s="11">
        <f>(1/(Sheet2!D$7+(Sheet2!D$8*LOG10(AE501))+Sheet2!D$9*LOG10(AE501)^3))-273.15</f>
        <v>18.540936523430219</v>
      </c>
      <c r="AJ501" s="12">
        <f>(1/(Sheet2!E$7+(Sheet2!E$8*LOG10(AF501))+Sheet2!E$9*LOG10(AF501)^3))-273.15</f>
        <v>18.790866930665572</v>
      </c>
      <c r="AK501" s="13">
        <f>(1/(Sheet2!F$7+(Sheet2!F$8*LOG10(AG501))+Sheet2!F$9*LOG10(AG501)^3))-273.15</f>
        <v>18.345559131632967</v>
      </c>
      <c r="AL501" s="13">
        <f t="shared" si="69"/>
        <v>0.20109267141530834</v>
      </c>
      <c r="AM501" s="13">
        <f t="shared" si="70"/>
        <v>0.10256142504719072</v>
      </c>
      <c r="AN501" s="1">
        <v>4850</v>
      </c>
      <c r="AO501" s="2">
        <v>4860</v>
      </c>
      <c r="AP501" s="3">
        <v>4845</v>
      </c>
      <c r="AQ501" s="4">
        <v>4842</v>
      </c>
      <c r="AR501" s="1">
        <f t="shared" si="71"/>
        <v>0.38400000000000001</v>
      </c>
      <c r="AS501" s="2">
        <f t="shared" si="72"/>
        <v>0.86399999999999999</v>
      </c>
      <c r="AT501" s="3">
        <f t="shared" si="73"/>
        <v>0.14400000000000002</v>
      </c>
      <c r="AU501" s="4">
        <f t="shared" si="74"/>
        <v>0</v>
      </c>
      <c r="AV501" s="13">
        <f t="shared" si="76"/>
        <v>0.37871361211342802</v>
      </c>
      <c r="AW501" s="14">
        <f t="shared" si="75"/>
        <v>-1.088257506073069</v>
      </c>
    </row>
    <row r="502" spans="1:49">
      <c r="A502" s="1">
        <v>1488517500</v>
      </c>
      <c r="B502" s="1">
        <v>16463</v>
      </c>
      <c r="C502" s="1">
        <v>16632</v>
      </c>
      <c r="D502" s="1">
        <v>5499</v>
      </c>
      <c r="E502" s="1">
        <v>7311</v>
      </c>
      <c r="F502" s="1">
        <v>4851</v>
      </c>
      <c r="G502" s="1">
        <v>425</v>
      </c>
      <c r="H502" s="2">
        <v>1488517500</v>
      </c>
      <c r="I502" s="2">
        <v>65</v>
      </c>
      <c r="J502" s="2">
        <v>16489</v>
      </c>
      <c r="K502" s="2">
        <v>5495</v>
      </c>
      <c r="L502" s="2">
        <v>7268</v>
      </c>
      <c r="M502" s="2">
        <v>4862</v>
      </c>
      <c r="N502" s="2">
        <v>406</v>
      </c>
      <c r="O502" s="3">
        <v>1488517500</v>
      </c>
      <c r="P502" s="3">
        <v>16443</v>
      </c>
      <c r="Q502" s="3">
        <v>16620</v>
      </c>
      <c r="R502" s="3">
        <v>5498</v>
      </c>
      <c r="S502" s="3">
        <v>7240</v>
      </c>
      <c r="T502" s="3">
        <v>4847</v>
      </c>
      <c r="U502" s="3">
        <v>445</v>
      </c>
      <c r="V502" s="4">
        <v>1488517500</v>
      </c>
      <c r="W502" s="4">
        <v>65</v>
      </c>
      <c r="X502" s="4">
        <v>16512</v>
      </c>
      <c r="Y502" s="4">
        <v>5480</v>
      </c>
      <c r="Z502" s="4">
        <v>7319</v>
      </c>
      <c r="AA502" s="4">
        <v>4844</v>
      </c>
      <c r="AB502" s="4">
        <v>438</v>
      </c>
      <c r="AC502" s="5">
        <f t="shared" si="68"/>
        <v>42797.211805555555</v>
      </c>
      <c r="AD502" s="1">
        <v>7311</v>
      </c>
      <c r="AE502" s="2">
        <v>7268</v>
      </c>
      <c r="AF502" s="3">
        <v>7240</v>
      </c>
      <c r="AG502" s="4">
        <v>7319</v>
      </c>
      <c r="AH502" s="10">
        <f>(1/(Sheet2!C$7+(Sheet2!C$8*LOG10(AD502))+Sheet2!C$9*LOG10(AD502)^3))-273.15</f>
        <v>18.39213819389488</v>
      </c>
      <c r="AI502" s="11">
        <f>(1/(Sheet2!D$7+(Sheet2!D$8*LOG10(AE502))+Sheet2!D$9*LOG10(AE502)^3))-273.15</f>
        <v>18.552992866703789</v>
      </c>
      <c r="AJ502" s="12">
        <f>(1/(Sheet2!E$7+(Sheet2!E$8*LOG10(AF502))+Sheet2!E$9*LOG10(AF502)^3))-273.15</f>
        <v>18.802977390562603</v>
      </c>
      <c r="AK502" s="13">
        <f>(1/(Sheet2!F$7+(Sheet2!F$8*LOG10(AG502))+Sheet2!F$9*LOG10(AG502)^3))-273.15</f>
        <v>18.351533687651454</v>
      </c>
      <c r="AL502" s="13">
        <f t="shared" si="69"/>
        <v>0.20477452582084082</v>
      </c>
      <c r="AM502" s="13">
        <f t="shared" si="70"/>
        <v>0.106543224808975</v>
      </c>
      <c r="AN502" s="1">
        <v>4851</v>
      </c>
      <c r="AO502" s="2">
        <v>4862</v>
      </c>
      <c r="AP502" s="3">
        <v>4847</v>
      </c>
      <c r="AQ502" s="4">
        <v>4844</v>
      </c>
      <c r="AR502" s="1">
        <f t="shared" si="71"/>
        <v>0.432</v>
      </c>
      <c r="AS502" s="2">
        <f t="shared" si="72"/>
        <v>0.96</v>
      </c>
      <c r="AT502" s="3">
        <f t="shared" si="73"/>
        <v>0.24</v>
      </c>
      <c r="AU502" s="4">
        <f t="shared" si="74"/>
        <v>9.6000000000000002E-2</v>
      </c>
      <c r="AV502" s="13">
        <f t="shared" si="76"/>
        <v>0.37795237795256692</v>
      </c>
      <c r="AW502" s="14">
        <f t="shared" si="75"/>
        <v>-0.87488976377909011</v>
      </c>
    </row>
    <row r="503" spans="1:49">
      <c r="A503" s="1">
        <v>1488517800</v>
      </c>
      <c r="B503" s="1">
        <v>16463</v>
      </c>
      <c r="C503" s="1">
        <v>16636</v>
      </c>
      <c r="D503" s="1">
        <v>5499</v>
      </c>
      <c r="E503" s="1">
        <v>7308</v>
      </c>
      <c r="F503" s="1">
        <v>4851</v>
      </c>
      <c r="G503" s="1">
        <v>419</v>
      </c>
      <c r="H503" s="2">
        <v>1488517800</v>
      </c>
      <c r="I503" s="2">
        <v>65</v>
      </c>
      <c r="J503" s="2">
        <v>16488</v>
      </c>
      <c r="K503" s="2">
        <v>5495</v>
      </c>
      <c r="L503" s="2">
        <v>7265</v>
      </c>
      <c r="M503" s="2">
        <v>4862</v>
      </c>
      <c r="N503" s="2">
        <v>408</v>
      </c>
      <c r="O503" s="3">
        <v>1488517800</v>
      </c>
      <c r="P503" s="3">
        <v>16444</v>
      </c>
      <c r="Q503" s="3">
        <v>16616</v>
      </c>
      <c r="R503" s="3">
        <v>5498</v>
      </c>
      <c r="S503" s="3">
        <v>7240</v>
      </c>
      <c r="T503" s="3">
        <v>4847</v>
      </c>
      <c r="U503" s="3">
        <v>447</v>
      </c>
      <c r="V503" s="4">
        <v>1488517800</v>
      </c>
      <c r="W503" s="4">
        <v>65</v>
      </c>
      <c r="X503" s="4">
        <v>16523</v>
      </c>
      <c r="Y503" s="4">
        <v>5480</v>
      </c>
      <c r="Z503" s="4">
        <v>7317</v>
      </c>
      <c r="AA503" s="4">
        <v>4844</v>
      </c>
      <c r="AB503" s="4">
        <v>432</v>
      </c>
      <c r="AC503" s="5">
        <f t="shared" si="68"/>
        <v>42797.215277777781</v>
      </c>
      <c r="AD503" s="1">
        <v>7308</v>
      </c>
      <c r="AE503" s="2">
        <v>7265</v>
      </c>
      <c r="AF503" s="3">
        <v>7240</v>
      </c>
      <c r="AG503" s="4">
        <v>7317</v>
      </c>
      <c r="AH503" s="10">
        <f>(1/(Sheet2!C$7+(Sheet2!C$8*LOG10(AD503))+Sheet2!C$9*LOG10(AD503)^3))-273.15</f>
        <v>18.401125487491868</v>
      </c>
      <c r="AI503" s="11">
        <f>(1/(Sheet2!D$7+(Sheet2!D$8*LOG10(AE503))+Sheet2!D$9*LOG10(AE503)^3))-273.15</f>
        <v>18.562040048634856</v>
      </c>
      <c r="AJ503" s="12">
        <f>(1/(Sheet2!E$7+(Sheet2!E$8*LOG10(AF503))+Sheet2!E$9*LOG10(AF503)^3))-273.15</f>
        <v>18.802977390562603</v>
      </c>
      <c r="AK503" s="13">
        <f>(1/(Sheet2!F$7+(Sheet2!F$8*LOG10(AG503))+Sheet2!F$9*LOG10(AG503)^3))-273.15</f>
        <v>18.357510087981893</v>
      </c>
      <c r="AL503" s="13">
        <f t="shared" si="69"/>
        <v>0.20157818505323413</v>
      </c>
      <c r="AM503" s="13">
        <f t="shared" si="70"/>
        <v>0.10772519348397377</v>
      </c>
      <c r="AN503" s="1">
        <v>4851</v>
      </c>
      <c r="AO503" s="2">
        <v>4862</v>
      </c>
      <c r="AP503" s="3">
        <v>4847</v>
      </c>
      <c r="AQ503" s="4">
        <v>4844</v>
      </c>
      <c r="AR503" s="1">
        <f t="shared" si="71"/>
        <v>0.432</v>
      </c>
      <c r="AS503" s="2">
        <f t="shared" si="72"/>
        <v>0.96</v>
      </c>
      <c r="AT503" s="3">
        <f t="shared" si="73"/>
        <v>0.24</v>
      </c>
      <c r="AU503" s="4">
        <f t="shared" si="74"/>
        <v>9.6000000000000002E-2</v>
      </c>
      <c r="AV503" s="13">
        <f t="shared" si="76"/>
        <v>0.37795237795256692</v>
      </c>
      <c r="AW503" s="14">
        <f t="shared" si="75"/>
        <v>-0.87488976377909011</v>
      </c>
    </row>
    <row r="504" spans="1:49">
      <c r="A504" s="1">
        <v>1488518100</v>
      </c>
      <c r="B504" s="1">
        <v>16460</v>
      </c>
      <c r="C504" s="1">
        <v>16633</v>
      </c>
      <c r="D504" s="1">
        <v>5499</v>
      </c>
      <c r="E504" s="1">
        <v>7305</v>
      </c>
      <c r="F504" s="1">
        <v>4851</v>
      </c>
      <c r="G504" s="1">
        <v>426</v>
      </c>
      <c r="H504" s="2">
        <v>1488518100</v>
      </c>
      <c r="I504" s="2">
        <v>65</v>
      </c>
      <c r="J504" s="2">
        <v>16488</v>
      </c>
      <c r="K504" s="2">
        <v>5495</v>
      </c>
      <c r="L504" s="2">
        <v>7264</v>
      </c>
      <c r="M504" s="2">
        <v>4862</v>
      </c>
      <c r="N504" s="2">
        <v>408</v>
      </c>
      <c r="O504" s="3">
        <v>1488518100</v>
      </c>
      <c r="P504" s="3">
        <v>16443</v>
      </c>
      <c r="Q504" s="3">
        <v>16616</v>
      </c>
      <c r="R504" s="3">
        <v>5498</v>
      </c>
      <c r="S504" s="3">
        <v>7236</v>
      </c>
      <c r="T504" s="3">
        <v>4847</v>
      </c>
      <c r="U504" s="3">
        <v>449</v>
      </c>
      <c r="V504" s="4">
        <v>1488518100</v>
      </c>
      <c r="W504" s="4">
        <v>65</v>
      </c>
      <c r="X504" s="4">
        <v>16522</v>
      </c>
      <c r="Y504" s="4">
        <v>5480</v>
      </c>
      <c r="Z504" s="4">
        <v>7313</v>
      </c>
      <c r="AA504" s="4">
        <v>4844</v>
      </c>
      <c r="AB504" s="4">
        <v>436</v>
      </c>
      <c r="AC504" s="5">
        <f t="shared" si="68"/>
        <v>42797.21875</v>
      </c>
      <c r="AD504" s="1">
        <v>7305</v>
      </c>
      <c r="AE504" s="2">
        <v>7264</v>
      </c>
      <c r="AF504" s="3">
        <v>7236</v>
      </c>
      <c r="AG504" s="4">
        <v>7313</v>
      </c>
      <c r="AH504" s="10">
        <f>(1/(Sheet2!C$7+(Sheet2!C$8*LOG10(AD504))+Sheet2!C$9*LOG10(AD504)^3))-273.15</f>
        <v>18.410116955293006</v>
      </c>
      <c r="AI504" s="11">
        <f>(1/(Sheet2!D$7+(Sheet2!D$8*LOG10(AE504))+Sheet2!D$9*LOG10(AE504)^3))-273.15</f>
        <v>18.565056714677269</v>
      </c>
      <c r="AJ504" s="12">
        <f>(1/(Sheet2!E$7+(Sheet2!E$8*LOG10(AF504))+Sheet2!E$9*LOG10(AF504)^3))-273.15</f>
        <v>18.815095417705265</v>
      </c>
      <c r="AK504" s="13">
        <f>(1/(Sheet2!F$7+(Sheet2!F$8*LOG10(AG504))+Sheet2!F$9*LOG10(AG504)^3))-273.15</f>
        <v>18.369468425892421</v>
      </c>
      <c r="AL504" s="13">
        <f t="shared" si="69"/>
        <v>0.2018711913061052</v>
      </c>
      <c r="AM504" s="13">
        <f t="shared" si="70"/>
        <v>0.10320966580240787</v>
      </c>
      <c r="AN504" s="1">
        <v>4851</v>
      </c>
      <c r="AO504" s="2">
        <v>4862</v>
      </c>
      <c r="AP504" s="3">
        <v>4847</v>
      </c>
      <c r="AQ504" s="4">
        <v>4844</v>
      </c>
      <c r="AR504" s="1">
        <f t="shared" si="71"/>
        <v>0.432</v>
      </c>
      <c r="AS504" s="2">
        <f t="shared" si="72"/>
        <v>0.96</v>
      </c>
      <c r="AT504" s="3">
        <f t="shared" si="73"/>
        <v>0.24</v>
      </c>
      <c r="AU504" s="4">
        <f t="shared" si="74"/>
        <v>9.6000000000000002E-2</v>
      </c>
      <c r="AV504" s="13">
        <f t="shared" si="76"/>
        <v>0.37795237795256692</v>
      </c>
      <c r="AW504" s="14">
        <f t="shared" si="75"/>
        <v>-0.87488976377909011</v>
      </c>
    </row>
    <row r="505" spans="1:49">
      <c r="A505" s="1">
        <v>1488518400</v>
      </c>
      <c r="B505" s="1">
        <v>16461</v>
      </c>
      <c r="C505" s="1">
        <v>16633</v>
      </c>
      <c r="D505" s="1">
        <v>5499</v>
      </c>
      <c r="E505" s="1">
        <v>7302</v>
      </c>
      <c r="F505" s="1">
        <v>4851</v>
      </c>
      <c r="G505" s="1">
        <v>423</v>
      </c>
      <c r="H505" s="2">
        <v>1488518400</v>
      </c>
      <c r="I505" s="2">
        <v>65</v>
      </c>
      <c r="J505" s="2">
        <v>16490</v>
      </c>
      <c r="K505" s="2">
        <v>5495</v>
      </c>
      <c r="L505" s="2">
        <v>7262</v>
      </c>
      <c r="M505" s="2">
        <v>4862</v>
      </c>
      <c r="N505" s="2">
        <v>408</v>
      </c>
      <c r="O505" s="3">
        <v>1488518400</v>
      </c>
      <c r="P505" s="3">
        <v>16442</v>
      </c>
      <c r="Q505" s="3">
        <v>16615</v>
      </c>
      <c r="R505" s="3">
        <v>5498</v>
      </c>
      <c r="S505" s="3">
        <v>7233</v>
      </c>
      <c r="T505" s="3">
        <v>4847</v>
      </c>
      <c r="U505" s="3">
        <v>452</v>
      </c>
      <c r="V505" s="4">
        <v>1488518400</v>
      </c>
      <c r="W505" s="4">
        <v>65</v>
      </c>
      <c r="X505" s="4">
        <v>16521</v>
      </c>
      <c r="Y505" s="4">
        <v>5480</v>
      </c>
      <c r="Z505" s="4">
        <v>7310</v>
      </c>
      <c r="AA505" s="4">
        <v>4844</v>
      </c>
      <c r="AB505" s="4">
        <v>433</v>
      </c>
      <c r="AC505" s="5">
        <f t="shared" si="68"/>
        <v>42797.222222222219</v>
      </c>
      <c r="AD505" s="1">
        <v>7302</v>
      </c>
      <c r="AE505" s="2">
        <v>7262</v>
      </c>
      <c r="AF505" s="3">
        <v>7233</v>
      </c>
      <c r="AG505" s="4">
        <v>7310</v>
      </c>
      <c r="AH505" s="10">
        <f>(1/(Sheet2!C$7+(Sheet2!C$8*LOG10(AD505))+Sheet2!C$9*LOG10(AD505)^3))-273.15</f>
        <v>18.419112600968049</v>
      </c>
      <c r="AI505" s="11">
        <f>(1/(Sheet2!D$7+(Sheet2!D$8*LOG10(AE505))+Sheet2!D$9*LOG10(AE505)^3))-273.15</f>
        <v>18.571091455690066</v>
      </c>
      <c r="AJ505" s="12">
        <f>(1/(Sheet2!E$7+(Sheet2!E$8*LOG10(AF505))+Sheet2!E$9*LOG10(AF505)^3))-273.15</f>
        <v>18.824188909452573</v>
      </c>
      <c r="AK505" s="13">
        <f>(1/(Sheet2!F$7+(Sheet2!F$8*LOG10(AG505))+Sheet2!F$9*LOG10(AG505)^3))-273.15</f>
        <v>18.378442028669895</v>
      </c>
      <c r="AL505" s="13">
        <f t="shared" si="69"/>
        <v>0.20180454404961523</v>
      </c>
      <c r="AM505" s="13">
        <f t="shared" si="70"/>
        <v>0.101542658904912</v>
      </c>
      <c r="AN505" s="1">
        <v>4851</v>
      </c>
      <c r="AO505" s="2">
        <v>4862</v>
      </c>
      <c r="AP505" s="3">
        <v>4847</v>
      </c>
      <c r="AQ505" s="4">
        <v>4844</v>
      </c>
      <c r="AR505" s="1">
        <f t="shared" si="71"/>
        <v>0.432</v>
      </c>
      <c r="AS505" s="2">
        <f t="shared" si="72"/>
        <v>0.96</v>
      </c>
      <c r="AT505" s="3">
        <f t="shared" si="73"/>
        <v>0.24</v>
      </c>
      <c r="AU505" s="4">
        <f t="shared" si="74"/>
        <v>9.6000000000000002E-2</v>
      </c>
      <c r="AV505" s="13">
        <f t="shared" si="76"/>
        <v>0.37795237795256692</v>
      </c>
      <c r="AW505" s="14">
        <f t="shared" si="75"/>
        <v>-0.87488976377909011</v>
      </c>
    </row>
    <row r="506" spans="1:49">
      <c r="A506" s="1">
        <v>1488518700</v>
      </c>
      <c r="B506" s="1">
        <v>16460</v>
      </c>
      <c r="C506" s="1">
        <v>16630</v>
      </c>
      <c r="D506" s="1">
        <v>5499</v>
      </c>
      <c r="E506" s="1">
        <v>7299</v>
      </c>
      <c r="F506" s="1">
        <v>4851</v>
      </c>
      <c r="G506" s="1">
        <v>425</v>
      </c>
      <c r="H506" s="2">
        <v>1488518700</v>
      </c>
      <c r="I506" s="2">
        <v>65</v>
      </c>
      <c r="J506" s="2">
        <v>16482</v>
      </c>
      <c r="K506" s="2">
        <v>5495</v>
      </c>
      <c r="L506" s="2">
        <v>7260</v>
      </c>
      <c r="M506" s="2">
        <v>4862</v>
      </c>
      <c r="N506" s="2">
        <v>413</v>
      </c>
      <c r="O506" s="3">
        <v>1488518700</v>
      </c>
      <c r="P506" s="3">
        <v>16442</v>
      </c>
      <c r="Q506" s="3">
        <v>16615</v>
      </c>
      <c r="R506" s="3">
        <v>5498</v>
      </c>
      <c r="S506" s="3">
        <v>7229</v>
      </c>
      <c r="T506" s="3">
        <v>4847</v>
      </c>
      <c r="U506" s="3">
        <v>442</v>
      </c>
      <c r="V506" s="4">
        <v>1488518700</v>
      </c>
      <c r="W506" s="4">
        <v>65</v>
      </c>
      <c r="X506" s="4">
        <v>16522</v>
      </c>
      <c r="Y506" s="4">
        <v>5480</v>
      </c>
      <c r="Z506" s="4">
        <v>7306</v>
      </c>
      <c r="AA506" s="4">
        <v>4844</v>
      </c>
      <c r="AB506" s="4">
        <v>435</v>
      </c>
      <c r="AC506" s="5">
        <f t="shared" si="68"/>
        <v>42797.225694444445</v>
      </c>
      <c r="AD506" s="1">
        <v>7299</v>
      </c>
      <c r="AE506" s="2">
        <v>7260</v>
      </c>
      <c r="AF506" s="3">
        <v>7229</v>
      </c>
      <c r="AG506" s="4">
        <v>7306</v>
      </c>
      <c r="AH506" s="10">
        <f>(1/(Sheet2!C$7+(Sheet2!C$8*LOG10(AD506))+Sheet2!C$9*LOG10(AD506)^3))-273.15</f>
        <v>18.428112428191525</v>
      </c>
      <c r="AI506" s="11">
        <f>(1/(Sheet2!D$7+(Sheet2!D$8*LOG10(AE506))+Sheet2!D$9*LOG10(AE506)^3))-273.15</f>
        <v>18.577128076195891</v>
      </c>
      <c r="AJ506" s="12">
        <f>(1/(Sheet2!E$7+(Sheet2!E$8*LOG10(AF506))+Sheet2!E$9*LOG10(AF506)^3))-273.15</f>
        <v>18.836320200827913</v>
      </c>
      <c r="AK506" s="13">
        <f>(1/(Sheet2!F$7+(Sheet2!F$8*LOG10(AG506))+Sheet2!F$9*LOG10(AG506)^3))-273.15</f>
        <v>18.390413305103664</v>
      </c>
      <c r="AL506" s="13">
        <f t="shared" si="69"/>
        <v>0.20230677936866012</v>
      </c>
      <c r="AM506" s="13">
        <f t="shared" si="70"/>
        <v>9.8733051689709639E-2</v>
      </c>
      <c r="AN506" s="1">
        <v>4851</v>
      </c>
      <c r="AO506" s="2">
        <v>4862</v>
      </c>
      <c r="AP506" s="3">
        <v>4847</v>
      </c>
      <c r="AQ506" s="4">
        <v>4844</v>
      </c>
      <c r="AR506" s="1">
        <f t="shared" si="71"/>
        <v>0.432</v>
      </c>
      <c r="AS506" s="2">
        <f t="shared" si="72"/>
        <v>0.96</v>
      </c>
      <c r="AT506" s="3">
        <f t="shared" si="73"/>
        <v>0.24</v>
      </c>
      <c r="AU506" s="4">
        <f t="shared" si="74"/>
        <v>9.6000000000000002E-2</v>
      </c>
      <c r="AV506" s="13">
        <f t="shared" si="76"/>
        <v>0.37795237795256692</v>
      </c>
      <c r="AW506" s="14">
        <f t="shared" si="75"/>
        <v>-0.87488976377909011</v>
      </c>
    </row>
    <row r="507" spans="1:49">
      <c r="A507" s="1">
        <v>1488519000</v>
      </c>
      <c r="B507" s="1">
        <v>16460</v>
      </c>
      <c r="C507" s="1">
        <v>16630</v>
      </c>
      <c r="D507" s="1">
        <v>5499</v>
      </c>
      <c r="E507" s="1">
        <v>7298</v>
      </c>
      <c r="F507" s="1">
        <v>4851</v>
      </c>
      <c r="G507" s="1">
        <v>423</v>
      </c>
      <c r="H507" s="2">
        <v>1488519000</v>
      </c>
      <c r="I507" s="2">
        <v>65</v>
      </c>
      <c r="J507" s="2">
        <v>16482</v>
      </c>
      <c r="K507" s="2">
        <v>5495</v>
      </c>
      <c r="L507" s="2">
        <v>7260</v>
      </c>
      <c r="M507" s="2">
        <v>4862</v>
      </c>
      <c r="N507" s="2">
        <v>408</v>
      </c>
      <c r="O507" s="3">
        <v>1488519000</v>
      </c>
      <c r="P507" s="3">
        <v>16442</v>
      </c>
      <c r="Q507" s="3">
        <v>16613</v>
      </c>
      <c r="R507" s="3">
        <v>5498</v>
      </c>
      <c r="S507" s="3">
        <v>7225</v>
      </c>
      <c r="T507" s="3">
        <v>4847</v>
      </c>
      <c r="U507" s="3">
        <v>446</v>
      </c>
      <c r="V507" s="4">
        <v>1488519000</v>
      </c>
      <c r="W507" s="4">
        <v>65</v>
      </c>
      <c r="X507" s="4">
        <v>16522</v>
      </c>
      <c r="Y507" s="4">
        <v>5480</v>
      </c>
      <c r="Z507" s="4">
        <v>7303</v>
      </c>
      <c r="AA507" s="4">
        <v>4844</v>
      </c>
      <c r="AB507" s="4">
        <v>431</v>
      </c>
      <c r="AC507" s="5">
        <f t="shared" si="68"/>
        <v>42797.229166666672</v>
      </c>
      <c r="AD507" s="1">
        <v>7298</v>
      </c>
      <c r="AE507" s="2">
        <v>7260</v>
      </c>
      <c r="AF507" s="3">
        <v>7225</v>
      </c>
      <c r="AG507" s="4">
        <v>7303</v>
      </c>
      <c r="AH507" s="10">
        <f>(1/(Sheet2!C$7+(Sheet2!C$8*LOG10(AD507))+Sheet2!C$9*LOG10(AD507)^3))-273.15</f>
        <v>18.431113300468041</v>
      </c>
      <c r="AI507" s="11">
        <f>(1/(Sheet2!D$7+(Sheet2!D$8*LOG10(AE507))+Sheet2!D$9*LOG10(AE507)^3))-273.15</f>
        <v>18.577128076195891</v>
      </c>
      <c r="AJ507" s="12">
        <f>(1/(Sheet2!E$7+(Sheet2!E$8*LOG10(AF507))+Sheet2!E$9*LOG10(AF507)^3))-273.15</f>
        <v>18.84845908410739</v>
      </c>
      <c r="AK507" s="13">
        <f>(1/(Sheet2!F$7+(Sheet2!F$8*LOG10(AG507))+Sheet2!F$9*LOG10(AG507)^3))-273.15</f>
        <v>18.399396621714175</v>
      </c>
      <c r="AL507" s="13">
        <f t="shared" si="69"/>
        <v>0.20481085714643429</v>
      </c>
      <c r="AM507" s="13">
        <f t="shared" si="70"/>
        <v>9.4793400222287202E-2</v>
      </c>
      <c r="AN507" s="1">
        <v>4851</v>
      </c>
      <c r="AO507" s="2">
        <v>4862</v>
      </c>
      <c r="AP507" s="3">
        <v>4847</v>
      </c>
      <c r="AQ507" s="4">
        <v>4844</v>
      </c>
      <c r="AR507" s="1">
        <f t="shared" si="71"/>
        <v>0.432</v>
      </c>
      <c r="AS507" s="2">
        <f t="shared" si="72"/>
        <v>0.96</v>
      </c>
      <c r="AT507" s="3">
        <f t="shared" si="73"/>
        <v>0.24</v>
      </c>
      <c r="AU507" s="4">
        <f t="shared" si="74"/>
        <v>9.6000000000000002E-2</v>
      </c>
      <c r="AV507" s="13">
        <f t="shared" si="76"/>
        <v>0.37795237795256692</v>
      </c>
      <c r="AW507" s="14">
        <f t="shared" si="75"/>
        <v>-0.87488976377909011</v>
      </c>
    </row>
    <row r="508" spans="1:49">
      <c r="A508" s="1">
        <v>1488519300</v>
      </c>
      <c r="B508" s="1">
        <v>16460</v>
      </c>
      <c r="C508" s="1">
        <v>16632</v>
      </c>
      <c r="D508" s="1">
        <v>5499</v>
      </c>
      <c r="E508" s="1">
        <v>7293</v>
      </c>
      <c r="F508" s="1">
        <v>4851</v>
      </c>
      <c r="G508" s="1">
        <v>425</v>
      </c>
      <c r="H508" s="2">
        <v>1488519300</v>
      </c>
      <c r="I508" s="2">
        <v>65</v>
      </c>
      <c r="J508" s="2">
        <v>16488</v>
      </c>
      <c r="K508" s="2">
        <v>5495</v>
      </c>
      <c r="L508" s="2">
        <v>7256</v>
      </c>
      <c r="M508" s="2">
        <v>4862</v>
      </c>
      <c r="N508" s="2">
        <v>411</v>
      </c>
      <c r="O508" s="3">
        <v>1488519300</v>
      </c>
      <c r="P508" s="3">
        <v>16442</v>
      </c>
      <c r="Q508" s="3">
        <v>16614</v>
      </c>
      <c r="R508" s="3">
        <v>5498</v>
      </c>
      <c r="S508" s="3">
        <v>7224</v>
      </c>
      <c r="T508" s="3">
        <v>4847</v>
      </c>
      <c r="U508" s="3">
        <v>442</v>
      </c>
      <c r="V508" s="4">
        <v>1488519300</v>
      </c>
      <c r="W508" s="4">
        <v>65</v>
      </c>
      <c r="X508" s="4">
        <v>16520</v>
      </c>
      <c r="Y508" s="4">
        <v>5480</v>
      </c>
      <c r="Z508" s="4">
        <v>7301</v>
      </c>
      <c r="AA508" s="4">
        <v>4844</v>
      </c>
      <c r="AB508" s="4">
        <v>435</v>
      </c>
      <c r="AC508" s="5">
        <f t="shared" si="68"/>
        <v>42797.232638888891</v>
      </c>
      <c r="AD508" s="1">
        <v>7293</v>
      </c>
      <c r="AE508" s="2">
        <v>7256</v>
      </c>
      <c r="AF508" s="3">
        <v>7224</v>
      </c>
      <c r="AG508" s="4">
        <v>7301</v>
      </c>
      <c r="AH508" s="10">
        <f>(1/(Sheet2!C$7+(Sheet2!C$8*LOG10(AD508))+Sheet2!C$9*LOG10(AD508)^3))-273.15</f>
        <v>18.446124642004577</v>
      </c>
      <c r="AI508" s="11">
        <f>(1/(Sheet2!D$7+(Sheet2!D$8*LOG10(AE508))+Sheet2!D$9*LOG10(AE508)^3))-273.15</f>
        <v>18.589206960119895</v>
      </c>
      <c r="AJ508" s="12">
        <f>(1/(Sheet2!E$7+(Sheet2!E$8*LOG10(AF508))+Sheet2!E$9*LOG10(AF508)^3))-273.15</f>
        <v>18.851494992216203</v>
      </c>
      <c r="AK508" s="13">
        <f>(1/(Sheet2!F$7+(Sheet2!F$8*LOG10(AG508))+Sheet2!F$9*LOG10(AG508)^3))-273.15</f>
        <v>18.405387815432789</v>
      </c>
      <c r="AL508" s="13">
        <f t="shared" si="69"/>
        <v>0.20167078422915138</v>
      </c>
      <c r="AM508" s="13">
        <f t="shared" si="70"/>
        <v>9.6541456336895801E-2</v>
      </c>
      <c r="AN508" s="1">
        <v>4851</v>
      </c>
      <c r="AO508" s="2">
        <v>4862</v>
      </c>
      <c r="AP508" s="3">
        <v>4847</v>
      </c>
      <c r="AQ508" s="4">
        <v>4844</v>
      </c>
      <c r="AR508" s="1">
        <f t="shared" si="71"/>
        <v>0.432</v>
      </c>
      <c r="AS508" s="2">
        <f t="shared" si="72"/>
        <v>0.96</v>
      </c>
      <c r="AT508" s="3">
        <f t="shared" si="73"/>
        <v>0.24</v>
      </c>
      <c r="AU508" s="4">
        <f t="shared" si="74"/>
        <v>9.6000000000000002E-2</v>
      </c>
      <c r="AV508" s="13">
        <f t="shared" si="76"/>
        <v>0.37795237795256692</v>
      </c>
      <c r="AW508" s="14">
        <f t="shared" si="75"/>
        <v>-0.87488976377909011</v>
      </c>
    </row>
    <row r="509" spans="1:49">
      <c r="A509" s="1">
        <v>1488519600</v>
      </c>
      <c r="B509" s="1">
        <v>16460</v>
      </c>
      <c r="C509" s="1">
        <v>16631</v>
      </c>
      <c r="D509" s="1">
        <v>5499</v>
      </c>
      <c r="E509" s="1">
        <v>7291</v>
      </c>
      <c r="F509" s="1">
        <v>4851</v>
      </c>
      <c r="G509" s="1">
        <v>419</v>
      </c>
      <c r="H509" s="2">
        <v>1488519600</v>
      </c>
      <c r="I509" s="2">
        <v>65</v>
      </c>
      <c r="J509" s="2">
        <v>16482</v>
      </c>
      <c r="K509" s="2">
        <v>5495</v>
      </c>
      <c r="L509" s="2">
        <v>7251</v>
      </c>
      <c r="M509" s="2">
        <v>4862</v>
      </c>
      <c r="N509" s="2">
        <v>411</v>
      </c>
      <c r="O509" s="3">
        <v>1488519600</v>
      </c>
      <c r="P509" s="3">
        <v>16442</v>
      </c>
      <c r="Q509" s="3">
        <v>16613</v>
      </c>
      <c r="R509" s="3">
        <v>5498</v>
      </c>
      <c r="S509" s="3">
        <v>7223</v>
      </c>
      <c r="T509" s="3">
        <v>4847</v>
      </c>
      <c r="U509" s="3">
        <v>447</v>
      </c>
      <c r="V509" s="4">
        <v>1488519600</v>
      </c>
      <c r="W509" s="4">
        <v>65</v>
      </c>
      <c r="X509" s="4">
        <v>16513</v>
      </c>
      <c r="Y509" s="4">
        <v>5480</v>
      </c>
      <c r="Z509" s="4">
        <v>7300</v>
      </c>
      <c r="AA509" s="4">
        <v>4844</v>
      </c>
      <c r="AB509" s="4">
        <v>432</v>
      </c>
      <c r="AC509" s="5">
        <f t="shared" si="68"/>
        <v>42797.236111111109</v>
      </c>
      <c r="AD509" s="1">
        <v>7291</v>
      </c>
      <c r="AE509" s="2">
        <v>7251</v>
      </c>
      <c r="AF509" s="3">
        <v>7223</v>
      </c>
      <c r="AG509" s="4">
        <v>7300</v>
      </c>
      <c r="AH509" s="10">
        <f>(1/(Sheet2!C$7+(Sheet2!C$8*LOG10(AD509))+Sheet2!C$9*LOG10(AD509)^3))-273.15</f>
        <v>18.452132438573813</v>
      </c>
      <c r="AI509" s="11">
        <f>(1/(Sheet2!D$7+(Sheet2!D$8*LOG10(AE509))+Sheet2!D$9*LOG10(AE509)^3))-273.15</f>
        <v>18.604316156930679</v>
      </c>
      <c r="AJ509" s="12">
        <f>(1/(Sheet2!E$7+(Sheet2!E$8*LOG10(AF509))+Sheet2!E$9*LOG10(AF509)^3))-273.15</f>
        <v>18.854531375521901</v>
      </c>
      <c r="AK509" s="13">
        <f>(1/(Sheet2!F$7+(Sheet2!F$8*LOG10(AG509))+Sheet2!F$9*LOG10(AG509)^3))-273.15</f>
        <v>18.408384107492566</v>
      </c>
      <c r="AL509" s="13">
        <f t="shared" si="69"/>
        <v>0.20146197189626558</v>
      </c>
      <c r="AM509" s="13">
        <f t="shared" si="70"/>
        <v>0.10284548977498205</v>
      </c>
      <c r="AN509" s="1">
        <v>4851</v>
      </c>
      <c r="AO509" s="2">
        <v>4862</v>
      </c>
      <c r="AP509" s="3">
        <v>4847</v>
      </c>
      <c r="AQ509" s="4">
        <v>4844</v>
      </c>
      <c r="AR509" s="1">
        <f t="shared" si="71"/>
        <v>0.432</v>
      </c>
      <c r="AS509" s="2">
        <f t="shared" si="72"/>
        <v>0.96</v>
      </c>
      <c r="AT509" s="3">
        <f t="shared" si="73"/>
        <v>0.24</v>
      </c>
      <c r="AU509" s="4">
        <f t="shared" si="74"/>
        <v>9.6000000000000002E-2</v>
      </c>
      <c r="AV509" s="13">
        <f t="shared" si="76"/>
        <v>0.37795237795256692</v>
      </c>
      <c r="AW509" s="14">
        <f t="shared" si="75"/>
        <v>-0.87488976377909011</v>
      </c>
    </row>
    <row r="510" spans="1:49">
      <c r="A510" s="1">
        <v>1488519900</v>
      </c>
      <c r="B510" s="1">
        <v>16460</v>
      </c>
      <c r="C510" s="1">
        <v>16629</v>
      </c>
      <c r="D510" s="1">
        <v>5499</v>
      </c>
      <c r="E510" s="1">
        <v>7286</v>
      </c>
      <c r="F510" s="1">
        <v>4851</v>
      </c>
      <c r="G510" s="1">
        <v>425</v>
      </c>
      <c r="H510" s="2">
        <v>1488519900</v>
      </c>
      <c r="I510" s="2">
        <v>65</v>
      </c>
      <c r="J510" s="2">
        <v>16482</v>
      </c>
      <c r="K510" s="2">
        <v>5495</v>
      </c>
      <c r="L510" s="2">
        <v>7248</v>
      </c>
      <c r="M510" s="2">
        <v>4862</v>
      </c>
      <c r="N510" s="2">
        <v>411</v>
      </c>
      <c r="O510" s="3">
        <v>1488519900</v>
      </c>
      <c r="P510" s="3">
        <v>16442</v>
      </c>
      <c r="Q510" s="3">
        <v>16612</v>
      </c>
      <c r="R510" s="3">
        <v>5498</v>
      </c>
      <c r="S510" s="3">
        <v>7218</v>
      </c>
      <c r="T510" s="3">
        <v>4847</v>
      </c>
      <c r="U510" s="3">
        <v>450</v>
      </c>
      <c r="V510" s="4">
        <v>1488519900</v>
      </c>
      <c r="W510" s="4">
        <v>65</v>
      </c>
      <c r="X510" s="4">
        <v>16520</v>
      </c>
      <c r="Y510" s="4">
        <v>5480</v>
      </c>
      <c r="Z510" s="4">
        <v>7296</v>
      </c>
      <c r="AA510" s="4">
        <v>4844</v>
      </c>
      <c r="AB510" s="4">
        <v>435</v>
      </c>
      <c r="AC510" s="5">
        <f t="shared" si="68"/>
        <v>42797.239583333328</v>
      </c>
      <c r="AD510" s="1">
        <v>7286</v>
      </c>
      <c r="AE510" s="2">
        <v>7248</v>
      </c>
      <c r="AF510" s="3">
        <v>7218</v>
      </c>
      <c r="AG510" s="4">
        <v>7296</v>
      </c>
      <c r="AH510" s="10">
        <f>(1/(Sheet2!C$7+(Sheet2!C$8*LOG10(AD510))+Sheet2!C$9*LOG10(AD510)^3))-273.15</f>
        <v>18.467160089456513</v>
      </c>
      <c r="AI510" s="11">
        <f>(1/(Sheet2!D$7+(Sheet2!D$8*LOG10(AE510))+Sheet2!D$9*LOG10(AE510)^3))-273.15</f>
        <v>18.613387330702551</v>
      </c>
      <c r="AJ510" s="12">
        <f>(1/(Sheet2!E$7+(Sheet2!E$8*LOG10(AF510))+Sheet2!E$9*LOG10(AF510)^3))-273.15</f>
        <v>18.869720424933064</v>
      </c>
      <c r="AK510" s="13">
        <f>(1/(Sheet2!F$7+(Sheet2!F$8*LOG10(AG510))+Sheet2!F$9*LOG10(AG510)^3))-273.15</f>
        <v>18.420373913570643</v>
      </c>
      <c r="AL510" s="13">
        <f t="shared" si="69"/>
        <v>0.20217552145346113</v>
      </c>
      <c r="AM510" s="13">
        <f t="shared" si="70"/>
        <v>0.10068559275403356</v>
      </c>
      <c r="AN510" s="1">
        <v>4851</v>
      </c>
      <c r="AO510" s="2">
        <v>4862</v>
      </c>
      <c r="AP510" s="3">
        <v>4847</v>
      </c>
      <c r="AQ510" s="4">
        <v>4844</v>
      </c>
      <c r="AR510" s="1">
        <f t="shared" si="71"/>
        <v>0.432</v>
      </c>
      <c r="AS510" s="2">
        <f t="shared" si="72"/>
        <v>0.96</v>
      </c>
      <c r="AT510" s="3">
        <f t="shared" si="73"/>
        <v>0.24</v>
      </c>
      <c r="AU510" s="4">
        <f t="shared" si="74"/>
        <v>9.6000000000000002E-2</v>
      </c>
      <c r="AV510" s="13">
        <f t="shared" si="76"/>
        <v>0.37795237795256692</v>
      </c>
      <c r="AW510" s="14">
        <f t="shared" si="75"/>
        <v>-0.87488976377909011</v>
      </c>
    </row>
    <row r="511" spans="1:49">
      <c r="A511" s="1">
        <v>1488520200</v>
      </c>
      <c r="B511" s="1">
        <v>16461</v>
      </c>
      <c r="C511" s="1">
        <v>16629</v>
      </c>
      <c r="D511" s="1">
        <v>5499</v>
      </c>
      <c r="E511" s="1">
        <v>7283</v>
      </c>
      <c r="F511" s="1">
        <v>4851</v>
      </c>
      <c r="G511" s="1">
        <v>420</v>
      </c>
      <c r="H511" s="2">
        <v>1488520200</v>
      </c>
      <c r="I511" s="2">
        <v>65</v>
      </c>
      <c r="J511" s="2">
        <v>16480</v>
      </c>
      <c r="K511" s="2">
        <v>5495</v>
      </c>
      <c r="L511" s="2">
        <v>7244</v>
      </c>
      <c r="M511" s="2">
        <v>4862</v>
      </c>
      <c r="N511" s="2">
        <v>411</v>
      </c>
      <c r="O511" s="3">
        <v>1488520200</v>
      </c>
      <c r="P511" s="3">
        <v>16442</v>
      </c>
      <c r="Q511" s="3">
        <v>16612</v>
      </c>
      <c r="R511" s="3">
        <v>5498</v>
      </c>
      <c r="S511" s="3">
        <v>7216</v>
      </c>
      <c r="T511" s="3">
        <v>4847</v>
      </c>
      <c r="U511" s="3">
        <v>449</v>
      </c>
      <c r="V511" s="4">
        <v>1488520200</v>
      </c>
      <c r="W511" s="4">
        <v>65</v>
      </c>
      <c r="X511" s="4">
        <v>16512</v>
      </c>
      <c r="Y511" s="4">
        <v>5480</v>
      </c>
      <c r="Z511" s="4">
        <v>7292</v>
      </c>
      <c r="AA511" s="4">
        <v>4844</v>
      </c>
      <c r="AB511" s="4">
        <v>440</v>
      </c>
      <c r="AC511" s="5">
        <f t="shared" si="68"/>
        <v>42797.243055555555</v>
      </c>
      <c r="AD511" s="1">
        <v>7283</v>
      </c>
      <c r="AE511" s="2">
        <v>7244</v>
      </c>
      <c r="AF511" s="3">
        <v>7216</v>
      </c>
      <c r="AG511" s="4">
        <v>7292</v>
      </c>
      <c r="AH511" s="10">
        <f>(1/(Sheet2!C$7+(Sheet2!C$8*LOG10(AD511))+Sheet2!C$9*LOG10(AD511)^3))-273.15</f>
        <v>18.476182280523915</v>
      </c>
      <c r="AI511" s="11">
        <f>(1/(Sheet2!D$7+(Sheet2!D$8*LOG10(AE511))+Sheet2!D$9*LOG10(AE511)^3))-273.15</f>
        <v>18.625488835158876</v>
      </c>
      <c r="AJ511" s="12">
        <f>(1/(Sheet2!E$7+(Sheet2!E$8*LOG10(AF511))+Sheet2!E$9*LOG10(AF511)^3))-273.15</f>
        <v>18.875799376007762</v>
      </c>
      <c r="AK511" s="13">
        <f>(1/(Sheet2!F$7+(Sheet2!F$8*LOG10(AG511))+Sheet2!F$9*LOG10(AG511)^3))-273.15</f>
        <v>18.43237114671814</v>
      </c>
      <c r="AL511" s="13">
        <f t="shared" si="69"/>
        <v>0.20010082639445845</v>
      </c>
      <c r="AM511" s="13">
        <f t="shared" si="70"/>
        <v>0.10124747263594908</v>
      </c>
      <c r="AN511" s="1">
        <v>4851</v>
      </c>
      <c r="AO511" s="2">
        <v>4862</v>
      </c>
      <c r="AP511" s="3">
        <v>4847</v>
      </c>
      <c r="AQ511" s="4">
        <v>4844</v>
      </c>
      <c r="AR511" s="1">
        <f t="shared" si="71"/>
        <v>0.432</v>
      </c>
      <c r="AS511" s="2">
        <f t="shared" si="72"/>
        <v>0.96</v>
      </c>
      <c r="AT511" s="3">
        <f t="shared" si="73"/>
        <v>0.24</v>
      </c>
      <c r="AU511" s="4">
        <f t="shared" si="74"/>
        <v>9.6000000000000002E-2</v>
      </c>
      <c r="AV511" s="13">
        <f t="shared" si="76"/>
        <v>0.37795237795256692</v>
      </c>
      <c r="AW511" s="14">
        <f t="shared" si="75"/>
        <v>-0.87488976377909011</v>
      </c>
    </row>
    <row r="512" spans="1:49">
      <c r="A512" s="1">
        <v>1488520500</v>
      </c>
      <c r="B512" s="1">
        <v>16461</v>
      </c>
      <c r="C512" s="1">
        <v>16626</v>
      </c>
      <c r="D512" s="1">
        <v>5499</v>
      </c>
      <c r="E512" s="1">
        <v>7280</v>
      </c>
      <c r="F512" s="1">
        <v>4851</v>
      </c>
      <c r="G512" s="1">
        <v>423</v>
      </c>
      <c r="H512" s="2">
        <v>1488520500</v>
      </c>
      <c r="I512" s="2">
        <v>65</v>
      </c>
      <c r="J512" s="2">
        <v>16482</v>
      </c>
      <c r="K512" s="2">
        <v>5495</v>
      </c>
      <c r="L512" s="2">
        <v>7241</v>
      </c>
      <c r="M512" s="2">
        <v>4862</v>
      </c>
      <c r="N512" s="2">
        <v>411</v>
      </c>
      <c r="O512" s="3">
        <v>1488520500</v>
      </c>
      <c r="P512" s="3">
        <v>16441</v>
      </c>
      <c r="Q512" s="3">
        <v>16612</v>
      </c>
      <c r="R512" s="3">
        <v>5498</v>
      </c>
      <c r="S512" s="3">
        <v>7215</v>
      </c>
      <c r="T512" s="3">
        <v>4847</v>
      </c>
      <c r="U512" s="3">
        <v>447</v>
      </c>
      <c r="V512" s="4">
        <v>1488520500</v>
      </c>
      <c r="W512" s="4">
        <v>65</v>
      </c>
      <c r="X512" s="4">
        <v>16520</v>
      </c>
      <c r="Y512" s="4">
        <v>5480</v>
      </c>
      <c r="Z512" s="4">
        <v>7289</v>
      </c>
      <c r="AA512" s="4">
        <v>4844</v>
      </c>
      <c r="AB512" s="4">
        <v>438</v>
      </c>
      <c r="AC512" s="5">
        <f t="shared" si="68"/>
        <v>42797.246527777781</v>
      </c>
      <c r="AD512" s="1">
        <v>7280</v>
      </c>
      <c r="AE512" s="2">
        <v>7241</v>
      </c>
      <c r="AF512" s="3">
        <v>7215</v>
      </c>
      <c r="AG512" s="4">
        <v>7289</v>
      </c>
      <c r="AH512" s="10">
        <f>(1/(Sheet2!C$7+(Sheet2!C$8*LOG10(AD512))+Sheet2!C$9*LOG10(AD512)^3))-273.15</f>
        <v>18.485208676521381</v>
      </c>
      <c r="AI512" s="11">
        <f>(1/(Sheet2!D$7+(Sheet2!D$8*LOG10(AE512))+Sheet2!D$9*LOG10(AE512)^3))-273.15</f>
        <v>18.634569922950732</v>
      </c>
      <c r="AJ512" s="12">
        <f>(1/(Sheet2!E$7+(Sheet2!E$8*LOG10(AF512))+Sheet2!E$9*LOG10(AF512)^3))-273.15</f>
        <v>18.878839565961755</v>
      </c>
      <c r="AK512" s="13">
        <f>(1/(Sheet2!F$7+(Sheet2!F$8*LOG10(AG512))+Sheet2!F$9*LOG10(AG512)^3))-273.15</f>
        <v>18.441373950835157</v>
      </c>
      <c r="AL512" s="13">
        <f t="shared" si="69"/>
        <v>0.19738795319308011</v>
      </c>
      <c r="AM512" s="13">
        <f t="shared" si="70"/>
        <v>0.10128750231609503</v>
      </c>
      <c r="AN512" s="1">
        <v>4851</v>
      </c>
      <c r="AO512" s="2">
        <v>4862</v>
      </c>
      <c r="AP512" s="3">
        <v>4847</v>
      </c>
      <c r="AQ512" s="4">
        <v>4844</v>
      </c>
      <c r="AR512" s="1">
        <f t="shared" si="71"/>
        <v>0.432</v>
      </c>
      <c r="AS512" s="2">
        <f t="shared" si="72"/>
        <v>0.96</v>
      </c>
      <c r="AT512" s="3">
        <f t="shared" si="73"/>
        <v>0.24</v>
      </c>
      <c r="AU512" s="4">
        <f t="shared" si="74"/>
        <v>9.6000000000000002E-2</v>
      </c>
      <c r="AV512" s="13">
        <f t="shared" si="76"/>
        <v>0.37795237795256692</v>
      </c>
      <c r="AW512" s="14">
        <f t="shared" si="75"/>
        <v>-0.87488976377909011</v>
      </c>
    </row>
    <row r="513" spans="1:49">
      <c r="A513" s="1">
        <v>1488520800</v>
      </c>
      <c r="B513" s="1">
        <v>16460</v>
      </c>
      <c r="C513" s="1">
        <v>16627</v>
      </c>
      <c r="D513" s="1">
        <v>5499</v>
      </c>
      <c r="E513" s="1">
        <v>7278</v>
      </c>
      <c r="F513" s="1">
        <v>4851</v>
      </c>
      <c r="G513" s="1">
        <v>425</v>
      </c>
      <c r="H513" s="2">
        <v>1488520800</v>
      </c>
      <c r="I513" s="2">
        <v>65</v>
      </c>
      <c r="J513" s="2">
        <v>16481</v>
      </c>
      <c r="K513" s="2">
        <v>5495</v>
      </c>
      <c r="L513" s="2">
        <v>7240</v>
      </c>
      <c r="M513" s="2">
        <v>4862</v>
      </c>
      <c r="N513" s="2">
        <v>410</v>
      </c>
      <c r="O513" s="3">
        <v>1488520800</v>
      </c>
      <c r="P513" s="3">
        <v>16442</v>
      </c>
      <c r="Q513" s="3">
        <v>16613</v>
      </c>
      <c r="R513" s="3">
        <v>5498</v>
      </c>
      <c r="S513" s="3">
        <v>7212</v>
      </c>
      <c r="T513" s="3">
        <v>4847</v>
      </c>
      <c r="U513" s="3">
        <v>447</v>
      </c>
      <c r="V513" s="4">
        <v>1488520800</v>
      </c>
      <c r="W513" s="4">
        <v>65</v>
      </c>
      <c r="X513" s="4">
        <v>16520</v>
      </c>
      <c r="Y513" s="4">
        <v>5480</v>
      </c>
      <c r="Z513" s="4">
        <v>7288</v>
      </c>
      <c r="AA513" s="4">
        <v>4844</v>
      </c>
      <c r="AB513" s="4">
        <v>436</v>
      </c>
      <c r="AC513" s="5">
        <f t="shared" si="68"/>
        <v>42797.25</v>
      </c>
      <c r="AD513" s="1">
        <v>7278</v>
      </c>
      <c r="AE513" s="2">
        <v>7240</v>
      </c>
      <c r="AF513" s="3">
        <v>7212</v>
      </c>
      <c r="AG513" s="4">
        <v>7288</v>
      </c>
      <c r="AH513" s="10">
        <f>(1/(Sheet2!C$7+(Sheet2!C$8*LOG10(AD513))+Sheet2!C$9*LOG10(AD513)^3))-273.15</f>
        <v>18.491228611756981</v>
      </c>
      <c r="AI513" s="11">
        <f>(1/(Sheet2!D$7+(Sheet2!D$8*LOG10(AE513))+Sheet2!D$9*LOG10(AE513)^3))-273.15</f>
        <v>18.637597897616217</v>
      </c>
      <c r="AJ513" s="12">
        <f>(1/(Sheet2!E$7+(Sheet2!E$8*LOG10(AF513))+Sheet2!E$9*LOG10(AF513)^3))-273.15</f>
        <v>18.887962995185717</v>
      </c>
      <c r="AK513" s="13">
        <f>(1/(Sheet2!F$7+(Sheet2!F$8*LOG10(AG513))+Sheet2!F$9*LOG10(AG513)^3))-273.15</f>
        <v>18.444375815650062</v>
      </c>
      <c r="AL513" s="13">
        <f t="shared" si="69"/>
        <v>0.19954205158923199</v>
      </c>
      <c r="AM513" s="13">
        <f t="shared" si="70"/>
        <v>0.10079180299451854</v>
      </c>
      <c r="AN513" s="1">
        <v>4851</v>
      </c>
      <c r="AO513" s="2">
        <v>4862</v>
      </c>
      <c r="AP513" s="3">
        <v>4847</v>
      </c>
      <c r="AQ513" s="4">
        <v>4844</v>
      </c>
      <c r="AR513" s="1">
        <f t="shared" si="71"/>
        <v>0.432</v>
      </c>
      <c r="AS513" s="2">
        <f t="shared" si="72"/>
        <v>0.96</v>
      </c>
      <c r="AT513" s="3">
        <f t="shared" si="73"/>
        <v>0.24</v>
      </c>
      <c r="AU513" s="4">
        <f t="shared" si="74"/>
        <v>9.6000000000000002E-2</v>
      </c>
      <c r="AV513" s="13">
        <f t="shared" si="76"/>
        <v>0.37795237795256692</v>
      </c>
      <c r="AW513" s="14">
        <f t="shared" si="75"/>
        <v>-0.87488976377909011</v>
      </c>
    </row>
    <row r="514" spans="1:49">
      <c r="A514" s="1">
        <v>1488521100</v>
      </c>
      <c r="B514" s="1">
        <v>16460</v>
      </c>
      <c r="C514" s="1">
        <v>16626</v>
      </c>
      <c r="D514" s="1">
        <v>5499</v>
      </c>
      <c r="E514" s="1">
        <v>7277</v>
      </c>
      <c r="F514" s="1">
        <v>4851</v>
      </c>
      <c r="G514" s="1">
        <v>422</v>
      </c>
      <c r="H514" s="2">
        <v>1488521100</v>
      </c>
      <c r="I514" s="2">
        <v>65</v>
      </c>
      <c r="J514" s="2">
        <v>16482</v>
      </c>
      <c r="K514" s="2">
        <v>5495</v>
      </c>
      <c r="L514" s="2">
        <v>7239</v>
      </c>
      <c r="M514" s="2">
        <v>4862</v>
      </c>
      <c r="N514" s="2">
        <v>411</v>
      </c>
      <c r="O514" s="3">
        <v>1488521100</v>
      </c>
      <c r="P514" s="3">
        <v>16442</v>
      </c>
      <c r="Q514" s="3">
        <v>16610</v>
      </c>
      <c r="R514" s="3">
        <v>5498</v>
      </c>
      <c r="S514" s="3">
        <v>7212</v>
      </c>
      <c r="T514" s="3">
        <v>4847</v>
      </c>
      <c r="U514" s="3">
        <v>447</v>
      </c>
      <c r="V514" s="4">
        <v>1488521100</v>
      </c>
      <c r="W514" s="4">
        <v>65</v>
      </c>
      <c r="X514" s="4">
        <v>16512</v>
      </c>
      <c r="Y514" s="4">
        <v>5480</v>
      </c>
      <c r="Z514" s="4">
        <v>7288</v>
      </c>
      <c r="AA514" s="4">
        <v>4844</v>
      </c>
      <c r="AB514" s="4">
        <v>440</v>
      </c>
      <c r="AC514" s="5">
        <f t="shared" ref="AC514:AC577" si="77">A514/(60*60*24)+"1/1/1970"</f>
        <v>42797.253472222219</v>
      </c>
      <c r="AD514" s="1">
        <v>7277</v>
      </c>
      <c r="AE514" s="2">
        <v>7239</v>
      </c>
      <c r="AF514" s="3">
        <v>7212</v>
      </c>
      <c r="AG514" s="4">
        <v>7288</v>
      </c>
      <c r="AH514" s="10">
        <f>(1/(Sheet2!C$7+(Sheet2!C$8*LOG10(AD514))+Sheet2!C$9*LOG10(AD514)^3))-273.15</f>
        <v>18.494239281158514</v>
      </c>
      <c r="AI514" s="11">
        <f>(1/(Sheet2!D$7+(Sheet2!D$8*LOG10(AE514))+Sheet2!D$9*LOG10(AE514)^3))-273.15</f>
        <v>18.640626345215196</v>
      </c>
      <c r="AJ514" s="12">
        <f>(1/(Sheet2!E$7+(Sheet2!E$8*LOG10(AF514))+Sheet2!E$9*LOG10(AF514)^3))-273.15</f>
        <v>18.887962995185717</v>
      </c>
      <c r="AK514" s="13">
        <f>(1/(Sheet2!F$7+(Sheet2!F$8*LOG10(AG514))+Sheet2!F$9*LOG10(AG514)^3))-273.15</f>
        <v>18.444375815650062</v>
      </c>
      <c r="AL514" s="13">
        <f t="shared" ref="AL514:AL540" si="78">STDEV(AH514:AK514)</f>
        <v>0.19903793091700203</v>
      </c>
      <c r="AM514" s="13">
        <f t="shared" ref="AM514:AM540" si="79">STDEV(AH514,AI514,AK514)</f>
        <v>0.10200474504505769</v>
      </c>
      <c r="AN514" s="1">
        <v>4851</v>
      </c>
      <c r="AO514" s="2">
        <v>4862</v>
      </c>
      <c r="AP514" s="3">
        <v>4847</v>
      </c>
      <c r="AQ514" s="4">
        <v>4844</v>
      </c>
      <c r="AR514" s="1">
        <f t="shared" ref="AR514:AR540" si="80">(AN514-4842)*0.048</f>
        <v>0.432</v>
      </c>
      <c r="AS514" s="2">
        <f t="shared" ref="AS514:AS540" si="81">(AO514-4842)*0.048</f>
        <v>0.96</v>
      </c>
      <c r="AT514" s="3">
        <f t="shared" ref="AT514:AT540" si="82">(AP514-4842)*0.048</f>
        <v>0.24</v>
      </c>
      <c r="AU514" s="4">
        <f t="shared" ref="AU514:AU540" si="83">(AQ514-4842)*0.048</f>
        <v>9.6000000000000002E-2</v>
      </c>
      <c r="AV514" s="13">
        <f t="shared" si="76"/>
        <v>0.37795237795256692</v>
      </c>
      <c r="AW514" s="14">
        <f t="shared" si="75"/>
        <v>-0.87488976377909011</v>
      </c>
    </row>
    <row r="515" spans="1:49">
      <c r="A515" s="1">
        <v>1488521400</v>
      </c>
      <c r="B515" s="1">
        <v>16461</v>
      </c>
      <c r="C515" s="1">
        <v>16627</v>
      </c>
      <c r="D515" s="1">
        <v>5499</v>
      </c>
      <c r="E515" s="1">
        <v>7279</v>
      </c>
      <c r="F515" s="1">
        <v>4851</v>
      </c>
      <c r="G515" s="1">
        <v>431</v>
      </c>
      <c r="H515" s="2">
        <v>1488521400</v>
      </c>
      <c r="I515" s="2">
        <v>65</v>
      </c>
      <c r="J515" s="2">
        <v>16480</v>
      </c>
      <c r="K515" s="2">
        <v>5495</v>
      </c>
      <c r="L515" s="2">
        <v>7239</v>
      </c>
      <c r="M515" s="2">
        <v>4862</v>
      </c>
      <c r="N515" s="2">
        <v>408</v>
      </c>
      <c r="O515" s="3">
        <v>1488521400</v>
      </c>
      <c r="P515" s="3">
        <v>16442</v>
      </c>
      <c r="Q515" s="3">
        <v>16613</v>
      </c>
      <c r="R515" s="3">
        <v>5498</v>
      </c>
      <c r="S515" s="3">
        <v>7211</v>
      </c>
      <c r="T515" s="3">
        <v>4847</v>
      </c>
      <c r="U515" s="3">
        <v>447</v>
      </c>
      <c r="V515" s="4">
        <v>1488521400</v>
      </c>
      <c r="W515" s="4">
        <v>65</v>
      </c>
      <c r="X515" s="4">
        <v>16520</v>
      </c>
      <c r="Y515" s="4">
        <v>5480</v>
      </c>
      <c r="Z515" s="4">
        <v>7291</v>
      </c>
      <c r="AA515" s="4">
        <v>4844</v>
      </c>
      <c r="AB515" s="4">
        <v>437</v>
      </c>
      <c r="AC515" s="5">
        <f t="shared" si="77"/>
        <v>42797.256944444445</v>
      </c>
      <c r="AD515" s="1">
        <v>7279</v>
      </c>
      <c r="AE515" s="2">
        <v>7239</v>
      </c>
      <c r="AF515" s="3">
        <v>7211</v>
      </c>
      <c r="AG515" s="4">
        <v>7291</v>
      </c>
      <c r="AH515" s="10">
        <f>(1/(Sheet2!C$7+(Sheet2!C$8*LOG10(AD515))+Sheet2!C$9*LOG10(AD515)^3))-273.15</f>
        <v>18.488218410257161</v>
      </c>
      <c r="AI515" s="11">
        <f>(1/(Sheet2!D$7+(Sheet2!D$8*LOG10(AE515))+Sheet2!D$9*LOG10(AE515)^3))-273.15</f>
        <v>18.640626345215196</v>
      </c>
      <c r="AJ515" s="12">
        <f>(1/(Sheet2!E$7+(Sheet2!E$8*LOG10(AF515))+Sheet2!E$9*LOG10(AF515)^3))-273.15</f>
        <v>18.891005091852321</v>
      </c>
      <c r="AK515" s="13">
        <f>(1/(Sheet2!F$7+(Sheet2!F$8*LOG10(AG515))+Sheet2!F$9*LOG10(AG515)^3))-273.15</f>
        <v>18.43537161650562</v>
      </c>
      <c r="AL515" s="13">
        <f t="shared" si="78"/>
        <v>0.20426268981391005</v>
      </c>
      <c r="AM515" s="13">
        <f t="shared" si="79"/>
        <v>0.10657584615789849</v>
      </c>
      <c r="AN515" s="1">
        <v>4851</v>
      </c>
      <c r="AO515" s="2">
        <v>4862</v>
      </c>
      <c r="AP515" s="3">
        <v>4847</v>
      </c>
      <c r="AQ515" s="4">
        <v>4844</v>
      </c>
      <c r="AR515" s="1">
        <f t="shared" si="80"/>
        <v>0.432</v>
      </c>
      <c r="AS515" s="2">
        <f t="shared" si="81"/>
        <v>0.96</v>
      </c>
      <c r="AT515" s="3">
        <f t="shared" si="82"/>
        <v>0.24</v>
      </c>
      <c r="AU515" s="4">
        <f t="shared" si="83"/>
        <v>9.6000000000000002E-2</v>
      </c>
      <c r="AV515" s="13">
        <f t="shared" si="76"/>
        <v>0.37795237795256692</v>
      </c>
      <c r="AW515" s="14">
        <f t="shared" si="75"/>
        <v>-0.87488976377909011</v>
      </c>
    </row>
    <row r="516" spans="1:49">
      <c r="A516" s="1">
        <v>1488521700</v>
      </c>
      <c r="B516" s="1">
        <v>16459</v>
      </c>
      <c r="C516" s="1">
        <v>16625</v>
      </c>
      <c r="D516" s="1">
        <v>5499</v>
      </c>
      <c r="E516" s="1">
        <v>7278</v>
      </c>
      <c r="F516" s="1">
        <v>4851</v>
      </c>
      <c r="G516" s="1">
        <v>423</v>
      </c>
      <c r="H516" s="2">
        <v>1488521700</v>
      </c>
      <c r="I516" s="2">
        <v>65</v>
      </c>
      <c r="J516" s="2">
        <v>16482</v>
      </c>
      <c r="K516" s="2">
        <v>5495</v>
      </c>
      <c r="L516" s="2">
        <v>7241</v>
      </c>
      <c r="M516" s="2">
        <v>4862</v>
      </c>
      <c r="N516" s="2">
        <v>410</v>
      </c>
      <c r="O516" s="3">
        <v>1488521700</v>
      </c>
      <c r="P516" s="3">
        <v>16441</v>
      </c>
      <c r="Q516" s="3">
        <v>16612</v>
      </c>
      <c r="R516" s="3">
        <v>5498</v>
      </c>
      <c r="S516" s="3">
        <v>7213</v>
      </c>
      <c r="T516" s="3">
        <v>4847</v>
      </c>
      <c r="U516" s="3">
        <v>444</v>
      </c>
      <c r="V516" s="4">
        <v>1488521700</v>
      </c>
      <c r="W516" s="4">
        <v>65</v>
      </c>
      <c r="X516" s="4">
        <v>16519</v>
      </c>
      <c r="Y516" s="4">
        <v>5480</v>
      </c>
      <c r="Z516" s="4">
        <v>7290</v>
      </c>
      <c r="AA516" s="4">
        <v>4844</v>
      </c>
      <c r="AB516" s="4">
        <v>437</v>
      </c>
      <c r="AC516" s="5">
        <f t="shared" si="77"/>
        <v>42797.260416666672</v>
      </c>
      <c r="AD516" s="1">
        <v>7278</v>
      </c>
      <c r="AE516" s="2">
        <v>7241</v>
      </c>
      <c r="AF516" s="3">
        <v>7213</v>
      </c>
      <c r="AG516" s="4">
        <v>7290</v>
      </c>
      <c r="AH516" s="10">
        <f>(1/(Sheet2!C$7+(Sheet2!C$8*LOG10(AD516))+Sheet2!C$9*LOG10(AD516)^3))-273.15</f>
        <v>18.491228611756981</v>
      </c>
      <c r="AI516" s="11">
        <f>(1/(Sheet2!D$7+(Sheet2!D$8*LOG10(AE516))+Sheet2!D$9*LOG10(AE516)^3))-273.15</f>
        <v>18.634569922950732</v>
      </c>
      <c r="AJ516" s="12">
        <f>(1/(Sheet2!E$7+(Sheet2!E$8*LOG10(AF516))+Sheet2!E$9*LOG10(AF516)^3))-273.15</f>
        <v>18.884921375409363</v>
      </c>
      <c r="AK516" s="13">
        <f>(1/(Sheet2!F$7+(Sheet2!F$8*LOG10(AG516))+Sheet2!F$9*LOG10(AG516)^3))-273.15</f>
        <v>18.438372551165799</v>
      </c>
      <c r="AL516" s="13">
        <f t="shared" si="78"/>
        <v>0.19977270368783775</v>
      </c>
      <c r="AM516" s="13">
        <f t="shared" si="79"/>
        <v>0.10151675012141086</v>
      </c>
      <c r="AN516" s="1">
        <v>4851</v>
      </c>
      <c r="AO516" s="2">
        <v>4862</v>
      </c>
      <c r="AP516" s="3">
        <v>4847</v>
      </c>
      <c r="AQ516" s="4">
        <v>4844</v>
      </c>
      <c r="AR516" s="1">
        <f t="shared" si="80"/>
        <v>0.432</v>
      </c>
      <c r="AS516" s="2">
        <f t="shared" si="81"/>
        <v>0.96</v>
      </c>
      <c r="AT516" s="3">
        <f t="shared" si="82"/>
        <v>0.24</v>
      </c>
      <c r="AU516" s="4">
        <f t="shared" si="83"/>
        <v>9.6000000000000002E-2</v>
      </c>
      <c r="AV516" s="13">
        <f t="shared" si="76"/>
        <v>0.37795237795256692</v>
      </c>
      <c r="AW516" s="14">
        <f t="shared" si="75"/>
        <v>-0.87488976377909011</v>
      </c>
    </row>
    <row r="517" spans="1:49">
      <c r="A517" s="1">
        <v>1488522000</v>
      </c>
      <c r="B517" s="1">
        <v>16459</v>
      </c>
      <c r="C517" s="1">
        <v>16626</v>
      </c>
      <c r="D517" s="1">
        <v>5499</v>
      </c>
      <c r="E517" s="1">
        <v>7279</v>
      </c>
      <c r="F517" s="1">
        <v>4851</v>
      </c>
      <c r="G517" s="1">
        <v>420</v>
      </c>
      <c r="H517" s="2">
        <v>1488522000</v>
      </c>
      <c r="I517" s="2">
        <v>65</v>
      </c>
      <c r="J517" s="2">
        <v>16482</v>
      </c>
      <c r="K517" s="2">
        <v>5495</v>
      </c>
      <c r="L517" s="2">
        <v>7242</v>
      </c>
      <c r="M517" s="2">
        <v>4862</v>
      </c>
      <c r="N517" s="2">
        <v>411</v>
      </c>
      <c r="O517" s="3">
        <v>1488522000</v>
      </c>
      <c r="P517" s="3">
        <v>16442</v>
      </c>
      <c r="Q517" s="3">
        <v>16611</v>
      </c>
      <c r="R517" s="3">
        <v>5498</v>
      </c>
      <c r="S517" s="3">
        <v>7214</v>
      </c>
      <c r="T517" s="3">
        <v>4847</v>
      </c>
      <c r="U517" s="3">
        <v>447</v>
      </c>
      <c r="V517" s="4">
        <v>1488522000</v>
      </c>
      <c r="W517" s="4">
        <v>65</v>
      </c>
      <c r="X517" s="4">
        <v>16512</v>
      </c>
      <c r="Y517" s="4">
        <v>5480</v>
      </c>
      <c r="Z517" s="4">
        <v>7290</v>
      </c>
      <c r="AA517" s="4">
        <v>4844</v>
      </c>
      <c r="AB517" s="4">
        <v>437</v>
      </c>
      <c r="AC517" s="5">
        <f t="shared" si="77"/>
        <v>42797.263888888891</v>
      </c>
      <c r="AD517" s="1">
        <v>7279</v>
      </c>
      <c r="AE517" s="2">
        <v>7242</v>
      </c>
      <c r="AF517" s="3">
        <v>7214</v>
      </c>
      <c r="AG517" s="4">
        <v>7290</v>
      </c>
      <c r="AH517" s="10">
        <f>(1/(Sheet2!C$7+(Sheet2!C$8*LOG10(AD517))+Sheet2!C$9*LOG10(AD517)^3))-273.15</f>
        <v>18.488218410257161</v>
      </c>
      <c r="AI517" s="11">
        <f>(1/(Sheet2!D$7+(Sheet2!D$8*LOG10(AE517))+Sheet2!D$9*LOG10(AE517)^3))-273.15</f>
        <v>18.631542421079246</v>
      </c>
      <c r="AJ517" s="12">
        <f>(1/(Sheet2!E$7+(Sheet2!E$8*LOG10(AF517))+Sheet2!E$9*LOG10(AF517)^3))-273.15</f>
        <v>18.881880232381832</v>
      </c>
      <c r="AK517" s="13">
        <f>(1/(Sheet2!F$7+(Sheet2!F$8*LOG10(AG517))+Sheet2!F$9*LOG10(AG517)^3))-273.15</f>
        <v>18.438372551165799</v>
      </c>
      <c r="AL517" s="13">
        <f t="shared" si="78"/>
        <v>0.19888830484574552</v>
      </c>
      <c r="AM517" s="13">
        <f t="shared" si="79"/>
        <v>0.10028374776026196</v>
      </c>
      <c r="AN517" s="1">
        <v>4851</v>
      </c>
      <c r="AO517" s="2">
        <v>4862</v>
      </c>
      <c r="AP517" s="3">
        <v>4847</v>
      </c>
      <c r="AQ517" s="4">
        <v>4844</v>
      </c>
      <c r="AR517" s="1">
        <f t="shared" si="80"/>
        <v>0.432</v>
      </c>
      <c r="AS517" s="2">
        <f t="shared" si="81"/>
        <v>0.96</v>
      </c>
      <c r="AT517" s="3">
        <f t="shared" si="82"/>
        <v>0.24</v>
      </c>
      <c r="AU517" s="4">
        <f t="shared" si="83"/>
        <v>9.6000000000000002E-2</v>
      </c>
      <c r="AV517" s="13">
        <f t="shared" si="76"/>
        <v>0.37795237795256692</v>
      </c>
      <c r="AW517" s="14">
        <f t="shared" si="75"/>
        <v>-0.87488976377909011</v>
      </c>
    </row>
    <row r="518" spans="1:49">
      <c r="A518" s="1">
        <v>1488522300</v>
      </c>
      <c r="B518" s="1">
        <v>16458</v>
      </c>
      <c r="C518" s="1">
        <v>16624</v>
      </c>
      <c r="D518" s="1">
        <v>5499</v>
      </c>
      <c r="E518" s="1">
        <v>7281</v>
      </c>
      <c r="F518" s="1">
        <v>4852</v>
      </c>
      <c r="G518" s="1">
        <v>425</v>
      </c>
      <c r="H518" s="2">
        <v>1488522300</v>
      </c>
      <c r="I518" s="2">
        <v>65</v>
      </c>
      <c r="J518" s="2">
        <v>16473</v>
      </c>
      <c r="K518" s="2">
        <v>5495</v>
      </c>
      <c r="L518" s="2">
        <v>7243</v>
      </c>
      <c r="M518" s="2">
        <v>4862</v>
      </c>
      <c r="N518" s="2">
        <v>413</v>
      </c>
      <c r="O518" s="3">
        <v>1488522300</v>
      </c>
      <c r="P518" s="3">
        <v>16441</v>
      </c>
      <c r="Q518" s="3">
        <v>16611</v>
      </c>
      <c r="R518" s="3">
        <v>5498</v>
      </c>
      <c r="S518" s="3">
        <v>7216</v>
      </c>
      <c r="T518" s="3">
        <v>4847</v>
      </c>
      <c r="U518" s="3">
        <v>449</v>
      </c>
      <c r="V518" s="4">
        <v>1488522300</v>
      </c>
      <c r="W518" s="4">
        <v>65</v>
      </c>
      <c r="X518" s="4">
        <v>16517</v>
      </c>
      <c r="Y518" s="4">
        <v>5480</v>
      </c>
      <c r="Z518" s="4">
        <v>7293</v>
      </c>
      <c r="AA518" s="4">
        <v>4844</v>
      </c>
      <c r="AB518" s="4">
        <v>440</v>
      </c>
      <c r="AC518" s="5">
        <f t="shared" si="77"/>
        <v>42797.267361111109</v>
      </c>
      <c r="AD518" s="1">
        <v>7281</v>
      </c>
      <c r="AE518" s="2">
        <v>7243</v>
      </c>
      <c r="AF518" s="3">
        <v>7216</v>
      </c>
      <c r="AG518" s="4">
        <v>7293</v>
      </c>
      <c r="AH518" s="10">
        <f>(1/(Sheet2!C$7+(Sheet2!C$8*LOG10(AD518))+Sheet2!C$9*LOG10(AD518)^3))-273.15</f>
        <v>18.48219941041225</v>
      </c>
      <c r="AI518" s="11">
        <f>(1/(Sheet2!D$7+(Sheet2!D$8*LOG10(AE518))+Sheet2!D$9*LOG10(AE518)^3))-273.15</f>
        <v>18.628515391861811</v>
      </c>
      <c r="AJ518" s="12">
        <f>(1/(Sheet2!E$7+(Sheet2!E$8*LOG10(AF518))+Sheet2!E$9*LOG10(AF518)^3))-273.15</f>
        <v>18.875799376007762</v>
      </c>
      <c r="AK518" s="13">
        <f>(1/(Sheet2!F$7+(Sheet2!F$8*LOG10(AG518))+Sheet2!F$9*LOG10(AG518)^3))-273.15</f>
        <v>18.429371141667161</v>
      </c>
      <c r="AL518" s="13">
        <f t="shared" si="78"/>
        <v>0.19983870473878254</v>
      </c>
      <c r="AM518" s="13">
        <f t="shared" si="79"/>
        <v>0.10316461343547079</v>
      </c>
      <c r="AN518" s="1">
        <v>4852</v>
      </c>
      <c r="AO518" s="2">
        <v>4862</v>
      </c>
      <c r="AP518" s="3">
        <v>4847</v>
      </c>
      <c r="AQ518" s="4">
        <v>4844</v>
      </c>
      <c r="AR518" s="1">
        <f t="shared" si="80"/>
        <v>0.48</v>
      </c>
      <c r="AS518" s="2">
        <f t="shared" si="81"/>
        <v>0.96</v>
      </c>
      <c r="AT518" s="3">
        <f t="shared" si="82"/>
        <v>0.24</v>
      </c>
      <c r="AU518" s="4">
        <f t="shared" si="83"/>
        <v>9.6000000000000002E-2</v>
      </c>
      <c r="AV518" s="13">
        <f t="shared" si="76"/>
        <v>0.37871361211342797</v>
      </c>
      <c r="AW518" s="14">
        <f t="shared" si="75"/>
        <v>-0.852958585841054</v>
      </c>
    </row>
    <row r="519" spans="1:49">
      <c r="A519" s="1">
        <v>1488522600</v>
      </c>
      <c r="B519" s="1">
        <v>16459</v>
      </c>
      <c r="C519" s="1">
        <v>16624</v>
      </c>
      <c r="D519" s="1">
        <v>5499</v>
      </c>
      <c r="E519" s="1">
        <v>7279</v>
      </c>
      <c r="F519" s="1">
        <v>4852</v>
      </c>
      <c r="G519" s="1">
        <v>426</v>
      </c>
      <c r="H519" s="2">
        <v>1488522600</v>
      </c>
      <c r="I519" s="2">
        <v>65</v>
      </c>
      <c r="J519" s="2">
        <v>16480</v>
      </c>
      <c r="K519" s="2">
        <v>5495</v>
      </c>
      <c r="L519" s="2">
        <v>7241</v>
      </c>
      <c r="M519" s="2">
        <v>4863</v>
      </c>
      <c r="N519" s="2">
        <v>411</v>
      </c>
      <c r="O519" s="3">
        <v>1488522600</v>
      </c>
      <c r="P519" s="3">
        <v>16441</v>
      </c>
      <c r="Q519" s="3">
        <v>16609</v>
      </c>
      <c r="R519" s="3">
        <v>5498</v>
      </c>
      <c r="S519" s="3">
        <v>7216</v>
      </c>
      <c r="T519" s="3">
        <v>4848</v>
      </c>
      <c r="U519" s="3">
        <v>449</v>
      </c>
      <c r="V519" s="4">
        <v>1488522600</v>
      </c>
      <c r="W519" s="4">
        <v>65</v>
      </c>
      <c r="X519" s="4">
        <v>16516</v>
      </c>
      <c r="Y519" s="4">
        <v>5480</v>
      </c>
      <c r="Z519" s="4">
        <v>7291</v>
      </c>
      <c r="AA519" s="4">
        <v>4845</v>
      </c>
      <c r="AB519" s="4">
        <v>435</v>
      </c>
      <c r="AC519" s="5">
        <f t="shared" si="77"/>
        <v>42797.270833333328</v>
      </c>
      <c r="AD519" s="1">
        <v>7279</v>
      </c>
      <c r="AE519" s="2">
        <v>7241</v>
      </c>
      <c r="AF519" s="3">
        <v>7216</v>
      </c>
      <c r="AG519" s="4">
        <v>7291</v>
      </c>
      <c r="AH519" s="10">
        <f>(1/(Sheet2!C$7+(Sheet2!C$8*LOG10(AD519))+Sheet2!C$9*LOG10(AD519)^3))-273.15</f>
        <v>18.488218410257161</v>
      </c>
      <c r="AI519" s="11">
        <f>(1/(Sheet2!D$7+(Sheet2!D$8*LOG10(AE519))+Sheet2!D$9*LOG10(AE519)^3))-273.15</f>
        <v>18.634569922950732</v>
      </c>
      <c r="AJ519" s="12">
        <f>(1/(Sheet2!E$7+(Sheet2!E$8*LOG10(AF519))+Sheet2!E$9*LOG10(AF519)^3))-273.15</f>
        <v>18.875799376007762</v>
      </c>
      <c r="AK519" s="13">
        <f>(1/(Sheet2!F$7+(Sheet2!F$8*LOG10(AG519))+Sheet2!F$9*LOG10(AG519)^3))-273.15</f>
        <v>18.43537161650562</v>
      </c>
      <c r="AL519" s="13">
        <f t="shared" si="78"/>
        <v>0.19712068628604046</v>
      </c>
      <c r="AM519" s="13">
        <f t="shared" si="79"/>
        <v>0.10319198464360413</v>
      </c>
      <c r="AN519" s="1">
        <v>4852</v>
      </c>
      <c r="AO519" s="2">
        <v>4863</v>
      </c>
      <c r="AP519" s="3">
        <v>4848</v>
      </c>
      <c r="AQ519" s="4">
        <v>4845</v>
      </c>
      <c r="AR519" s="1">
        <f t="shared" si="80"/>
        <v>0.48</v>
      </c>
      <c r="AS519" s="2">
        <f t="shared" si="81"/>
        <v>1.008</v>
      </c>
      <c r="AT519" s="3">
        <f t="shared" si="82"/>
        <v>0.28800000000000003</v>
      </c>
      <c r="AU519" s="4">
        <f t="shared" si="83"/>
        <v>0.14400000000000002</v>
      </c>
      <c r="AV519" s="13">
        <f t="shared" si="76"/>
        <v>0.37795237795256692</v>
      </c>
      <c r="AW519" s="14">
        <f t="shared" si="75"/>
        <v>-0.78740078740118113</v>
      </c>
    </row>
    <row r="520" spans="1:49">
      <c r="A520" s="1">
        <v>1488522900</v>
      </c>
      <c r="B520" s="1">
        <v>16460</v>
      </c>
      <c r="C520" s="1">
        <v>16622</v>
      </c>
      <c r="D520" s="1">
        <v>5499</v>
      </c>
      <c r="E520" s="1">
        <v>7279</v>
      </c>
      <c r="F520" s="1">
        <v>4852</v>
      </c>
      <c r="G520" s="1">
        <v>423</v>
      </c>
      <c r="H520" s="2">
        <v>1488522900</v>
      </c>
      <c r="I520" s="2">
        <v>65</v>
      </c>
      <c r="J520" s="2">
        <v>16482</v>
      </c>
      <c r="K520" s="2">
        <v>5495</v>
      </c>
      <c r="L520" s="2">
        <v>7242</v>
      </c>
      <c r="M520" s="2">
        <v>4863</v>
      </c>
      <c r="N520" s="2">
        <v>410</v>
      </c>
      <c r="O520" s="3">
        <v>1488522900</v>
      </c>
      <c r="P520" s="3">
        <v>16440</v>
      </c>
      <c r="Q520" s="3">
        <v>16607</v>
      </c>
      <c r="R520" s="3">
        <v>5498</v>
      </c>
      <c r="S520" s="3">
        <v>7216</v>
      </c>
      <c r="T520" s="3">
        <v>4848</v>
      </c>
      <c r="U520" s="3">
        <v>444</v>
      </c>
      <c r="V520" s="4">
        <v>1488522900</v>
      </c>
      <c r="W520" s="4">
        <v>65</v>
      </c>
      <c r="X520" s="4">
        <v>16519</v>
      </c>
      <c r="Y520" s="4">
        <v>5480</v>
      </c>
      <c r="Z520" s="4">
        <v>7290</v>
      </c>
      <c r="AA520" s="4">
        <v>4845</v>
      </c>
      <c r="AB520" s="4">
        <v>437</v>
      </c>
      <c r="AC520" s="5">
        <f t="shared" si="77"/>
        <v>42797.274305555555</v>
      </c>
      <c r="AD520" s="1">
        <v>7279</v>
      </c>
      <c r="AE520" s="2">
        <v>7242</v>
      </c>
      <c r="AF520" s="3">
        <v>7216</v>
      </c>
      <c r="AG520" s="4">
        <v>7290</v>
      </c>
      <c r="AH520" s="10">
        <f>(1/(Sheet2!C$7+(Sheet2!C$8*LOG10(AD520))+Sheet2!C$9*LOG10(AD520)^3))-273.15</f>
        <v>18.488218410257161</v>
      </c>
      <c r="AI520" s="11">
        <f>(1/(Sheet2!D$7+(Sheet2!D$8*LOG10(AE520))+Sheet2!D$9*LOG10(AE520)^3))-273.15</f>
        <v>18.631542421079246</v>
      </c>
      <c r="AJ520" s="12">
        <f>(1/(Sheet2!E$7+(Sheet2!E$8*LOG10(AF520))+Sheet2!E$9*LOG10(AF520)^3))-273.15</f>
        <v>18.875799376007762</v>
      </c>
      <c r="AK520" s="13">
        <f>(1/(Sheet2!F$7+(Sheet2!F$8*LOG10(AG520))+Sheet2!F$9*LOG10(AG520)^3))-273.15</f>
        <v>18.438372551165799</v>
      </c>
      <c r="AL520" s="13">
        <f t="shared" si="78"/>
        <v>0.19612149136940288</v>
      </c>
      <c r="AM520" s="13">
        <f t="shared" si="79"/>
        <v>0.10028374776026196</v>
      </c>
      <c r="AN520" s="1">
        <v>4852</v>
      </c>
      <c r="AO520" s="2">
        <v>4863</v>
      </c>
      <c r="AP520" s="3">
        <v>4848</v>
      </c>
      <c r="AQ520" s="4">
        <v>4845</v>
      </c>
      <c r="AR520" s="1">
        <f t="shared" si="80"/>
        <v>0.48</v>
      </c>
      <c r="AS520" s="2">
        <f t="shared" si="81"/>
        <v>1.008</v>
      </c>
      <c r="AT520" s="3">
        <f t="shared" si="82"/>
        <v>0.28800000000000003</v>
      </c>
      <c r="AU520" s="4">
        <f t="shared" si="83"/>
        <v>0.14400000000000002</v>
      </c>
      <c r="AV520" s="13">
        <f t="shared" si="76"/>
        <v>0.37795237795256692</v>
      </c>
      <c r="AW520" s="14">
        <f t="shared" ref="AW520:AW540" si="84">-AV520/AVERAGE(AR520:AU520)</f>
        <v>-0.78740078740118113</v>
      </c>
    </row>
    <row r="521" spans="1:49">
      <c r="A521" s="1">
        <v>1488523200</v>
      </c>
      <c r="B521" s="1">
        <v>16458</v>
      </c>
      <c r="C521" s="1">
        <v>16623</v>
      </c>
      <c r="D521" s="1">
        <v>5499</v>
      </c>
      <c r="E521" s="1">
        <v>7280</v>
      </c>
      <c r="F521" s="1">
        <v>4856</v>
      </c>
      <c r="G521" s="1">
        <v>423</v>
      </c>
      <c r="H521" s="2">
        <v>1488523200</v>
      </c>
      <c r="I521" s="2">
        <v>65</v>
      </c>
      <c r="J521" s="2">
        <v>16480</v>
      </c>
      <c r="K521" s="2">
        <v>5495</v>
      </c>
      <c r="L521" s="2">
        <v>7241</v>
      </c>
      <c r="M521" s="2">
        <v>4867</v>
      </c>
      <c r="N521" s="2">
        <v>414</v>
      </c>
      <c r="O521" s="3">
        <v>1488523200</v>
      </c>
      <c r="P521" s="3">
        <v>16442</v>
      </c>
      <c r="Q521" s="3">
        <v>16608</v>
      </c>
      <c r="R521" s="3">
        <v>5498</v>
      </c>
      <c r="S521" s="3">
        <v>7217</v>
      </c>
      <c r="T521" s="3">
        <v>4851</v>
      </c>
      <c r="U521" s="3">
        <v>445</v>
      </c>
      <c r="V521" s="4">
        <v>1488523200</v>
      </c>
      <c r="W521" s="4">
        <v>65</v>
      </c>
      <c r="X521" s="4">
        <v>16516</v>
      </c>
      <c r="Y521" s="4">
        <v>5480</v>
      </c>
      <c r="Z521" s="4">
        <v>7291</v>
      </c>
      <c r="AA521" s="4">
        <v>4848</v>
      </c>
      <c r="AB521" s="4">
        <v>437</v>
      </c>
      <c r="AC521" s="5">
        <f t="shared" si="77"/>
        <v>42797.277777777781</v>
      </c>
      <c r="AD521" s="1">
        <v>7280</v>
      </c>
      <c r="AE521" s="2">
        <v>7241</v>
      </c>
      <c r="AF521" s="3">
        <v>7217</v>
      </c>
      <c r="AG521" s="4">
        <v>7291</v>
      </c>
      <c r="AH521" s="10">
        <f>(1/(Sheet2!C$7+(Sheet2!C$8*LOG10(AD521))+Sheet2!C$9*LOG10(AD521)^3))-273.15</f>
        <v>18.485208676521381</v>
      </c>
      <c r="AI521" s="11">
        <f>(1/(Sheet2!D$7+(Sheet2!D$8*LOG10(AE521))+Sheet2!D$9*LOG10(AE521)^3))-273.15</f>
        <v>18.634569922950732</v>
      </c>
      <c r="AJ521" s="12">
        <f>(1/(Sheet2!E$7+(Sheet2!E$8*LOG10(AF521))+Sheet2!E$9*LOG10(AF521)^3))-273.15</f>
        <v>18.872759662378655</v>
      </c>
      <c r="AK521" s="13">
        <f>(1/(Sheet2!F$7+(Sheet2!F$8*LOG10(AG521))+Sheet2!F$9*LOG10(AG521)^3))-273.15</f>
        <v>18.43537161650562</v>
      </c>
      <c r="AL521" s="13">
        <f t="shared" si="78"/>
        <v>0.19636507264465006</v>
      </c>
      <c r="AM521" s="13">
        <f t="shared" si="79"/>
        <v>0.10366008535637404</v>
      </c>
      <c r="AN521" s="1">
        <v>4856</v>
      </c>
      <c r="AO521" s="2">
        <v>4867</v>
      </c>
      <c r="AP521" s="3">
        <v>4851</v>
      </c>
      <c r="AQ521" s="4">
        <v>4848</v>
      </c>
      <c r="AR521" s="1">
        <f t="shared" si="80"/>
        <v>0.67200000000000004</v>
      </c>
      <c r="AS521" s="2">
        <f t="shared" si="81"/>
        <v>1.2</v>
      </c>
      <c r="AT521" s="3">
        <f t="shared" si="82"/>
        <v>0.432</v>
      </c>
      <c r="AU521" s="4">
        <f t="shared" si="83"/>
        <v>0.28800000000000003</v>
      </c>
      <c r="AV521" s="13">
        <f t="shared" si="76"/>
        <v>0.40063948881756539</v>
      </c>
      <c r="AW521" s="14">
        <f t="shared" si="84"/>
        <v>-0.61827081607648993</v>
      </c>
    </row>
    <row r="522" spans="1:49">
      <c r="A522" s="1">
        <v>1488523500</v>
      </c>
      <c r="B522" s="1">
        <v>16458</v>
      </c>
      <c r="C522" s="1">
        <v>16623</v>
      </c>
      <c r="D522" s="1">
        <v>5499</v>
      </c>
      <c r="E522" s="1">
        <v>7279</v>
      </c>
      <c r="F522" s="1">
        <v>4858</v>
      </c>
      <c r="G522" s="1">
        <v>423</v>
      </c>
      <c r="H522" s="2">
        <v>1488523500</v>
      </c>
      <c r="I522" s="2">
        <v>65</v>
      </c>
      <c r="J522" s="2">
        <v>16480</v>
      </c>
      <c r="K522" s="2">
        <v>5495</v>
      </c>
      <c r="L522" s="2">
        <v>7242</v>
      </c>
      <c r="M522" s="2">
        <v>4869</v>
      </c>
      <c r="N522" s="2">
        <v>414</v>
      </c>
      <c r="O522" s="3">
        <v>1488523500</v>
      </c>
      <c r="P522" s="3">
        <v>16440</v>
      </c>
      <c r="Q522" s="3">
        <v>16605</v>
      </c>
      <c r="R522" s="3">
        <v>5498</v>
      </c>
      <c r="S522" s="3">
        <v>7215</v>
      </c>
      <c r="T522" s="3">
        <v>4854</v>
      </c>
      <c r="U522" s="3">
        <v>449</v>
      </c>
      <c r="V522" s="4">
        <v>1488523500</v>
      </c>
      <c r="W522" s="4">
        <v>65</v>
      </c>
      <c r="X522" s="4">
        <v>16512</v>
      </c>
      <c r="Y522" s="4">
        <v>5480</v>
      </c>
      <c r="Z522" s="4">
        <v>7291</v>
      </c>
      <c r="AA522" s="4">
        <v>4851</v>
      </c>
      <c r="AB522" s="4">
        <v>438</v>
      </c>
      <c r="AC522" s="5">
        <f t="shared" si="77"/>
        <v>42797.28125</v>
      </c>
      <c r="AD522" s="1">
        <v>7279</v>
      </c>
      <c r="AE522" s="2">
        <v>7242</v>
      </c>
      <c r="AF522" s="3">
        <v>7215</v>
      </c>
      <c r="AG522" s="4">
        <v>7291</v>
      </c>
      <c r="AH522" s="10">
        <f>(1/(Sheet2!C$7+(Sheet2!C$8*LOG10(AD522))+Sheet2!C$9*LOG10(AD522)^3))-273.15</f>
        <v>18.488218410257161</v>
      </c>
      <c r="AI522" s="11">
        <f>(1/(Sheet2!D$7+(Sheet2!D$8*LOG10(AE522))+Sheet2!D$9*LOG10(AE522)^3))-273.15</f>
        <v>18.631542421079246</v>
      </c>
      <c r="AJ522" s="12">
        <f>(1/(Sheet2!E$7+(Sheet2!E$8*LOG10(AF522))+Sheet2!E$9*LOG10(AF522)^3))-273.15</f>
        <v>18.878839565961755</v>
      </c>
      <c r="AK522" s="13">
        <f>(1/(Sheet2!F$7+(Sheet2!F$8*LOG10(AG522))+Sheet2!F$9*LOG10(AG522)^3))-273.15</f>
        <v>18.43537161650562</v>
      </c>
      <c r="AL522" s="13">
        <f t="shared" si="78"/>
        <v>0.19837299202950842</v>
      </c>
      <c r="AM522" s="13">
        <f t="shared" si="79"/>
        <v>0.10150331706813875</v>
      </c>
      <c r="AN522" s="1">
        <v>4858</v>
      </c>
      <c r="AO522" s="2">
        <v>4869</v>
      </c>
      <c r="AP522" s="3">
        <v>4854</v>
      </c>
      <c r="AQ522" s="4">
        <v>4851</v>
      </c>
      <c r="AR522" s="1">
        <f t="shared" si="80"/>
        <v>0.76800000000000002</v>
      </c>
      <c r="AS522" s="2">
        <f t="shared" si="81"/>
        <v>1.296</v>
      </c>
      <c r="AT522" s="3">
        <f t="shared" si="82"/>
        <v>0.57600000000000007</v>
      </c>
      <c r="AU522" s="4">
        <f t="shared" si="83"/>
        <v>0.432</v>
      </c>
      <c r="AV522" s="13">
        <f t="shared" si="76"/>
        <v>0.37795237795256692</v>
      </c>
      <c r="AW522" s="14">
        <f t="shared" si="84"/>
        <v>-0.49212549212573814</v>
      </c>
    </row>
    <row r="523" spans="1:49">
      <c r="A523" s="1">
        <v>1488523800</v>
      </c>
      <c r="B523" s="1">
        <v>16458</v>
      </c>
      <c r="C523" s="1">
        <v>16622</v>
      </c>
      <c r="D523" s="1">
        <v>5499</v>
      </c>
      <c r="E523" s="1">
        <v>7278</v>
      </c>
      <c r="F523" s="1">
        <v>4861</v>
      </c>
      <c r="G523" s="1">
        <v>423</v>
      </c>
      <c r="H523" s="2">
        <v>1488523800</v>
      </c>
      <c r="I523" s="2">
        <v>65</v>
      </c>
      <c r="J523" s="2">
        <v>16472</v>
      </c>
      <c r="K523" s="2">
        <v>5495</v>
      </c>
      <c r="L523" s="2">
        <v>7240</v>
      </c>
      <c r="M523" s="2">
        <v>4872</v>
      </c>
      <c r="N523" s="2">
        <v>410</v>
      </c>
      <c r="O523" s="3">
        <v>1488523800</v>
      </c>
      <c r="P523" s="3">
        <v>16440</v>
      </c>
      <c r="Q523" s="3">
        <v>16607</v>
      </c>
      <c r="R523" s="3">
        <v>5498</v>
      </c>
      <c r="S523" s="3">
        <v>7214</v>
      </c>
      <c r="T523" s="3">
        <v>4857</v>
      </c>
      <c r="U523" s="3">
        <v>447</v>
      </c>
      <c r="V523" s="4">
        <v>1488523800</v>
      </c>
      <c r="W523" s="4">
        <v>65</v>
      </c>
      <c r="X523" s="4">
        <v>16514</v>
      </c>
      <c r="Y523" s="4">
        <v>5480</v>
      </c>
      <c r="Z523" s="4">
        <v>7287</v>
      </c>
      <c r="AA523" s="4">
        <v>4854</v>
      </c>
      <c r="AB523" s="4">
        <v>435</v>
      </c>
      <c r="AC523" s="5">
        <f t="shared" si="77"/>
        <v>42797.284722222219</v>
      </c>
      <c r="AD523" s="1">
        <v>7278</v>
      </c>
      <c r="AE523" s="2">
        <v>7240</v>
      </c>
      <c r="AF523" s="3">
        <v>7214</v>
      </c>
      <c r="AG523" s="4">
        <v>7287</v>
      </c>
      <c r="AH523" s="10">
        <f>(1/(Sheet2!C$7+(Sheet2!C$8*LOG10(AD523))+Sheet2!C$9*LOG10(AD523)^3))-273.15</f>
        <v>18.491228611756981</v>
      </c>
      <c r="AI523" s="11">
        <f>(1/(Sheet2!D$7+(Sheet2!D$8*LOG10(AE523))+Sheet2!D$9*LOG10(AE523)^3))-273.15</f>
        <v>18.637597897616217</v>
      </c>
      <c r="AJ523" s="12">
        <f>(1/(Sheet2!E$7+(Sheet2!E$8*LOG10(AF523))+Sheet2!E$9*LOG10(AF523)^3))-273.15</f>
        <v>18.881880232381832</v>
      </c>
      <c r="AK523" s="13">
        <f>(1/(Sheet2!F$7+(Sheet2!F$8*LOG10(AG523))+Sheet2!F$9*LOG10(AG523)^3))-273.15</f>
        <v>18.447378145746995</v>
      </c>
      <c r="AL523" s="13">
        <f t="shared" si="78"/>
        <v>0.19591771152680687</v>
      </c>
      <c r="AM523" s="13">
        <f t="shared" si="79"/>
        <v>9.9607885575912256E-2</v>
      </c>
      <c r="AN523" s="1">
        <v>4861</v>
      </c>
      <c r="AO523" s="2">
        <v>4872</v>
      </c>
      <c r="AP523" s="3">
        <v>4857</v>
      </c>
      <c r="AQ523" s="4">
        <v>4854</v>
      </c>
      <c r="AR523" s="1">
        <f t="shared" si="80"/>
        <v>0.91200000000000003</v>
      </c>
      <c r="AS523" s="2">
        <f t="shared" si="81"/>
        <v>1.44</v>
      </c>
      <c r="AT523" s="3">
        <f t="shared" si="82"/>
        <v>0.72</v>
      </c>
      <c r="AU523" s="4">
        <f t="shared" si="83"/>
        <v>0.57600000000000007</v>
      </c>
      <c r="AV523" s="13">
        <f t="shared" si="76"/>
        <v>0.37795237795256692</v>
      </c>
      <c r="AW523" s="14">
        <f t="shared" si="84"/>
        <v>-0.41442146705325317</v>
      </c>
    </row>
    <row r="524" spans="1:49">
      <c r="A524" s="1">
        <v>1488524100</v>
      </c>
      <c r="B524" s="1">
        <v>16459</v>
      </c>
      <c r="C524" s="1">
        <v>16622</v>
      </c>
      <c r="D524" s="1">
        <v>5499</v>
      </c>
      <c r="E524" s="1">
        <v>7275</v>
      </c>
      <c r="F524" s="1">
        <v>4875</v>
      </c>
      <c r="G524" s="1">
        <v>423</v>
      </c>
      <c r="H524" s="2">
        <v>1488524100</v>
      </c>
      <c r="I524" s="2">
        <v>65</v>
      </c>
      <c r="J524" s="2">
        <v>16480</v>
      </c>
      <c r="K524" s="2">
        <v>5495</v>
      </c>
      <c r="L524" s="2">
        <v>7239</v>
      </c>
      <c r="M524" s="2">
        <v>4888</v>
      </c>
      <c r="N524" s="2">
        <v>410</v>
      </c>
      <c r="O524" s="3">
        <v>1488524100</v>
      </c>
      <c r="P524" s="3">
        <v>16440</v>
      </c>
      <c r="Q524" s="3">
        <v>16607</v>
      </c>
      <c r="R524" s="3">
        <v>5498</v>
      </c>
      <c r="S524" s="3">
        <v>7214</v>
      </c>
      <c r="T524" s="3">
        <v>4872</v>
      </c>
      <c r="U524" s="3">
        <v>447</v>
      </c>
      <c r="V524" s="4">
        <v>1488524100</v>
      </c>
      <c r="W524" s="4">
        <v>65</v>
      </c>
      <c r="X524" s="4">
        <v>16515</v>
      </c>
      <c r="Y524" s="4">
        <v>5480</v>
      </c>
      <c r="Z524" s="4">
        <v>7288</v>
      </c>
      <c r="AA524" s="4">
        <v>4869</v>
      </c>
      <c r="AB524" s="4">
        <v>435</v>
      </c>
      <c r="AC524" s="5">
        <f t="shared" si="77"/>
        <v>42797.288194444445</v>
      </c>
      <c r="AD524" s="1">
        <v>7275</v>
      </c>
      <c r="AE524" s="2">
        <v>7239</v>
      </c>
      <c r="AF524" s="3">
        <v>7214</v>
      </c>
      <c r="AG524" s="4">
        <v>7288</v>
      </c>
      <c r="AH524" s="10">
        <f>(1/(Sheet2!C$7+(Sheet2!C$8*LOG10(AD524))+Sheet2!C$9*LOG10(AD524)^3))-273.15</f>
        <v>18.500262024216966</v>
      </c>
      <c r="AI524" s="11">
        <f>(1/(Sheet2!D$7+(Sheet2!D$8*LOG10(AE524))+Sheet2!D$9*LOG10(AE524)^3))-273.15</f>
        <v>18.640626345215196</v>
      </c>
      <c r="AJ524" s="12">
        <f>(1/(Sheet2!E$7+(Sheet2!E$8*LOG10(AF524))+Sheet2!E$9*LOG10(AF524)^3))-273.15</f>
        <v>18.881880232381832</v>
      </c>
      <c r="AK524" s="13">
        <f>(1/(Sheet2!F$7+(Sheet2!F$8*LOG10(AG524))+Sheet2!F$9*LOG10(AG524)^3))-273.15</f>
        <v>18.444375815650062</v>
      </c>
      <c r="AL524" s="13">
        <f t="shared" si="78"/>
        <v>0.19506103549223899</v>
      </c>
      <c r="AM524" s="13">
        <f t="shared" si="79"/>
        <v>0.10111023791871365</v>
      </c>
      <c r="AN524" s="1">
        <v>4875</v>
      </c>
      <c r="AO524" s="2">
        <v>4888</v>
      </c>
      <c r="AP524" s="3">
        <v>4872</v>
      </c>
      <c r="AQ524" s="4">
        <v>4869</v>
      </c>
      <c r="AR524" s="1">
        <f t="shared" si="80"/>
        <v>1.5840000000000001</v>
      </c>
      <c r="AS524" s="2">
        <f t="shared" si="81"/>
        <v>2.2080000000000002</v>
      </c>
      <c r="AT524" s="3">
        <f t="shared" si="82"/>
        <v>1.44</v>
      </c>
      <c r="AU524" s="4">
        <f t="shared" si="83"/>
        <v>1.296</v>
      </c>
      <c r="AV524" s="13">
        <f t="shared" si="76"/>
        <v>0.40159681273635583</v>
      </c>
      <c r="AW524" s="14">
        <f t="shared" si="84"/>
        <v>-0.24607647839237487</v>
      </c>
    </row>
    <row r="525" spans="1:49">
      <c r="A525" s="1">
        <v>1488524400</v>
      </c>
      <c r="B525" s="1">
        <v>16457</v>
      </c>
      <c r="C525" s="1">
        <v>16621</v>
      </c>
      <c r="D525" s="1">
        <v>5499</v>
      </c>
      <c r="E525" s="1">
        <v>7274</v>
      </c>
      <c r="F525" s="1">
        <v>4879</v>
      </c>
      <c r="G525" s="1">
        <v>425</v>
      </c>
      <c r="H525" s="2">
        <v>1488524400</v>
      </c>
      <c r="I525" s="2">
        <v>65</v>
      </c>
      <c r="J525" s="2">
        <v>16472</v>
      </c>
      <c r="K525" s="2">
        <v>5495</v>
      </c>
      <c r="L525" s="2">
        <v>7238</v>
      </c>
      <c r="M525" s="2">
        <v>4892</v>
      </c>
      <c r="N525" s="2">
        <v>411</v>
      </c>
      <c r="O525" s="3">
        <v>1488524400</v>
      </c>
      <c r="P525" s="3">
        <v>16439</v>
      </c>
      <c r="Q525" s="3">
        <v>16605</v>
      </c>
      <c r="R525" s="3">
        <v>5498</v>
      </c>
      <c r="S525" s="3">
        <v>7214</v>
      </c>
      <c r="T525" s="3">
        <v>4876</v>
      </c>
      <c r="U525" s="3">
        <v>445</v>
      </c>
      <c r="V525" s="4">
        <v>1488524400</v>
      </c>
      <c r="W525" s="4">
        <v>65</v>
      </c>
      <c r="X525" s="4">
        <v>16514</v>
      </c>
      <c r="Y525" s="4">
        <v>5480</v>
      </c>
      <c r="Z525" s="4">
        <v>7288</v>
      </c>
      <c r="AA525" s="4">
        <v>4873</v>
      </c>
      <c r="AB525" s="4">
        <v>437</v>
      </c>
      <c r="AC525" s="5">
        <f t="shared" si="77"/>
        <v>42797.291666666672</v>
      </c>
      <c r="AD525" s="1">
        <v>7274</v>
      </c>
      <c r="AE525" s="2">
        <v>7238</v>
      </c>
      <c r="AF525" s="3">
        <v>7214</v>
      </c>
      <c r="AG525" s="4">
        <v>7288</v>
      </c>
      <c r="AH525" s="10">
        <f>(1/(Sheet2!C$7+(Sheet2!C$8*LOG10(AD525))+Sheet2!C$9*LOG10(AD525)^3))-273.15</f>
        <v>18.503274098149404</v>
      </c>
      <c r="AI525" s="11">
        <f>(1/(Sheet2!D$7+(Sheet2!D$8*LOG10(AE525))+Sheet2!D$9*LOG10(AE525)^3))-273.15</f>
        <v>18.643655265887617</v>
      </c>
      <c r="AJ525" s="12">
        <f>(1/(Sheet2!E$7+(Sheet2!E$8*LOG10(AF525))+Sheet2!E$9*LOG10(AF525)^3))-273.15</f>
        <v>18.881880232381832</v>
      </c>
      <c r="AK525" s="13">
        <f>(1/(Sheet2!F$7+(Sheet2!F$8*LOG10(AG525))+Sheet2!F$9*LOG10(AG525)^3))-273.15</f>
        <v>18.444375815650062</v>
      </c>
      <c r="AL525" s="13">
        <f t="shared" si="78"/>
        <v>0.1945918877684133</v>
      </c>
      <c r="AM525" s="13">
        <f t="shared" si="79"/>
        <v>0.10237852901845712</v>
      </c>
      <c r="AN525" s="1">
        <v>4879</v>
      </c>
      <c r="AO525" s="2">
        <v>4892</v>
      </c>
      <c r="AP525" s="3">
        <v>4876</v>
      </c>
      <c r="AQ525" s="4">
        <v>4873</v>
      </c>
      <c r="AR525" s="1">
        <f t="shared" si="80"/>
        <v>1.776</v>
      </c>
      <c r="AS525" s="2">
        <f t="shared" si="81"/>
        <v>2.4</v>
      </c>
      <c r="AT525" s="3">
        <f t="shared" si="82"/>
        <v>1.6320000000000001</v>
      </c>
      <c r="AU525" s="4">
        <f t="shared" si="83"/>
        <v>1.488</v>
      </c>
      <c r="AV525" s="13">
        <f t="shared" si="76"/>
        <v>0.40159681273635806</v>
      </c>
      <c r="AW525" s="14">
        <f t="shared" si="84"/>
        <v>-0.22017369119317878</v>
      </c>
    </row>
    <row r="526" spans="1:49">
      <c r="A526" s="1">
        <v>1488524700</v>
      </c>
      <c r="B526" s="1">
        <v>16458</v>
      </c>
      <c r="C526" s="1">
        <v>16620</v>
      </c>
      <c r="D526" s="1">
        <v>5499</v>
      </c>
      <c r="E526" s="1">
        <v>7275</v>
      </c>
      <c r="F526" s="1">
        <v>4886</v>
      </c>
      <c r="G526" s="1">
        <v>426</v>
      </c>
      <c r="H526" s="2">
        <v>1488524700</v>
      </c>
      <c r="I526" s="2">
        <v>65</v>
      </c>
      <c r="J526" s="2">
        <v>16472</v>
      </c>
      <c r="K526" s="2">
        <v>5495</v>
      </c>
      <c r="L526" s="2">
        <v>7236</v>
      </c>
      <c r="M526" s="2">
        <v>4900</v>
      </c>
      <c r="N526" s="2">
        <v>413</v>
      </c>
      <c r="O526" s="3">
        <v>1488524700</v>
      </c>
      <c r="P526" s="3">
        <v>16440</v>
      </c>
      <c r="Q526" s="3">
        <v>16604</v>
      </c>
      <c r="R526" s="3">
        <v>5498</v>
      </c>
      <c r="S526" s="3">
        <v>7213</v>
      </c>
      <c r="T526" s="3">
        <v>4883</v>
      </c>
      <c r="U526" s="3">
        <v>446</v>
      </c>
      <c r="V526" s="4">
        <v>1488524700</v>
      </c>
      <c r="W526" s="4">
        <v>65</v>
      </c>
      <c r="X526" s="4">
        <v>16517</v>
      </c>
      <c r="Y526" s="4">
        <v>5480</v>
      </c>
      <c r="Z526" s="4">
        <v>7290</v>
      </c>
      <c r="AA526" s="4">
        <v>4880</v>
      </c>
      <c r="AB526" s="4">
        <v>433</v>
      </c>
      <c r="AC526" s="5">
        <f t="shared" si="77"/>
        <v>42797.295138888891</v>
      </c>
      <c r="AD526" s="1">
        <v>7275</v>
      </c>
      <c r="AE526" s="2">
        <v>7236</v>
      </c>
      <c r="AF526" s="3">
        <v>7213</v>
      </c>
      <c r="AG526" s="4">
        <v>7290</v>
      </c>
      <c r="AH526" s="10">
        <f>(1/(Sheet2!C$7+(Sheet2!C$8*LOG10(AD526))+Sheet2!C$9*LOG10(AD526)^3))-273.15</f>
        <v>18.500262024216966</v>
      </c>
      <c r="AI526" s="11">
        <f>(1/(Sheet2!D$7+(Sheet2!D$8*LOG10(AE526))+Sheet2!D$9*LOG10(AE526)^3))-273.15</f>
        <v>18.649714527012009</v>
      </c>
      <c r="AJ526" s="12">
        <f>(1/(Sheet2!E$7+(Sheet2!E$8*LOG10(AF526))+Sheet2!E$9*LOG10(AF526)^3))-273.15</f>
        <v>18.884921375409363</v>
      </c>
      <c r="AK526" s="13">
        <f>(1/(Sheet2!F$7+(Sheet2!F$8*LOG10(AG526))+Sheet2!F$9*LOG10(AG526)^3))-273.15</f>
        <v>18.438372551165799</v>
      </c>
      <c r="AL526" s="13">
        <f t="shared" si="78"/>
        <v>0.19864598297954467</v>
      </c>
      <c r="AM526" s="13">
        <f t="shared" si="79"/>
        <v>0.10865218836639043</v>
      </c>
      <c r="AN526" s="1">
        <v>4886</v>
      </c>
      <c r="AO526" s="2">
        <v>4900</v>
      </c>
      <c r="AP526" s="3">
        <v>4883</v>
      </c>
      <c r="AQ526" s="4">
        <v>4880</v>
      </c>
      <c r="AR526" s="1">
        <f t="shared" si="80"/>
        <v>2.1120000000000001</v>
      </c>
      <c r="AS526" s="2">
        <f t="shared" si="81"/>
        <v>2.7840000000000003</v>
      </c>
      <c r="AT526" s="3">
        <f t="shared" si="82"/>
        <v>1.968</v>
      </c>
      <c r="AU526" s="4">
        <f t="shared" si="83"/>
        <v>1.8240000000000001</v>
      </c>
      <c r="AV526" s="13">
        <f t="shared" si="76"/>
        <v>0.4246033443108988</v>
      </c>
      <c r="AW526" s="14">
        <f t="shared" si="84"/>
        <v>-0.19548956920391289</v>
      </c>
    </row>
    <row r="527" spans="1:49">
      <c r="A527" s="1">
        <v>1488525000</v>
      </c>
      <c r="B527" s="1">
        <v>16457</v>
      </c>
      <c r="C527" s="1">
        <v>16619</v>
      </c>
      <c r="D527" s="1">
        <v>5499</v>
      </c>
      <c r="E527" s="1">
        <v>7275</v>
      </c>
      <c r="F527" s="1">
        <v>4917</v>
      </c>
      <c r="G527" s="1">
        <v>419</v>
      </c>
      <c r="H527" s="2">
        <v>1488525000</v>
      </c>
      <c r="I527" s="2">
        <v>65</v>
      </c>
      <c r="J527" s="2">
        <v>16467</v>
      </c>
      <c r="K527" s="2">
        <v>5495</v>
      </c>
      <c r="L527" s="2">
        <v>7236</v>
      </c>
      <c r="M527" s="2">
        <v>4932</v>
      </c>
      <c r="N527" s="2">
        <v>409</v>
      </c>
      <c r="O527" s="3">
        <v>1488525000</v>
      </c>
      <c r="P527" s="3">
        <v>16438</v>
      </c>
      <c r="Q527" s="3">
        <v>16604</v>
      </c>
      <c r="R527" s="3">
        <v>5498</v>
      </c>
      <c r="S527" s="3">
        <v>7210</v>
      </c>
      <c r="T527" s="3">
        <v>4915</v>
      </c>
      <c r="U527" s="3">
        <v>447</v>
      </c>
      <c r="V527" s="4">
        <v>1488525000</v>
      </c>
      <c r="W527" s="4">
        <v>65</v>
      </c>
      <c r="X527" s="4">
        <v>16513</v>
      </c>
      <c r="Y527" s="4">
        <v>5480</v>
      </c>
      <c r="Z527" s="4">
        <v>7288</v>
      </c>
      <c r="AA527" s="4">
        <v>4912</v>
      </c>
      <c r="AB527" s="4">
        <v>437</v>
      </c>
      <c r="AC527" s="5">
        <f t="shared" si="77"/>
        <v>42797.298611111109</v>
      </c>
      <c r="AD527" s="1">
        <v>7275</v>
      </c>
      <c r="AE527" s="2">
        <v>7236</v>
      </c>
      <c r="AF527" s="3">
        <v>7210</v>
      </c>
      <c r="AG527" s="4">
        <v>7288</v>
      </c>
      <c r="AH527" s="10">
        <f>(1/(Sheet2!C$7+(Sheet2!C$8*LOG10(AD527))+Sheet2!C$9*LOG10(AD527)^3))-273.15</f>
        <v>18.500262024216966</v>
      </c>
      <c r="AI527" s="11">
        <f>(1/(Sheet2!D$7+(Sheet2!D$8*LOG10(AE527))+Sheet2!D$9*LOG10(AE527)^3))-273.15</f>
        <v>18.649714527012009</v>
      </c>
      <c r="AJ527" s="12">
        <f>(1/(Sheet2!E$7+(Sheet2!E$8*LOG10(AF527))+Sheet2!E$9*LOG10(AF527)^3))-273.15</f>
        <v>18.894047665550772</v>
      </c>
      <c r="AK527" s="13">
        <f>(1/(Sheet2!F$7+(Sheet2!F$8*LOG10(AG527))+Sheet2!F$9*LOG10(AG527)^3))-273.15</f>
        <v>18.444375815650062</v>
      </c>
      <c r="AL527" s="13">
        <f t="shared" si="78"/>
        <v>0.20095478176807952</v>
      </c>
      <c r="AM527" s="13">
        <f t="shared" si="79"/>
        <v>0.10616285075570656</v>
      </c>
      <c r="AN527" s="1">
        <v>4917</v>
      </c>
      <c r="AO527" s="2">
        <v>4932</v>
      </c>
      <c r="AP527" s="3">
        <v>4915</v>
      </c>
      <c r="AQ527" s="4">
        <v>4912</v>
      </c>
      <c r="AR527" s="1">
        <f t="shared" si="80"/>
        <v>3.6</v>
      </c>
      <c r="AS527" s="2">
        <f t="shared" si="81"/>
        <v>4.32</v>
      </c>
      <c r="AT527" s="3">
        <f t="shared" si="82"/>
        <v>3.504</v>
      </c>
      <c r="AU527" s="4">
        <f t="shared" si="83"/>
        <v>3.36</v>
      </c>
      <c r="AV527" s="13">
        <f t="shared" si="76"/>
        <v>0.42753245490839659</v>
      </c>
      <c r="AW527" s="14">
        <f t="shared" si="84"/>
        <v>-0.11567436550551856</v>
      </c>
    </row>
    <row r="528" spans="1:49">
      <c r="A528" s="1">
        <v>1488525300</v>
      </c>
      <c r="B528" s="1">
        <v>16457</v>
      </c>
      <c r="C528" s="1">
        <v>16618</v>
      </c>
      <c r="D528" s="1">
        <v>5499</v>
      </c>
      <c r="E528" s="1">
        <v>7272</v>
      </c>
      <c r="F528" s="1">
        <v>4908</v>
      </c>
      <c r="G528" s="1">
        <v>423</v>
      </c>
      <c r="H528" s="2">
        <v>1488525300</v>
      </c>
      <c r="I528" s="2">
        <v>65</v>
      </c>
      <c r="J528" s="2">
        <v>16472</v>
      </c>
      <c r="K528" s="2">
        <v>5495</v>
      </c>
      <c r="L528" s="2">
        <v>7232</v>
      </c>
      <c r="M528" s="2">
        <v>4923</v>
      </c>
      <c r="N528" s="2">
        <v>408</v>
      </c>
      <c r="O528" s="3">
        <v>1488525300</v>
      </c>
      <c r="P528" s="3">
        <v>16440</v>
      </c>
      <c r="Q528" s="3">
        <v>16603</v>
      </c>
      <c r="R528" s="3">
        <v>5498</v>
      </c>
      <c r="S528" s="3">
        <v>7206</v>
      </c>
      <c r="T528" s="3">
        <v>4906</v>
      </c>
      <c r="U528" s="3">
        <v>447</v>
      </c>
      <c r="V528" s="4">
        <v>1488525300</v>
      </c>
      <c r="W528" s="4">
        <v>65</v>
      </c>
      <c r="X528" s="4">
        <v>16512</v>
      </c>
      <c r="Y528" s="4">
        <v>5480</v>
      </c>
      <c r="Z528" s="4">
        <v>7283</v>
      </c>
      <c r="AA528" s="4">
        <v>4902</v>
      </c>
      <c r="AB528" s="4">
        <v>438</v>
      </c>
      <c r="AC528" s="5">
        <f t="shared" si="77"/>
        <v>42797.302083333328</v>
      </c>
      <c r="AD528" s="1">
        <v>7272</v>
      </c>
      <c r="AE528" s="2">
        <v>7232</v>
      </c>
      <c r="AF528" s="3">
        <v>7206</v>
      </c>
      <c r="AG528" s="4">
        <v>7283</v>
      </c>
      <c r="AH528" s="10">
        <f>(1/(Sheet2!C$7+(Sheet2!C$8*LOG10(AD528))+Sheet2!C$9*LOG10(AD528)^3))-273.15</f>
        <v>18.509299651509593</v>
      </c>
      <c r="AI528" s="11">
        <f>(1/(Sheet2!D$7+(Sheet2!D$8*LOG10(AE528))+Sheet2!D$9*LOG10(AE528)^3))-273.15</f>
        <v>18.661838732299429</v>
      </c>
      <c r="AJ528" s="12">
        <f>(1/(Sheet2!E$7+(Sheet2!E$8*LOG10(AF528))+Sheet2!E$9*LOG10(AF528)^3))-273.15</f>
        <v>18.906222733494701</v>
      </c>
      <c r="AK528" s="13">
        <f>(1/(Sheet2!F$7+(Sheet2!F$8*LOG10(AG528))+Sheet2!F$9*LOG10(AG528)^3))-273.15</f>
        <v>18.459392121687699</v>
      </c>
      <c r="AL528" s="13">
        <f t="shared" si="78"/>
        <v>0.20076367357955463</v>
      </c>
      <c r="AM528" s="13">
        <f t="shared" si="79"/>
        <v>0.10547002958922257</v>
      </c>
      <c r="AN528" s="1">
        <v>4908</v>
      </c>
      <c r="AO528" s="2">
        <v>4923</v>
      </c>
      <c r="AP528" s="3">
        <v>4906</v>
      </c>
      <c r="AQ528" s="4">
        <v>4902</v>
      </c>
      <c r="AR528" s="1">
        <f t="shared" si="80"/>
        <v>3.1680000000000001</v>
      </c>
      <c r="AS528" s="2">
        <f t="shared" si="81"/>
        <v>3.8879999999999999</v>
      </c>
      <c r="AT528" s="3">
        <f t="shared" si="82"/>
        <v>3.0720000000000001</v>
      </c>
      <c r="AU528" s="4">
        <f t="shared" si="83"/>
        <v>2.88</v>
      </c>
      <c r="AV528" s="13">
        <f t="shared" si="76"/>
        <v>0.44058143401646427</v>
      </c>
      <c r="AW528" s="14">
        <f t="shared" si="84"/>
        <v>-0.1354801457615204</v>
      </c>
    </row>
    <row r="529" spans="1:49">
      <c r="A529" s="1">
        <v>1488525600</v>
      </c>
      <c r="B529" s="1">
        <v>16457</v>
      </c>
      <c r="C529" s="1">
        <v>16621</v>
      </c>
      <c r="D529" s="1">
        <v>5499</v>
      </c>
      <c r="E529" s="1">
        <v>7268</v>
      </c>
      <c r="F529" s="1">
        <v>4918</v>
      </c>
      <c r="G529" s="1">
        <v>426</v>
      </c>
      <c r="H529" s="2">
        <v>1488525600</v>
      </c>
      <c r="I529" s="2">
        <v>65</v>
      </c>
      <c r="J529" s="2">
        <v>16472</v>
      </c>
      <c r="K529" s="2">
        <v>5495</v>
      </c>
      <c r="L529" s="2">
        <v>7229</v>
      </c>
      <c r="M529" s="2">
        <v>4933</v>
      </c>
      <c r="N529" s="2">
        <v>411</v>
      </c>
      <c r="O529" s="3">
        <v>1488525600</v>
      </c>
      <c r="P529" s="3">
        <v>16440</v>
      </c>
      <c r="Q529" s="3">
        <v>16602</v>
      </c>
      <c r="R529" s="3">
        <v>5498</v>
      </c>
      <c r="S529" s="3">
        <v>7206</v>
      </c>
      <c r="T529" s="3">
        <v>4917</v>
      </c>
      <c r="U529" s="3">
        <v>450</v>
      </c>
      <c r="V529" s="4">
        <v>1488525600</v>
      </c>
      <c r="W529" s="4">
        <v>65</v>
      </c>
      <c r="X529" s="4">
        <v>16518</v>
      </c>
      <c r="Y529" s="4">
        <v>5480</v>
      </c>
      <c r="Z529" s="4">
        <v>7280</v>
      </c>
      <c r="AA529" s="4">
        <v>4913</v>
      </c>
      <c r="AB529" s="4">
        <v>433</v>
      </c>
      <c r="AC529" s="5">
        <f t="shared" si="77"/>
        <v>42797.305555555555</v>
      </c>
      <c r="AD529" s="1">
        <v>7268</v>
      </c>
      <c r="AE529" s="2">
        <v>7229</v>
      </c>
      <c r="AF529" s="3">
        <v>7206</v>
      </c>
      <c r="AG529" s="4">
        <v>7280</v>
      </c>
      <c r="AH529" s="10">
        <f>(1/(Sheet2!C$7+(Sheet2!C$8*LOG10(AD529))+Sheet2!C$9*LOG10(AD529)^3))-273.15</f>
        <v>18.521356384073783</v>
      </c>
      <c r="AI529" s="11">
        <f>(1/(Sheet2!D$7+(Sheet2!D$8*LOG10(AE529))+Sheet2!D$9*LOG10(AE529)^3))-273.15</f>
        <v>18.670936863338511</v>
      </c>
      <c r="AJ529" s="12">
        <f>(1/(Sheet2!E$7+(Sheet2!E$8*LOG10(AF529))+Sheet2!E$9*LOG10(AF529)^3))-273.15</f>
        <v>18.906222733494701</v>
      </c>
      <c r="AK529" s="13">
        <f>(1/(Sheet2!F$7+(Sheet2!F$8*LOG10(AG529))+Sheet2!F$9*LOG10(AG529)^3))-273.15</f>
        <v>18.468407495801898</v>
      </c>
      <c r="AL529" s="13">
        <f t="shared" si="78"/>
        <v>0.19607816877222281</v>
      </c>
      <c r="AM529" s="13">
        <f t="shared" si="79"/>
        <v>0.10503654067440422</v>
      </c>
      <c r="AN529" s="1">
        <v>4918</v>
      </c>
      <c r="AO529" s="2">
        <v>4933</v>
      </c>
      <c r="AP529" s="3">
        <v>4917</v>
      </c>
      <c r="AQ529" s="4">
        <v>4913</v>
      </c>
      <c r="AR529" s="1">
        <f t="shared" si="80"/>
        <v>3.6480000000000001</v>
      </c>
      <c r="AS529" s="2">
        <f t="shared" si="81"/>
        <v>4.3680000000000003</v>
      </c>
      <c r="AT529" s="3">
        <f t="shared" si="82"/>
        <v>3.6</v>
      </c>
      <c r="AU529" s="4">
        <f t="shared" si="83"/>
        <v>3.4079999999999999</v>
      </c>
      <c r="AV529" s="13">
        <f t="shared" si="76"/>
        <v>0.42097030774153193</v>
      </c>
      <c r="AW529" s="14">
        <f t="shared" si="84"/>
        <v>-0.11207942165642491</v>
      </c>
    </row>
    <row r="530" spans="1:49">
      <c r="A530" s="1">
        <v>1488525900</v>
      </c>
      <c r="B530" s="1">
        <v>16457</v>
      </c>
      <c r="C530" s="1">
        <v>16621</v>
      </c>
      <c r="D530" s="1">
        <v>5499</v>
      </c>
      <c r="E530" s="1">
        <v>7264</v>
      </c>
      <c r="F530" s="1">
        <v>4952</v>
      </c>
      <c r="G530" s="1">
        <v>425</v>
      </c>
      <c r="H530" s="2">
        <v>1488525900</v>
      </c>
      <c r="I530" s="2">
        <v>65</v>
      </c>
      <c r="J530" s="2">
        <v>16472</v>
      </c>
      <c r="K530" s="2">
        <v>5495</v>
      </c>
      <c r="L530" s="2">
        <v>7225</v>
      </c>
      <c r="M530" s="2">
        <v>4970</v>
      </c>
      <c r="N530" s="2">
        <v>414</v>
      </c>
      <c r="O530" s="3">
        <v>1488525900</v>
      </c>
      <c r="P530" s="3">
        <v>16440</v>
      </c>
      <c r="Q530" s="3">
        <v>16604</v>
      </c>
      <c r="R530" s="3">
        <v>5498</v>
      </c>
      <c r="S530" s="3">
        <v>7204</v>
      </c>
      <c r="T530" s="3">
        <v>4952</v>
      </c>
      <c r="U530" s="3">
        <v>441</v>
      </c>
      <c r="V530" s="4">
        <v>1488525900</v>
      </c>
      <c r="W530" s="4">
        <v>65</v>
      </c>
      <c r="X530" s="4">
        <v>16512</v>
      </c>
      <c r="Y530" s="4">
        <v>5480</v>
      </c>
      <c r="Z530" s="4">
        <v>7276</v>
      </c>
      <c r="AA530" s="4">
        <v>4948</v>
      </c>
      <c r="AB530" s="4">
        <v>435</v>
      </c>
      <c r="AC530" s="5">
        <f t="shared" si="77"/>
        <v>42797.309027777781</v>
      </c>
      <c r="AD530" s="1">
        <v>7264</v>
      </c>
      <c r="AE530" s="2">
        <v>7225</v>
      </c>
      <c r="AF530" s="3">
        <v>7204</v>
      </c>
      <c r="AG530" s="4">
        <v>7276</v>
      </c>
      <c r="AH530" s="10">
        <f>(1/(Sheet2!C$7+(Sheet2!C$8*LOG10(AD530))+Sheet2!C$9*LOG10(AD530)^3))-273.15</f>
        <v>18.533420625128201</v>
      </c>
      <c r="AI530" s="11">
        <f>(1/(Sheet2!D$7+(Sheet2!D$8*LOG10(AE530))+Sheet2!D$9*LOG10(AE530)^3))-273.15</f>
        <v>18.683074348026537</v>
      </c>
      <c r="AJ530" s="12">
        <f>(1/(Sheet2!E$7+(Sheet2!E$8*LOG10(AF530))+Sheet2!E$9*LOG10(AF530)^3))-273.15</f>
        <v>18.912313133341399</v>
      </c>
      <c r="AK530" s="13">
        <f>(1/(Sheet2!F$7+(Sheet2!F$8*LOG10(AG530))+Sheet2!F$9*LOG10(AG530)^3))-273.15</f>
        <v>18.48043452452697</v>
      </c>
      <c r="AL530" s="13">
        <f t="shared" si="78"/>
        <v>0.19341142415552054</v>
      </c>
      <c r="AM530" s="13">
        <f t="shared" si="79"/>
        <v>0.10509254786630623</v>
      </c>
      <c r="AN530" s="1">
        <v>4952</v>
      </c>
      <c r="AO530" s="2">
        <v>4970</v>
      </c>
      <c r="AP530" s="3">
        <v>4952</v>
      </c>
      <c r="AQ530" s="4">
        <v>4948</v>
      </c>
      <c r="AR530" s="1">
        <f t="shared" si="80"/>
        <v>5.28</v>
      </c>
      <c r="AS530" s="2">
        <f t="shared" si="81"/>
        <v>6.1440000000000001</v>
      </c>
      <c r="AT530" s="3">
        <f t="shared" si="82"/>
        <v>5.28</v>
      </c>
      <c r="AU530" s="4">
        <f t="shared" si="83"/>
        <v>5.0880000000000001</v>
      </c>
      <c r="AV530" s="13">
        <f t="shared" si="76"/>
        <v>0.472745174486213</v>
      </c>
      <c r="AW530" s="14">
        <f t="shared" si="84"/>
        <v>-8.6774077548864348E-2</v>
      </c>
    </row>
    <row r="531" spans="1:49">
      <c r="A531" s="1">
        <v>1488526200</v>
      </c>
      <c r="B531" s="1">
        <v>16457</v>
      </c>
      <c r="C531" s="1">
        <v>16623</v>
      </c>
      <c r="D531" s="1">
        <v>5499</v>
      </c>
      <c r="E531" s="1">
        <v>7254</v>
      </c>
      <c r="F531" s="1">
        <v>5030</v>
      </c>
      <c r="G531" s="1">
        <v>422</v>
      </c>
      <c r="H531" s="2">
        <v>1488526200</v>
      </c>
      <c r="I531" s="2">
        <v>65</v>
      </c>
      <c r="J531" s="2">
        <v>16472</v>
      </c>
      <c r="K531" s="2">
        <v>5495</v>
      </c>
      <c r="L531" s="2">
        <v>7218</v>
      </c>
      <c r="M531" s="2">
        <v>5054</v>
      </c>
      <c r="N531" s="2">
        <v>410</v>
      </c>
      <c r="O531" s="3">
        <v>1488526200</v>
      </c>
      <c r="P531" s="3">
        <v>16440</v>
      </c>
      <c r="Q531" s="3">
        <v>16603</v>
      </c>
      <c r="R531" s="3">
        <v>5498</v>
      </c>
      <c r="S531" s="3">
        <v>7197</v>
      </c>
      <c r="T531" s="3">
        <v>5033</v>
      </c>
      <c r="U531" s="3">
        <v>449</v>
      </c>
      <c r="V531" s="4">
        <v>1488526200</v>
      </c>
      <c r="W531" s="4">
        <v>65</v>
      </c>
      <c r="X531" s="4">
        <v>16518</v>
      </c>
      <c r="Y531" s="4">
        <v>5480</v>
      </c>
      <c r="Z531" s="4">
        <v>7267</v>
      </c>
      <c r="AA531" s="4">
        <v>5028</v>
      </c>
      <c r="AB531" s="4">
        <v>435</v>
      </c>
      <c r="AC531" s="5">
        <f t="shared" si="77"/>
        <v>42797.3125</v>
      </c>
      <c r="AD531" s="1">
        <v>7254</v>
      </c>
      <c r="AE531" s="2">
        <v>7218</v>
      </c>
      <c r="AF531" s="3">
        <v>7197</v>
      </c>
      <c r="AG531" s="4">
        <v>7267</v>
      </c>
      <c r="AH531" s="10">
        <f>(1/(Sheet2!C$7+(Sheet2!C$8*LOG10(AD531))+Sheet2!C$9*LOG10(AD531)^3))-273.15</f>
        <v>18.563614135537705</v>
      </c>
      <c r="AI531" s="11">
        <f>(1/(Sheet2!D$7+(Sheet2!D$8*LOG10(AE531))+Sheet2!D$9*LOG10(AE531)^3))-273.15</f>
        <v>18.704333240578137</v>
      </c>
      <c r="AJ531" s="12">
        <f>(1/(Sheet2!E$7+(Sheet2!E$8*LOG10(AF531))+Sheet2!E$9*LOG10(AF531)^3))-273.15</f>
        <v>18.933644598024728</v>
      </c>
      <c r="AK531" s="13">
        <f>(1/(Sheet2!F$7+(Sheet2!F$8*LOG10(AG531))+Sheet2!F$9*LOG10(AG531)^3))-273.15</f>
        <v>18.507522667644992</v>
      </c>
      <c r="AL531" s="13">
        <f t="shared" si="78"/>
        <v>0.18990538483784566</v>
      </c>
      <c r="AM531" s="13">
        <f t="shared" si="79"/>
        <v>0.10139240677684931</v>
      </c>
      <c r="AN531" s="1">
        <v>5030</v>
      </c>
      <c r="AO531" s="2">
        <v>5054</v>
      </c>
      <c r="AP531" s="3">
        <v>5033</v>
      </c>
      <c r="AQ531" s="4">
        <v>5028</v>
      </c>
      <c r="AR531" s="1">
        <f t="shared" si="80"/>
        <v>9.0240000000000009</v>
      </c>
      <c r="AS531" s="2">
        <f t="shared" si="81"/>
        <v>10.176</v>
      </c>
      <c r="AT531" s="3">
        <f t="shared" si="82"/>
        <v>9.168000000000001</v>
      </c>
      <c r="AU531" s="4">
        <f t="shared" si="83"/>
        <v>8.9280000000000008</v>
      </c>
      <c r="AV531" s="13">
        <f t="shared" si="76"/>
        <v>0.57649978317428674</v>
      </c>
      <c r="AW531" s="14">
        <f t="shared" si="84"/>
        <v>-6.1829663575105817E-2</v>
      </c>
    </row>
    <row r="532" spans="1:49">
      <c r="A532" s="1">
        <v>1488526500</v>
      </c>
      <c r="B532" s="1">
        <v>16457</v>
      </c>
      <c r="C532" s="1">
        <v>16619</v>
      </c>
      <c r="D532" s="1">
        <v>5499</v>
      </c>
      <c r="E532" s="1">
        <v>7248</v>
      </c>
      <c r="F532" s="1">
        <v>5083</v>
      </c>
      <c r="G532" s="1">
        <v>425</v>
      </c>
      <c r="H532" s="2">
        <v>1488526500</v>
      </c>
      <c r="I532" s="2">
        <v>65</v>
      </c>
      <c r="J532" s="2">
        <v>16472</v>
      </c>
      <c r="K532" s="2">
        <v>5495</v>
      </c>
      <c r="L532" s="2">
        <v>7208</v>
      </c>
      <c r="M532" s="2">
        <v>5111</v>
      </c>
      <c r="N532" s="2">
        <v>414</v>
      </c>
      <c r="O532" s="3">
        <v>1488526500</v>
      </c>
      <c r="P532" s="3">
        <v>16439</v>
      </c>
      <c r="Q532" s="3">
        <v>16602</v>
      </c>
      <c r="R532" s="3">
        <v>5498</v>
      </c>
      <c r="S532" s="3">
        <v>7193</v>
      </c>
      <c r="T532" s="3">
        <v>5090</v>
      </c>
      <c r="U532" s="3">
        <v>447</v>
      </c>
      <c r="V532" s="4">
        <v>1488526500</v>
      </c>
      <c r="W532" s="4">
        <v>65</v>
      </c>
      <c r="X532" s="4">
        <v>16513</v>
      </c>
      <c r="Y532" s="4">
        <v>5480</v>
      </c>
      <c r="Z532" s="4">
        <v>7260</v>
      </c>
      <c r="AA532" s="4">
        <v>5084</v>
      </c>
      <c r="AB532" s="4">
        <v>435</v>
      </c>
      <c r="AC532" s="5">
        <f t="shared" si="77"/>
        <v>42797.315972222219</v>
      </c>
      <c r="AD532" s="1">
        <v>7248</v>
      </c>
      <c r="AE532" s="2">
        <v>7208</v>
      </c>
      <c r="AF532" s="3">
        <v>7193</v>
      </c>
      <c r="AG532" s="4">
        <v>7260</v>
      </c>
      <c r="AH532" s="10">
        <f>(1/(Sheet2!C$7+(Sheet2!C$8*LOG10(AD532))+Sheet2!C$9*LOG10(AD532)^3))-273.15</f>
        <v>18.581752851517024</v>
      </c>
      <c r="AI532" s="11">
        <f>(1/(Sheet2!D$7+(Sheet2!D$8*LOG10(AE532))+Sheet2!D$9*LOG10(AE532)^3))-273.15</f>
        <v>18.734743561088976</v>
      </c>
      <c r="AJ532" s="12">
        <f>(1/(Sheet2!E$7+(Sheet2!E$8*LOG10(AF532))+Sheet2!E$9*LOG10(AF532)^3))-273.15</f>
        <v>18.945844541715076</v>
      </c>
      <c r="AK532" s="13">
        <f>(1/(Sheet2!F$7+(Sheet2!F$8*LOG10(AG532))+Sheet2!F$9*LOG10(AG532)^3))-273.15</f>
        <v>18.528617435355898</v>
      </c>
      <c r="AL532" s="13">
        <f t="shared" si="78"/>
        <v>0.18706557463206633</v>
      </c>
      <c r="AM532" s="13">
        <f t="shared" si="79"/>
        <v>0.10701830791635168</v>
      </c>
      <c r="AN532" s="1">
        <v>5083</v>
      </c>
      <c r="AO532" s="2">
        <v>5111</v>
      </c>
      <c r="AP532" s="3">
        <v>5090</v>
      </c>
      <c r="AQ532" s="4">
        <v>5084</v>
      </c>
      <c r="AR532" s="1">
        <f t="shared" si="80"/>
        <v>11.568</v>
      </c>
      <c r="AS532" s="2">
        <f t="shared" si="81"/>
        <v>12.912000000000001</v>
      </c>
      <c r="AT532" s="3">
        <f t="shared" si="82"/>
        <v>11.904</v>
      </c>
      <c r="AU532" s="4">
        <f t="shared" si="83"/>
        <v>11.616</v>
      </c>
      <c r="AV532" s="13">
        <f t="shared" si="76"/>
        <v>0.62584343089945482</v>
      </c>
      <c r="AW532" s="14">
        <f t="shared" si="84"/>
        <v>-5.2153619241621235E-2</v>
      </c>
    </row>
    <row r="533" spans="1:49">
      <c r="A533" s="1">
        <v>1488526800</v>
      </c>
      <c r="B533" s="1">
        <v>16458</v>
      </c>
      <c r="C533" s="1">
        <v>16619</v>
      </c>
      <c r="D533" s="1">
        <v>5499</v>
      </c>
      <c r="E533" s="1">
        <v>7243</v>
      </c>
      <c r="F533" s="1">
        <v>5017</v>
      </c>
      <c r="G533" s="1">
        <v>425</v>
      </c>
      <c r="H533" s="2">
        <v>1488526800</v>
      </c>
      <c r="I533" s="2">
        <v>65</v>
      </c>
      <c r="J533" s="2">
        <v>16472</v>
      </c>
      <c r="K533" s="2">
        <v>5495</v>
      </c>
      <c r="L533" s="2">
        <v>7203</v>
      </c>
      <c r="M533" s="2">
        <v>5040</v>
      </c>
      <c r="N533" s="2">
        <v>410</v>
      </c>
      <c r="O533" s="3">
        <v>1488526800</v>
      </c>
      <c r="P533" s="3">
        <v>16439</v>
      </c>
      <c r="Q533" s="3">
        <v>16606</v>
      </c>
      <c r="R533" s="3">
        <v>5498</v>
      </c>
      <c r="S533" s="3">
        <v>7187</v>
      </c>
      <c r="T533" s="3">
        <v>5020</v>
      </c>
      <c r="U533" s="3">
        <v>447</v>
      </c>
      <c r="V533" s="4">
        <v>1488526800</v>
      </c>
      <c r="W533" s="4">
        <v>65</v>
      </c>
      <c r="X533" s="4">
        <v>16517</v>
      </c>
      <c r="Y533" s="4">
        <v>5480</v>
      </c>
      <c r="Z533" s="4">
        <v>7255</v>
      </c>
      <c r="AA533" s="4">
        <v>5015</v>
      </c>
      <c r="AB533" s="4">
        <v>436</v>
      </c>
      <c r="AC533" s="5">
        <f t="shared" si="77"/>
        <v>42797.319444444445</v>
      </c>
      <c r="AD533" s="1">
        <v>7243</v>
      </c>
      <c r="AE533" s="2">
        <v>7203</v>
      </c>
      <c r="AF533" s="3">
        <v>7187</v>
      </c>
      <c r="AG533" s="4">
        <v>7255</v>
      </c>
      <c r="AH533" s="10">
        <f>(1/(Sheet2!C$7+(Sheet2!C$8*LOG10(AD533))+Sheet2!C$9*LOG10(AD533)^3))-273.15</f>
        <v>18.59688142844351</v>
      </c>
      <c r="AI533" s="11">
        <f>(1/(Sheet2!D$7+(Sheet2!D$8*LOG10(AE533))+Sheet2!D$9*LOG10(AE533)^3))-273.15</f>
        <v>18.749966616407391</v>
      </c>
      <c r="AJ533" s="12">
        <f>(1/(Sheet2!E$7+(Sheet2!E$8*LOG10(AF533))+Sheet2!E$9*LOG10(AF533)^3))-273.15</f>
        <v>18.964158847797535</v>
      </c>
      <c r="AK533" s="13">
        <f>(1/(Sheet2!F$7+(Sheet2!F$8*LOG10(AG533))+Sheet2!F$9*LOG10(AG533)^3))-273.15</f>
        <v>18.543699197657702</v>
      </c>
      <c r="AL533" s="13">
        <f t="shared" si="78"/>
        <v>0.18849558010598533</v>
      </c>
      <c r="AM533" s="13">
        <f t="shared" si="79"/>
        <v>0.10709004971125291</v>
      </c>
      <c r="AN533" s="1">
        <v>5017</v>
      </c>
      <c r="AO533" s="2">
        <v>5040</v>
      </c>
      <c r="AP533" s="3">
        <v>5020</v>
      </c>
      <c r="AQ533" s="4">
        <v>5015</v>
      </c>
      <c r="AR533" s="1">
        <f t="shared" si="80"/>
        <v>8.4</v>
      </c>
      <c r="AS533" s="2">
        <f t="shared" si="81"/>
        <v>9.5039999999999996</v>
      </c>
      <c r="AT533" s="3">
        <f t="shared" si="82"/>
        <v>8.5440000000000005</v>
      </c>
      <c r="AU533" s="4">
        <f t="shared" si="83"/>
        <v>8.3040000000000003</v>
      </c>
      <c r="AV533" s="13">
        <f t="shared" si="76"/>
        <v>0.5528688813814715</v>
      </c>
      <c r="AW533" s="14">
        <f t="shared" si="84"/>
        <v>-6.3635920969322218E-2</v>
      </c>
    </row>
    <row r="534" spans="1:49">
      <c r="A534" s="1">
        <v>1488527100</v>
      </c>
      <c r="B534" s="1">
        <v>16457</v>
      </c>
      <c r="C534" s="1">
        <v>16618</v>
      </c>
      <c r="D534" s="1">
        <v>5499</v>
      </c>
      <c r="E534" s="1">
        <v>7235</v>
      </c>
      <c r="F534" s="1">
        <v>5079</v>
      </c>
      <c r="G534" s="1">
        <v>419</v>
      </c>
      <c r="H534" s="2">
        <v>1488527100</v>
      </c>
      <c r="I534" s="2">
        <v>65</v>
      </c>
      <c r="J534" s="2">
        <v>16472</v>
      </c>
      <c r="K534" s="2">
        <v>5495</v>
      </c>
      <c r="L534" s="2">
        <v>7196</v>
      </c>
      <c r="M534" s="2">
        <v>5106</v>
      </c>
      <c r="N534" s="2">
        <v>413</v>
      </c>
      <c r="O534" s="3">
        <v>1488527100</v>
      </c>
      <c r="P534" s="3">
        <v>16439</v>
      </c>
      <c r="Q534" s="3">
        <v>16602</v>
      </c>
      <c r="R534" s="3">
        <v>5498</v>
      </c>
      <c r="S534" s="3">
        <v>7155</v>
      </c>
      <c r="T534" s="3">
        <v>5086</v>
      </c>
      <c r="U534" s="3">
        <v>450</v>
      </c>
      <c r="V534" s="4">
        <v>1488527100</v>
      </c>
      <c r="W534" s="4">
        <v>65</v>
      </c>
      <c r="X534" s="4">
        <v>16516</v>
      </c>
      <c r="Y534" s="4">
        <v>5480</v>
      </c>
      <c r="Z534" s="4">
        <v>7247</v>
      </c>
      <c r="AA534" s="4">
        <v>5079</v>
      </c>
      <c r="AB534" s="4">
        <v>436</v>
      </c>
      <c r="AC534" s="5">
        <f t="shared" si="77"/>
        <v>42797.322916666672</v>
      </c>
      <c r="AD534" s="1">
        <v>7235</v>
      </c>
      <c r="AE534" s="2">
        <v>7196</v>
      </c>
      <c r="AF534" s="3">
        <v>7155</v>
      </c>
      <c r="AG534" s="4">
        <v>7247</v>
      </c>
      <c r="AH534" s="10">
        <f>(1/(Sheet2!C$7+(Sheet2!C$8*LOG10(AD534))+Sheet2!C$9*LOG10(AD534)^3))-273.15</f>
        <v>18.621111742016637</v>
      </c>
      <c r="AI534" s="11">
        <f>(1/(Sheet2!D$7+(Sheet2!D$8*LOG10(AE534))+Sheet2!D$9*LOG10(AE534)^3))-273.15</f>
        <v>18.771298980010613</v>
      </c>
      <c r="AJ534" s="12">
        <f>(1/(Sheet2!E$7+(Sheet2!E$8*LOG10(AF534))+Sheet2!E$9*LOG10(AF534)^3))-273.15</f>
        <v>19.062128014999871</v>
      </c>
      <c r="AK534" s="13">
        <f>(1/(Sheet2!F$7+(Sheet2!F$8*LOG10(AG534))+Sheet2!F$9*LOG10(AG534)^3))-273.15</f>
        <v>18.567854455173915</v>
      </c>
      <c r="AL534" s="13">
        <f t="shared" si="78"/>
        <v>0.22176666647551821</v>
      </c>
      <c r="AM534" s="13">
        <f t="shared" si="79"/>
        <v>0.10550056851674371</v>
      </c>
      <c r="AN534" s="1">
        <v>5079</v>
      </c>
      <c r="AO534" s="2">
        <v>5106</v>
      </c>
      <c r="AP534" s="3">
        <v>5086</v>
      </c>
      <c r="AQ534" s="4">
        <v>5079</v>
      </c>
      <c r="AR534" s="1">
        <f t="shared" si="80"/>
        <v>11.375999999999999</v>
      </c>
      <c r="AS534" s="2">
        <f t="shared" si="81"/>
        <v>12.672000000000001</v>
      </c>
      <c r="AT534" s="3">
        <f t="shared" si="82"/>
        <v>11.712</v>
      </c>
      <c r="AU534" s="4">
        <f t="shared" si="83"/>
        <v>11.375999999999999</v>
      </c>
      <c r="AV534" s="13">
        <f t="shared" si="76"/>
        <v>0.61282297607057845</v>
      </c>
      <c r="AW534" s="14">
        <f t="shared" si="84"/>
        <v>-5.2004665314882757E-2</v>
      </c>
    </row>
    <row r="535" spans="1:49">
      <c r="A535" s="1">
        <v>1488527400</v>
      </c>
      <c r="B535" s="1">
        <v>16457</v>
      </c>
      <c r="C535" s="1">
        <v>16618</v>
      </c>
      <c r="D535" s="1">
        <v>5499</v>
      </c>
      <c r="E535" s="1">
        <v>7228</v>
      </c>
      <c r="F535" s="1">
        <v>5122</v>
      </c>
      <c r="G535" s="1">
        <v>425</v>
      </c>
      <c r="H535" s="2">
        <v>1488527400</v>
      </c>
      <c r="I535" s="2">
        <v>65</v>
      </c>
      <c r="J535" s="2">
        <v>16472</v>
      </c>
      <c r="K535" s="2">
        <v>5495</v>
      </c>
      <c r="L535" s="2">
        <v>7186</v>
      </c>
      <c r="M535" s="2">
        <v>5152</v>
      </c>
      <c r="N535" s="2">
        <v>411</v>
      </c>
      <c r="O535" s="3">
        <v>1488527400</v>
      </c>
      <c r="P535" s="3">
        <v>16440</v>
      </c>
      <c r="Q535" s="3">
        <v>16602</v>
      </c>
      <c r="R535" s="3">
        <v>5498</v>
      </c>
      <c r="S535" s="3">
        <v>7148</v>
      </c>
      <c r="T535" s="3">
        <v>5132</v>
      </c>
      <c r="U535" s="3">
        <v>450</v>
      </c>
      <c r="V535" s="4">
        <v>1488527400</v>
      </c>
      <c r="W535" s="4">
        <v>65</v>
      </c>
      <c r="X535" s="4">
        <v>16516</v>
      </c>
      <c r="Y535" s="4">
        <v>5480</v>
      </c>
      <c r="Z535" s="4">
        <v>7237</v>
      </c>
      <c r="AA535" s="4">
        <v>5124</v>
      </c>
      <c r="AB535" s="4">
        <v>435</v>
      </c>
      <c r="AC535" s="5">
        <f t="shared" si="77"/>
        <v>42797.326388888891</v>
      </c>
      <c r="AD535" s="1">
        <v>7228</v>
      </c>
      <c r="AE535" s="2">
        <v>7186</v>
      </c>
      <c r="AF535" s="3">
        <v>7148</v>
      </c>
      <c r="AG535" s="4">
        <v>7237</v>
      </c>
      <c r="AH535" s="10">
        <f>(1/(Sheet2!C$7+(Sheet2!C$8*LOG10(AD535))+Sheet2!C$9*LOG10(AD535)^3))-273.15</f>
        <v>18.642338142320455</v>
      </c>
      <c r="AI535" s="11">
        <f>(1/(Sheet2!D$7+(Sheet2!D$8*LOG10(AE535))+Sheet2!D$9*LOG10(AE535)^3))-273.15</f>
        <v>18.801814524437646</v>
      </c>
      <c r="AJ535" s="12">
        <f>(1/(Sheet2!E$7+(Sheet2!E$8*LOG10(AF535))+Sheet2!E$9*LOG10(AF535)^3))-273.15</f>
        <v>19.083624816104361</v>
      </c>
      <c r="AK535" s="13">
        <f>(1/(Sheet2!F$7+(Sheet2!F$8*LOG10(AG535))+Sheet2!F$9*LOG10(AG535)^3))-273.15</f>
        <v>18.598090919091419</v>
      </c>
      <c r="AL535" s="13">
        <f t="shared" si="78"/>
        <v>0.21961860400268376</v>
      </c>
      <c r="AM535" s="13">
        <f t="shared" si="79"/>
        <v>0.10715552606059217</v>
      </c>
      <c r="AN535" s="1">
        <v>5122</v>
      </c>
      <c r="AO535" s="2">
        <v>5152</v>
      </c>
      <c r="AP535" s="3">
        <v>5132</v>
      </c>
      <c r="AQ535" s="4">
        <v>5124</v>
      </c>
      <c r="AR535" s="1">
        <f t="shared" si="80"/>
        <v>13.44</v>
      </c>
      <c r="AS535" s="2">
        <f t="shared" si="81"/>
        <v>14.88</v>
      </c>
      <c r="AT535" s="3">
        <f t="shared" si="82"/>
        <v>13.92</v>
      </c>
      <c r="AU535" s="4">
        <f t="shared" si="83"/>
        <v>13.536</v>
      </c>
      <c r="AV535" s="13">
        <f t="shared" si="76"/>
        <v>0.65755912281710516</v>
      </c>
      <c r="AW535" s="14">
        <f t="shared" si="84"/>
        <v>-4.7157137321938117E-2</v>
      </c>
    </row>
    <row r="536" spans="1:49">
      <c r="A536" s="1">
        <v>1488527700</v>
      </c>
      <c r="B536" s="1">
        <v>16456</v>
      </c>
      <c r="C536" s="1">
        <v>16613</v>
      </c>
      <c r="D536" s="1">
        <v>5499</v>
      </c>
      <c r="E536" s="1">
        <v>7220</v>
      </c>
      <c r="F536" s="1">
        <v>5038</v>
      </c>
      <c r="G536" s="1">
        <v>420</v>
      </c>
      <c r="H536" s="2">
        <v>1488527700</v>
      </c>
      <c r="I536" s="2">
        <v>65</v>
      </c>
      <c r="J536" s="2">
        <v>16464</v>
      </c>
      <c r="K536" s="2">
        <v>5495</v>
      </c>
      <c r="L536" s="2">
        <v>7181</v>
      </c>
      <c r="M536" s="2">
        <v>5063</v>
      </c>
      <c r="N536" s="2">
        <v>413</v>
      </c>
      <c r="O536" s="3">
        <v>1488527700</v>
      </c>
      <c r="P536" s="3">
        <v>16439</v>
      </c>
      <c r="Q536" s="3">
        <v>16598</v>
      </c>
      <c r="R536" s="3">
        <v>5498</v>
      </c>
      <c r="S536" s="3">
        <v>7146</v>
      </c>
      <c r="T536" s="3">
        <v>5043</v>
      </c>
      <c r="U536" s="3">
        <v>449</v>
      </c>
      <c r="V536" s="4">
        <v>1488527700</v>
      </c>
      <c r="W536" s="4">
        <v>65</v>
      </c>
      <c r="X536" s="4">
        <v>16513</v>
      </c>
      <c r="Y536" s="4">
        <v>5480</v>
      </c>
      <c r="Z536" s="4">
        <v>7234</v>
      </c>
      <c r="AA536" s="4">
        <v>5037</v>
      </c>
      <c r="AB536" s="4">
        <v>433</v>
      </c>
      <c r="AC536" s="5">
        <f t="shared" si="77"/>
        <v>42797.329861111109</v>
      </c>
      <c r="AD536" s="1">
        <v>7220</v>
      </c>
      <c r="AE536" s="2">
        <v>7181</v>
      </c>
      <c r="AF536" s="3">
        <v>7146</v>
      </c>
      <c r="AG536" s="4">
        <v>7234</v>
      </c>
      <c r="AH536" s="10">
        <f>(1/(Sheet2!C$7+(Sheet2!C$8*LOG10(AD536))+Sheet2!C$9*LOG10(AD536)^3))-273.15</f>
        <v>18.666625379738605</v>
      </c>
      <c r="AI536" s="11">
        <f>(1/(Sheet2!D$7+(Sheet2!D$8*LOG10(AE536))+Sheet2!D$9*LOG10(AE536)^3))-273.15</f>
        <v>18.817090309120942</v>
      </c>
      <c r="AJ536" s="12">
        <f>(1/(Sheet2!E$7+(Sheet2!E$8*LOG10(AF536))+Sheet2!E$9*LOG10(AF536)^3))-273.15</f>
        <v>19.089771131754958</v>
      </c>
      <c r="AK536" s="13">
        <f>(1/(Sheet2!F$7+(Sheet2!F$8*LOG10(AG536))+Sheet2!F$9*LOG10(AG536)^3))-273.15</f>
        <v>18.6071710622046</v>
      </c>
      <c r="AL536" s="13">
        <f t="shared" si="78"/>
        <v>0.21535834220457797</v>
      </c>
      <c r="AM536" s="13">
        <f t="shared" si="79"/>
        <v>0.10819781349715483</v>
      </c>
      <c r="AN536" s="1">
        <v>5038</v>
      </c>
      <c r="AO536" s="2">
        <v>5063</v>
      </c>
      <c r="AP536" s="3">
        <v>5043</v>
      </c>
      <c r="AQ536" s="4">
        <v>5037</v>
      </c>
      <c r="AR536" s="1">
        <f t="shared" si="80"/>
        <v>9.4079999999999995</v>
      </c>
      <c r="AS536" s="2">
        <f t="shared" si="81"/>
        <v>10.608000000000001</v>
      </c>
      <c r="AT536" s="3">
        <f t="shared" si="82"/>
        <v>9.6479999999999997</v>
      </c>
      <c r="AU536" s="4">
        <f t="shared" si="83"/>
        <v>9.36</v>
      </c>
      <c r="AV536" s="13">
        <f t="shared" si="76"/>
        <v>0.58180409073845518</v>
      </c>
      <c r="AW536" s="14">
        <f t="shared" si="84"/>
        <v>-5.9635515655848216E-2</v>
      </c>
    </row>
    <row r="537" spans="1:49">
      <c r="A537" s="1">
        <v>1488528000</v>
      </c>
      <c r="B537" s="1">
        <v>16455</v>
      </c>
      <c r="C537" s="1">
        <v>16611</v>
      </c>
      <c r="D537" s="1">
        <v>5499</v>
      </c>
      <c r="E537" s="1">
        <v>7211</v>
      </c>
      <c r="F537" s="1">
        <v>5174</v>
      </c>
      <c r="G537" s="1">
        <v>423</v>
      </c>
      <c r="H537" s="2">
        <v>1488528000</v>
      </c>
      <c r="I537" s="2">
        <v>65</v>
      </c>
      <c r="J537" s="2">
        <v>16468</v>
      </c>
      <c r="K537" s="2">
        <v>5495</v>
      </c>
      <c r="L537" s="2">
        <v>7170</v>
      </c>
      <c r="M537" s="2">
        <v>5209</v>
      </c>
      <c r="N537" s="2">
        <v>414</v>
      </c>
      <c r="O537" s="3">
        <v>1488528000</v>
      </c>
      <c r="P537" s="3">
        <v>16437</v>
      </c>
      <c r="Q537" s="3">
        <v>16598</v>
      </c>
      <c r="R537" s="3">
        <v>5498</v>
      </c>
      <c r="S537" s="3">
        <v>7141</v>
      </c>
      <c r="T537" s="3">
        <v>5185</v>
      </c>
      <c r="U537" s="3">
        <v>445</v>
      </c>
      <c r="V537" s="4">
        <v>1488528000</v>
      </c>
      <c r="W537" s="4">
        <v>65</v>
      </c>
      <c r="X537" s="4">
        <v>16512</v>
      </c>
      <c r="Y537" s="4">
        <v>5480</v>
      </c>
      <c r="Z537" s="4">
        <v>7225</v>
      </c>
      <c r="AA537" s="4">
        <v>5178</v>
      </c>
      <c r="AB537" s="4">
        <v>436</v>
      </c>
      <c r="AC537" s="5">
        <f t="shared" si="77"/>
        <v>42797.333333333328</v>
      </c>
      <c r="AD537" s="1">
        <v>7211</v>
      </c>
      <c r="AE537" s="2">
        <v>7170</v>
      </c>
      <c r="AF537" s="3">
        <v>7141</v>
      </c>
      <c r="AG537" s="4">
        <v>7225</v>
      </c>
      <c r="AH537" s="10">
        <f>(1/(Sheet2!C$7+(Sheet2!C$8*LOG10(AD537))+Sheet2!C$9*LOG10(AD537)^3))-273.15</f>
        <v>18.693984938178914</v>
      </c>
      <c r="AI537" s="11">
        <f>(1/(Sheet2!D$7+(Sheet2!D$8*LOG10(AE537))+Sheet2!D$9*LOG10(AE537)^3))-273.15</f>
        <v>18.850739413956546</v>
      </c>
      <c r="AJ537" s="12">
        <f>(1/(Sheet2!E$7+(Sheet2!E$8*LOG10(AF537))+Sheet2!E$9*LOG10(AF537)^3))-273.15</f>
        <v>19.105145434807127</v>
      </c>
      <c r="AK537" s="13">
        <f>(1/(Sheet2!F$7+(Sheet2!F$8*LOG10(AG537))+Sheet2!F$9*LOG10(AG537)^3))-273.15</f>
        <v>18.634437034672374</v>
      </c>
      <c r="AL537" s="13">
        <f t="shared" si="78"/>
        <v>0.21020751912541552</v>
      </c>
      <c r="AM537" s="13">
        <f t="shared" si="79"/>
        <v>0.11173229745865679</v>
      </c>
      <c r="AN537" s="1">
        <v>5174</v>
      </c>
      <c r="AO537" s="2">
        <v>5209</v>
      </c>
      <c r="AP537" s="3">
        <v>5185</v>
      </c>
      <c r="AQ537" s="4">
        <v>5178</v>
      </c>
      <c r="AR537" s="1">
        <f t="shared" si="80"/>
        <v>15.936</v>
      </c>
      <c r="AS537" s="2">
        <f t="shared" si="81"/>
        <v>17.616</v>
      </c>
      <c r="AT537" s="3">
        <f t="shared" si="82"/>
        <v>16.463999999999999</v>
      </c>
      <c r="AU537" s="4">
        <f t="shared" si="83"/>
        <v>16.128</v>
      </c>
      <c r="AV537" s="13">
        <f t="shared" si="76"/>
        <v>0.75234034851255971</v>
      </c>
      <c r="AW537" s="14">
        <f t="shared" si="84"/>
        <v>-4.5497118318369598E-2</v>
      </c>
    </row>
    <row r="538" spans="1:49">
      <c r="A538" s="1">
        <v>1488528300</v>
      </c>
      <c r="B538" s="1">
        <v>16457</v>
      </c>
      <c r="C538" s="1">
        <v>16612</v>
      </c>
      <c r="D538" s="1">
        <v>5499</v>
      </c>
      <c r="E538" s="1">
        <v>7195</v>
      </c>
      <c r="F538" s="1">
        <v>5291</v>
      </c>
      <c r="G538" s="1">
        <v>423</v>
      </c>
      <c r="H538" s="2">
        <v>1488528300</v>
      </c>
      <c r="I538" s="2">
        <v>65</v>
      </c>
      <c r="J538" s="2">
        <v>16469</v>
      </c>
      <c r="K538" s="2">
        <v>5495</v>
      </c>
      <c r="L538" s="2">
        <v>7157</v>
      </c>
      <c r="M538" s="2">
        <v>5333</v>
      </c>
      <c r="N538" s="2">
        <v>411</v>
      </c>
      <c r="O538" s="3">
        <v>1488528300</v>
      </c>
      <c r="P538" s="3">
        <v>16438</v>
      </c>
      <c r="Q538" s="3">
        <v>16597</v>
      </c>
      <c r="R538" s="3">
        <v>5498</v>
      </c>
      <c r="S538" s="3">
        <v>7129</v>
      </c>
      <c r="T538" s="3">
        <v>5308</v>
      </c>
      <c r="U538" s="3">
        <v>444</v>
      </c>
      <c r="V538" s="4">
        <v>1488528300</v>
      </c>
      <c r="W538" s="4">
        <v>65</v>
      </c>
      <c r="X538" s="4">
        <v>16513</v>
      </c>
      <c r="Y538" s="4">
        <v>5480</v>
      </c>
      <c r="Z538" s="4">
        <v>7210</v>
      </c>
      <c r="AA538" s="4">
        <v>5297</v>
      </c>
      <c r="AB538" s="4">
        <v>435</v>
      </c>
      <c r="AC538" s="5">
        <f t="shared" si="77"/>
        <v>42797.336805555555</v>
      </c>
      <c r="AD538" s="1">
        <v>7195</v>
      </c>
      <c r="AE538" s="2">
        <v>7157</v>
      </c>
      <c r="AF538" s="3">
        <v>7129</v>
      </c>
      <c r="AG538" s="4">
        <v>7210</v>
      </c>
      <c r="AH538" s="10">
        <f>(1/(Sheet2!C$7+(Sheet2!C$8*LOG10(AD538))+Sheet2!C$9*LOG10(AD538)^3))-273.15</f>
        <v>18.742719670619351</v>
      </c>
      <c r="AI538" s="11">
        <f>(1/(Sheet2!D$7+(Sheet2!D$8*LOG10(AE538))+Sheet2!D$9*LOG10(AE538)^3))-273.15</f>
        <v>18.890581880414516</v>
      </c>
      <c r="AJ538" s="12">
        <f>(1/(Sheet2!E$7+(Sheet2!E$8*LOG10(AF538))+Sheet2!E$9*LOG10(AF538)^3))-273.15</f>
        <v>19.142093480444885</v>
      </c>
      <c r="AK538" s="13">
        <f>(1/(Sheet2!F$7+(Sheet2!F$8*LOG10(AG538))+Sheet2!F$9*LOG10(AG538)^3))-273.15</f>
        <v>18.679965693019255</v>
      </c>
      <c r="AL538" s="13">
        <f t="shared" si="78"/>
        <v>0.20544262987071826</v>
      </c>
      <c r="AM538" s="13">
        <f t="shared" si="79"/>
        <v>0.10813608184679296</v>
      </c>
      <c r="AN538" s="1">
        <v>5291</v>
      </c>
      <c r="AO538" s="2">
        <v>5333</v>
      </c>
      <c r="AP538" s="3">
        <v>5308</v>
      </c>
      <c r="AQ538" s="4">
        <v>5297</v>
      </c>
      <c r="AR538" s="1">
        <f t="shared" si="80"/>
        <v>21.552</v>
      </c>
      <c r="AS538" s="2">
        <f t="shared" si="81"/>
        <v>23.568000000000001</v>
      </c>
      <c r="AT538" s="3">
        <f t="shared" si="82"/>
        <v>22.368000000000002</v>
      </c>
      <c r="AU538" s="4">
        <f t="shared" si="83"/>
        <v>21.84</v>
      </c>
      <c r="AV538" s="13">
        <f t="shared" si="76"/>
        <v>0.89059081513341554</v>
      </c>
      <c r="AW538" s="14">
        <f t="shared" si="84"/>
        <v>-3.987958154815581E-2</v>
      </c>
    </row>
    <row r="539" spans="1:49">
      <c r="A539" s="1">
        <v>1488528600</v>
      </c>
      <c r="B539" s="1">
        <v>16455</v>
      </c>
      <c r="C539" s="1">
        <v>16610</v>
      </c>
      <c r="D539" s="1">
        <v>5499</v>
      </c>
      <c r="E539" s="1">
        <v>7180</v>
      </c>
      <c r="F539" s="1">
        <v>5321</v>
      </c>
      <c r="G539" s="1">
        <v>422</v>
      </c>
      <c r="H539" s="2">
        <v>1488528600</v>
      </c>
      <c r="I539" s="2">
        <v>65</v>
      </c>
      <c r="J539" s="2">
        <v>16469</v>
      </c>
      <c r="K539" s="2">
        <v>5495</v>
      </c>
      <c r="L539" s="2">
        <v>7139</v>
      </c>
      <c r="M539" s="2">
        <v>5365</v>
      </c>
      <c r="N539" s="2">
        <v>411</v>
      </c>
      <c r="O539" s="3">
        <v>1488528600</v>
      </c>
      <c r="P539" s="3">
        <v>16437</v>
      </c>
      <c r="Q539" s="3">
        <v>16595</v>
      </c>
      <c r="R539" s="3">
        <v>5498</v>
      </c>
      <c r="S539" s="3">
        <v>7118</v>
      </c>
      <c r="T539" s="3">
        <v>5338</v>
      </c>
      <c r="U539" s="3">
        <v>442</v>
      </c>
      <c r="V539" s="4">
        <v>1488528600</v>
      </c>
      <c r="W539" s="4">
        <v>65</v>
      </c>
      <c r="X539" s="4">
        <v>16512</v>
      </c>
      <c r="Y539" s="4">
        <v>5480</v>
      </c>
      <c r="Z539" s="4">
        <v>7195</v>
      </c>
      <c r="AA539" s="4">
        <v>5327</v>
      </c>
      <c r="AB539" s="4">
        <v>435</v>
      </c>
      <c r="AC539" s="5">
        <f t="shared" si="77"/>
        <v>42797.340277777781</v>
      </c>
      <c r="AD539" s="1">
        <v>7180</v>
      </c>
      <c r="AE539" s="2">
        <v>7139</v>
      </c>
      <c r="AF539" s="3">
        <v>7118</v>
      </c>
      <c r="AG539" s="4">
        <v>7195</v>
      </c>
      <c r="AH539" s="10">
        <f>(1/(Sheet2!C$7+(Sheet2!C$8*LOG10(AD539))+Sheet2!C$9*LOG10(AD539)^3))-273.15</f>
        <v>18.788519962261262</v>
      </c>
      <c r="AI539" s="11">
        <f>(1/(Sheet2!D$7+(Sheet2!D$8*LOG10(AE539))+Sheet2!D$9*LOG10(AE539)^3))-273.15</f>
        <v>18.945883684635817</v>
      </c>
      <c r="AJ539" s="12">
        <f>(1/(Sheet2!E$7+(Sheet2!E$8*LOG10(AF539))+Sheet2!E$9*LOG10(AF539)^3))-273.15</f>
        <v>19.176024355631398</v>
      </c>
      <c r="AK539" s="13">
        <f>(1/(Sheet2!F$7+(Sheet2!F$8*LOG10(AG539))+Sheet2!F$9*LOG10(AG539)^3))-273.15</f>
        <v>18.725601476985048</v>
      </c>
      <c r="AL539" s="13">
        <f t="shared" si="78"/>
        <v>0.20067624856387545</v>
      </c>
      <c r="AM539" s="13">
        <f t="shared" si="79"/>
        <v>0.11346536029153384</v>
      </c>
      <c r="AN539" s="1">
        <v>5321</v>
      </c>
      <c r="AO539" s="2">
        <v>5365</v>
      </c>
      <c r="AP539" s="3">
        <v>5338</v>
      </c>
      <c r="AQ539" s="4">
        <v>5327</v>
      </c>
      <c r="AR539" s="1">
        <f t="shared" si="80"/>
        <v>22.992000000000001</v>
      </c>
      <c r="AS539" s="2">
        <f t="shared" si="81"/>
        <v>25.103999999999999</v>
      </c>
      <c r="AT539" s="3">
        <f t="shared" si="82"/>
        <v>23.808</v>
      </c>
      <c r="AU539" s="4">
        <f t="shared" si="83"/>
        <v>23.28</v>
      </c>
      <c r="AV539" s="13">
        <f t="shared" si="76"/>
        <v>0.93517912722643592</v>
      </c>
      <c r="AW539" s="14">
        <f t="shared" si="84"/>
        <v>-3.9299845655842831E-2</v>
      </c>
    </row>
    <row r="540" spans="1:49">
      <c r="A540" s="1">
        <v>1488528900</v>
      </c>
      <c r="B540" s="1">
        <v>16454</v>
      </c>
      <c r="C540" s="1">
        <v>16609</v>
      </c>
      <c r="D540" s="1">
        <v>5499</v>
      </c>
      <c r="E540" s="1">
        <v>7166</v>
      </c>
      <c r="F540" s="1">
        <v>5361</v>
      </c>
      <c r="G540" s="1">
        <v>423</v>
      </c>
      <c r="H540" s="2">
        <v>1488528900</v>
      </c>
      <c r="I540" s="2">
        <v>65</v>
      </c>
      <c r="J540" s="2">
        <v>16469</v>
      </c>
      <c r="K540" s="2">
        <v>5495</v>
      </c>
      <c r="L540" s="2">
        <v>7125</v>
      </c>
      <c r="M540" s="2">
        <v>5406</v>
      </c>
      <c r="N540" s="2">
        <v>414</v>
      </c>
      <c r="O540" s="3">
        <v>1488528900</v>
      </c>
      <c r="P540" s="3">
        <v>16437</v>
      </c>
      <c r="Q540" s="3">
        <v>16596</v>
      </c>
      <c r="R540" s="3">
        <v>5498</v>
      </c>
      <c r="S540" s="3">
        <v>7108</v>
      </c>
      <c r="T540" s="3">
        <v>5382</v>
      </c>
      <c r="U540" s="3">
        <v>450</v>
      </c>
      <c r="V540" s="4">
        <v>1488528900</v>
      </c>
      <c r="W540" s="4">
        <v>65</v>
      </c>
      <c r="X540" s="4">
        <v>16514</v>
      </c>
      <c r="Y540" s="4">
        <v>5480</v>
      </c>
      <c r="Z540" s="4">
        <v>7180</v>
      </c>
      <c r="AA540" s="4">
        <v>5368</v>
      </c>
      <c r="AB540" s="4">
        <v>433</v>
      </c>
      <c r="AC540" s="5">
        <f t="shared" si="77"/>
        <v>42797.34375</v>
      </c>
      <c r="AD540" s="1">
        <v>7166</v>
      </c>
      <c r="AE540" s="2">
        <v>7125</v>
      </c>
      <c r="AF540" s="3">
        <v>7108</v>
      </c>
      <c r="AG540" s="4">
        <v>7180</v>
      </c>
      <c r="AH540" s="10">
        <f>(1/(Sheet2!C$7+(Sheet2!C$8*LOG10(AD540))+Sheet2!C$9*LOG10(AD540)^3))-273.15</f>
        <v>18.831364672036273</v>
      </c>
      <c r="AI540" s="11">
        <f>(1/(Sheet2!D$7+(Sheet2!D$8*LOG10(AE540))+Sheet2!D$9*LOG10(AE540)^3))-273.15</f>
        <v>18.989005325745325</v>
      </c>
      <c r="AJ540" s="12">
        <f>(1/(Sheet2!E$7+(Sheet2!E$8*LOG10(AF540))+Sheet2!E$9*LOG10(AF540)^3))-273.15</f>
        <v>19.206922099774829</v>
      </c>
      <c r="AK540" s="13">
        <f>(1/(Sheet2!F$7+(Sheet2!F$8*LOG10(AG540))+Sheet2!F$9*LOG10(AG540)^3))-273.15</f>
        <v>18.771344864754383</v>
      </c>
      <c r="AL540" s="13">
        <f t="shared" si="78"/>
        <v>0.19452670314720411</v>
      </c>
      <c r="AM540" s="13">
        <f t="shared" si="79"/>
        <v>0.11241962258043281</v>
      </c>
      <c r="AN540" s="1">
        <v>5361</v>
      </c>
      <c r="AO540" s="2">
        <v>5406</v>
      </c>
      <c r="AP540" s="3">
        <v>5382</v>
      </c>
      <c r="AQ540" s="4">
        <v>5368</v>
      </c>
      <c r="AR540" s="1">
        <f t="shared" si="80"/>
        <v>24.911999999999999</v>
      </c>
      <c r="AS540" s="2">
        <f t="shared" si="81"/>
        <v>27.071999999999999</v>
      </c>
      <c r="AT540" s="3">
        <f t="shared" si="82"/>
        <v>25.92</v>
      </c>
      <c r="AU540" s="4">
        <f t="shared" si="83"/>
        <v>25.248000000000001</v>
      </c>
      <c r="AV540" s="13">
        <f t="shared" si="76"/>
        <v>0.95307502327990934</v>
      </c>
      <c r="AW540" s="14">
        <f t="shared" si="84"/>
        <v>-3.6958082180855799E-2</v>
      </c>
    </row>
    <row r="541" spans="1:49">
      <c r="A541" s="1">
        <v>1488532500</v>
      </c>
      <c r="B541" s="1">
        <v>16455</v>
      </c>
      <c r="C541" s="1">
        <v>16607</v>
      </c>
      <c r="D541" s="1">
        <v>5499</v>
      </c>
      <c r="E541" s="1">
        <v>7036</v>
      </c>
      <c r="F541" s="1">
        <v>5384</v>
      </c>
      <c r="G541" s="1">
        <v>423</v>
      </c>
      <c r="H541" s="2">
        <v>1488532500</v>
      </c>
      <c r="I541" s="2">
        <v>65</v>
      </c>
      <c r="J541" s="2">
        <v>16464</v>
      </c>
      <c r="K541" s="2">
        <v>5495</v>
      </c>
      <c r="L541" s="2">
        <v>7006</v>
      </c>
      <c r="M541" s="2">
        <v>5438</v>
      </c>
      <c r="N541" s="2">
        <v>410</v>
      </c>
      <c r="O541" s="3">
        <v>1488532500</v>
      </c>
      <c r="P541" s="3">
        <v>16436</v>
      </c>
      <c r="Q541" s="3">
        <v>16597</v>
      </c>
      <c r="R541" s="3">
        <v>5498</v>
      </c>
      <c r="S541" s="3">
        <v>7010</v>
      </c>
      <c r="T541" s="3">
        <v>5410</v>
      </c>
      <c r="U541" s="3">
        <v>447</v>
      </c>
      <c r="V541" s="4">
        <v>1488532500</v>
      </c>
      <c r="W541" s="4">
        <v>65</v>
      </c>
      <c r="X541" s="4">
        <v>16512</v>
      </c>
      <c r="Y541" s="4">
        <v>5480</v>
      </c>
      <c r="Z541" s="4">
        <v>7060</v>
      </c>
      <c r="AA541" s="4">
        <v>5397</v>
      </c>
      <c r="AB541" s="4">
        <v>432</v>
      </c>
      <c r="AC541" s="5">
        <f t="shared" si="77"/>
        <v>42797.385416666672</v>
      </c>
      <c r="AD541" s="1">
        <v>7036</v>
      </c>
      <c r="AE541" s="2">
        <v>7006</v>
      </c>
      <c r="AF541" s="3">
        <v>7010</v>
      </c>
      <c r="AG541" s="4">
        <v>7060</v>
      </c>
      <c r="AH541" s="10">
        <f>(1/(Sheet2!C$7+(Sheet2!C$8*LOG10(AD541))+Sheet2!C$9*LOG10(AD541)^3))-273.15</f>
        <v>19.233788829620494</v>
      </c>
      <c r="AI541" s="11">
        <f>(1/(Sheet2!D$7+(Sheet2!D$8*LOG10(AE541))+Sheet2!D$9*LOG10(AE541)^3))-273.15</f>
        <v>19.359453544796168</v>
      </c>
      <c r="AJ541" s="12">
        <f>(1/(Sheet2!E$7+(Sheet2!E$8*LOG10(AF541))+Sheet2!E$9*LOG10(AF541)^3))-273.15</f>
        <v>19.512346610058103</v>
      </c>
      <c r="AK541" s="13">
        <f>(1/(Sheet2!F$7+(Sheet2!F$8*LOG10(AG541))+Sheet2!F$9*LOG10(AG541)^3))-273.15</f>
        <v>19.141224136427979</v>
      </c>
      <c r="AL541" s="13">
        <f t="shared" ref="AL541:AL604" si="85">STDEV(AH541:AK541)</f>
        <v>0.16090539006498922</v>
      </c>
      <c r="AM541" s="13">
        <f t="shared" ref="AM541:AM604" si="86">STDEV(AH541,AI541,AK541)</f>
        <v>0.10953227663017644</v>
      </c>
      <c r="AN541" s="1">
        <v>5384</v>
      </c>
      <c r="AO541" s="2">
        <v>5438</v>
      </c>
      <c r="AP541" s="3">
        <v>5410</v>
      </c>
      <c r="AQ541" s="4">
        <v>5397</v>
      </c>
      <c r="AR541" s="1">
        <f t="shared" ref="AR541:AR604" si="87">(AN541-4842)*0.048</f>
        <v>26.016000000000002</v>
      </c>
      <c r="AS541" s="2">
        <f t="shared" ref="AS541:AS604" si="88">(AO541-4842)*0.048</f>
        <v>28.608000000000001</v>
      </c>
      <c r="AT541" s="3">
        <f t="shared" ref="AT541:AT604" si="89">(AP541-4842)*0.048</f>
        <v>27.263999999999999</v>
      </c>
      <c r="AU541" s="4">
        <f t="shared" ref="AU541:AU604" si="90">(AQ541-4842)*0.048</f>
        <v>26.64</v>
      </c>
      <c r="AV541" s="13">
        <f t="shared" ref="AV541:AV604" si="91">STDEV(AR541:AU541)</f>
        <v>1.108079419536343</v>
      </c>
      <c r="AW541" s="14">
        <f t="shared" ref="AW541:AW604" si="92">-AV541/AVERAGE(AR541:AU541)</f>
        <v>-4.0840314740393006E-2</v>
      </c>
    </row>
    <row r="542" spans="1:49">
      <c r="A542" s="1">
        <v>1488532800</v>
      </c>
      <c r="B542" s="1">
        <v>16455</v>
      </c>
      <c r="C542" s="1">
        <v>16610</v>
      </c>
      <c r="D542" s="1">
        <v>5499</v>
      </c>
      <c r="E542" s="1">
        <v>7025</v>
      </c>
      <c r="F542" s="1">
        <v>5453</v>
      </c>
      <c r="G542" s="1">
        <v>422</v>
      </c>
      <c r="H542" s="2">
        <v>1488532800</v>
      </c>
      <c r="I542" s="2">
        <v>65</v>
      </c>
      <c r="J542" s="2">
        <v>16468</v>
      </c>
      <c r="K542" s="2">
        <v>5495</v>
      </c>
      <c r="L542" s="2">
        <v>6997</v>
      </c>
      <c r="M542" s="2">
        <v>5511</v>
      </c>
      <c r="N542" s="2">
        <v>411</v>
      </c>
      <c r="O542" s="3">
        <v>1488532800</v>
      </c>
      <c r="P542" s="3">
        <v>16436</v>
      </c>
      <c r="Q542" s="3">
        <v>16594</v>
      </c>
      <c r="R542" s="3">
        <v>5498</v>
      </c>
      <c r="S542" s="3">
        <v>7003</v>
      </c>
      <c r="T542" s="3">
        <v>5483</v>
      </c>
      <c r="U542" s="3">
        <v>445</v>
      </c>
      <c r="V542" s="4">
        <v>1488532800</v>
      </c>
      <c r="W542" s="4">
        <v>65</v>
      </c>
      <c r="X542" s="4">
        <v>16512</v>
      </c>
      <c r="Y542" s="4">
        <v>5480</v>
      </c>
      <c r="Z542" s="4">
        <v>7051</v>
      </c>
      <c r="AA542" s="4">
        <v>5467</v>
      </c>
      <c r="AB542" s="4">
        <v>435</v>
      </c>
      <c r="AC542" s="5">
        <f t="shared" si="77"/>
        <v>42797.388888888891</v>
      </c>
      <c r="AD542" s="1">
        <v>7025</v>
      </c>
      <c r="AE542" s="2">
        <v>6997</v>
      </c>
      <c r="AF542" s="3">
        <v>7003</v>
      </c>
      <c r="AG542" s="4">
        <v>7051</v>
      </c>
      <c r="AH542" s="10">
        <f>(1/(Sheet2!C$7+(Sheet2!C$8*LOG10(AD542))+Sheet2!C$9*LOG10(AD542)^3))-273.15</f>
        <v>19.268225560175892</v>
      </c>
      <c r="AI542" s="11">
        <f>(1/(Sheet2!D$7+(Sheet2!D$8*LOG10(AE542))+Sheet2!D$9*LOG10(AE542)^3))-273.15</f>
        <v>19.387759657777394</v>
      </c>
      <c r="AJ542" s="12">
        <f>(1/(Sheet2!E$7+(Sheet2!E$8*LOG10(AF542))+Sheet2!E$9*LOG10(AF542)^3))-273.15</f>
        <v>19.53434718217062</v>
      </c>
      <c r="AK542" s="13">
        <f>(1/(Sheet2!F$7+(Sheet2!F$8*LOG10(AG542))+Sheet2!F$9*LOG10(AG542)^3))-273.15</f>
        <v>19.169250978512707</v>
      </c>
      <c r="AL542" s="13">
        <f t="shared" si="85"/>
        <v>0.15743630170777681</v>
      </c>
      <c r="AM542" s="13">
        <f t="shared" si="86"/>
        <v>0.10941542488668725</v>
      </c>
      <c r="AN542" s="1">
        <v>5453</v>
      </c>
      <c r="AO542" s="2">
        <v>5511</v>
      </c>
      <c r="AP542" s="3">
        <v>5483</v>
      </c>
      <c r="AQ542" s="4">
        <v>5467</v>
      </c>
      <c r="AR542" s="1">
        <f t="shared" si="87"/>
        <v>29.327999999999999</v>
      </c>
      <c r="AS542" s="2">
        <f t="shared" si="88"/>
        <v>32.112000000000002</v>
      </c>
      <c r="AT542" s="3">
        <f t="shared" si="89"/>
        <v>30.768000000000001</v>
      </c>
      <c r="AU542" s="4">
        <f t="shared" si="90"/>
        <v>30</v>
      </c>
      <c r="AV542" s="13">
        <f t="shared" si="91"/>
        <v>1.194869030479911</v>
      </c>
      <c r="AW542" s="14">
        <f t="shared" si="92"/>
        <v>-3.9109355540714555E-2</v>
      </c>
    </row>
    <row r="543" spans="1:49">
      <c r="A543" s="1">
        <v>1488533100</v>
      </c>
      <c r="B543" s="1">
        <v>16455</v>
      </c>
      <c r="C543" s="1">
        <v>16609</v>
      </c>
      <c r="D543" s="1">
        <v>5499</v>
      </c>
      <c r="E543" s="1">
        <v>7017</v>
      </c>
      <c r="F543" s="1">
        <v>5607</v>
      </c>
      <c r="G543" s="1">
        <v>422</v>
      </c>
      <c r="H543" s="2">
        <v>1488533100</v>
      </c>
      <c r="I543" s="2">
        <v>65</v>
      </c>
      <c r="J543" s="2">
        <v>16465</v>
      </c>
      <c r="K543" s="2">
        <v>5495</v>
      </c>
      <c r="L543" s="2">
        <v>6985</v>
      </c>
      <c r="M543" s="2">
        <v>5676</v>
      </c>
      <c r="N543" s="2">
        <v>410</v>
      </c>
      <c r="O543" s="3">
        <v>1488533100</v>
      </c>
      <c r="P543" s="3">
        <v>16437</v>
      </c>
      <c r="Q543" s="3">
        <v>16596</v>
      </c>
      <c r="R543" s="3">
        <v>5498</v>
      </c>
      <c r="S543" s="3">
        <v>6993</v>
      </c>
      <c r="T543" s="3">
        <v>5645</v>
      </c>
      <c r="U543" s="3">
        <v>442</v>
      </c>
      <c r="V543" s="4">
        <v>1488533100</v>
      </c>
      <c r="W543" s="4">
        <v>65</v>
      </c>
      <c r="X543" s="4">
        <v>16515</v>
      </c>
      <c r="Y543" s="4">
        <v>5480</v>
      </c>
      <c r="Z543" s="4">
        <v>7040</v>
      </c>
      <c r="AA543" s="4">
        <v>5627</v>
      </c>
      <c r="AB543" s="4">
        <v>436</v>
      </c>
      <c r="AC543" s="5">
        <f t="shared" si="77"/>
        <v>42797.392361111109</v>
      </c>
      <c r="AD543" s="1">
        <v>7017</v>
      </c>
      <c r="AE543" s="2">
        <v>6985</v>
      </c>
      <c r="AF543" s="3">
        <v>6993</v>
      </c>
      <c r="AG543" s="4">
        <v>7040</v>
      </c>
      <c r="AH543" s="10">
        <f>(1/(Sheet2!C$7+(Sheet2!C$8*LOG10(AD543))+Sheet2!C$9*LOG10(AD543)^3))-273.15</f>
        <v>19.293308801592275</v>
      </c>
      <c r="AI543" s="11">
        <f>(1/(Sheet2!D$7+(Sheet2!D$8*LOG10(AE543))+Sheet2!D$9*LOG10(AE543)^3))-273.15</f>
        <v>19.42556526740043</v>
      </c>
      <c r="AJ543" s="12">
        <f>(1/(Sheet2!E$7+(Sheet2!E$8*LOG10(AF543))+Sheet2!E$9*LOG10(AF543)^3))-273.15</f>
        <v>19.56581975257609</v>
      </c>
      <c r="AK543" s="13">
        <f>(1/(Sheet2!F$7+(Sheet2!F$8*LOG10(AG543))+Sheet2!F$9*LOG10(AG543)^3))-273.15</f>
        <v>19.203560949551616</v>
      </c>
      <c r="AL543" s="13">
        <f t="shared" si="85"/>
        <v>0.15811318367554783</v>
      </c>
      <c r="AM543" s="13">
        <f t="shared" si="86"/>
        <v>0.11167838259744878</v>
      </c>
      <c r="AN543" s="1">
        <v>5607</v>
      </c>
      <c r="AO543" s="2">
        <v>5676</v>
      </c>
      <c r="AP543" s="3">
        <v>5645</v>
      </c>
      <c r="AQ543" s="4">
        <v>5627</v>
      </c>
      <c r="AR543" s="1">
        <f t="shared" si="87"/>
        <v>36.72</v>
      </c>
      <c r="AS543" s="2">
        <f t="shared" si="88"/>
        <v>40.032000000000004</v>
      </c>
      <c r="AT543" s="3">
        <f t="shared" si="89"/>
        <v>38.544000000000004</v>
      </c>
      <c r="AU543" s="4">
        <f t="shared" si="90"/>
        <v>37.68</v>
      </c>
      <c r="AV543" s="13">
        <f t="shared" si="91"/>
        <v>1.4056571416956576</v>
      </c>
      <c r="AW543" s="14">
        <f t="shared" si="92"/>
        <v>-3.6754971804613984E-2</v>
      </c>
    </row>
    <row r="544" spans="1:49">
      <c r="A544" s="1">
        <v>1488533400</v>
      </c>
      <c r="B544" s="1">
        <v>16455</v>
      </c>
      <c r="C544" s="1">
        <v>16607</v>
      </c>
      <c r="D544" s="1">
        <v>5499</v>
      </c>
      <c r="E544" s="1">
        <v>6998</v>
      </c>
      <c r="F544" s="1">
        <v>5826</v>
      </c>
      <c r="G544" s="1">
        <v>425</v>
      </c>
      <c r="H544" s="2">
        <v>1488533400</v>
      </c>
      <c r="I544" s="2">
        <v>65</v>
      </c>
      <c r="J544" s="2">
        <v>16464</v>
      </c>
      <c r="K544" s="2">
        <v>5495</v>
      </c>
      <c r="L544" s="2">
        <v>6967</v>
      </c>
      <c r="M544" s="2">
        <v>5912</v>
      </c>
      <c r="N544" s="2">
        <v>408</v>
      </c>
      <c r="O544" s="3">
        <v>1488533400</v>
      </c>
      <c r="P544" s="3">
        <v>16437</v>
      </c>
      <c r="Q544" s="3">
        <v>16594</v>
      </c>
      <c r="R544" s="3">
        <v>5498</v>
      </c>
      <c r="S544" s="3">
        <v>6974</v>
      </c>
      <c r="T544" s="3">
        <v>5876</v>
      </c>
      <c r="U544" s="3">
        <v>444</v>
      </c>
      <c r="V544" s="4">
        <v>1488533400</v>
      </c>
      <c r="W544" s="4">
        <v>65</v>
      </c>
      <c r="X544" s="4">
        <v>16516</v>
      </c>
      <c r="Y544" s="4">
        <v>5480</v>
      </c>
      <c r="Z544" s="4">
        <v>7020</v>
      </c>
      <c r="AA544" s="4">
        <v>5854</v>
      </c>
      <c r="AB544" s="4">
        <v>440</v>
      </c>
      <c r="AC544" s="5">
        <f t="shared" si="77"/>
        <v>42797.395833333328</v>
      </c>
      <c r="AD544" s="1">
        <v>6998</v>
      </c>
      <c r="AE544" s="2">
        <v>6967</v>
      </c>
      <c r="AF544" s="3">
        <v>6974</v>
      </c>
      <c r="AG544" s="4">
        <v>7020</v>
      </c>
      <c r="AH544" s="10">
        <f>(1/(Sheet2!C$7+(Sheet2!C$8*LOG10(AD544))+Sheet2!C$9*LOG10(AD544)^3))-273.15</f>
        <v>19.353011420303801</v>
      </c>
      <c r="AI544" s="11">
        <f>(1/(Sheet2!D$7+(Sheet2!D$8*LOG10(AE544))+Sheet2!D$9*LOG10(AE544)^3))-273.15</f>
        <v>19.482411642178363</v>
      </c>
      <c r="AJ544" s="12">
        <f>(1/(Sheet2!E$7+(Sheet2!E$8*LOG10(AF544))+Sheet2!E$9*LOG10(AF544)^3))-273.15</f>
        <v>19.625758110693312</v>
      </c>
      <c r="AK544" s="13">
        <f>(1/(Sheet2!F$7+(Sheet2!F$8*LOG10(AG544))+Sheet2!F$9*LOG10(AG544)^3))-273.15</f>
        <v>19.266098179542837</v>
      </c>
      <c r="AL544" s="13">
        <f t="shared" si="85"/>
        <v>0.15689276491376553</v>
      </c>
      <c r="AM544" s="13">
        <f t="shared" si="86"/>
        <v>0.10884992953460448</v>
      </c>
      <c r="AN544" s="1">
        <v>5826</v>
      </c>
      <c r="AO544" s="2">
        <v>5912</v>
      </c>
      <c r="AP544" s="3">
        <v>5876</v>
      </c>
      <c r="AQ544" s="4">
        <v>5854</v>
      </c>
      <c r="AR544" s="1">
        <f t="shared" si="87"/>
        <v>47.231999999999999</v>
      </c>
      <c r="AS544" s="2">
        <f t="shared" si="88"/>
        <v>51.36</v>
      </c>
      <c r="AT544" s="3">
        <f t="shared" si="89"/>
        <v>49.631999999999998</v>
      </c>
      <c r="AU544" s="4">
        <f t="shared" si="90"/>
        <v>48.576000000000001</v>
      </c>
      <c r="AV544" s="13">
        <f t="shared" si="91"/>
        <v>1.7430456104187289</v>
      </c>
      <c r="AW544" s="14">
        <f t="shared" si="92"/>
        <v>-3.5427756309323759E-2</v>
      </c>
    </row>
    <row r="545" spans="1:49">
      <c r="A545" s="1">
        <v>1488533700</v>
      </c>
      <c r="B545" s="1">
        <v>16455</v>
      </c>
      <c r="C545" s="1">
        <v>16606</v>
      </c>
      <c r="D545" s="1">
        <v>5499</v>
      </c>
      <c r="E545" s="1">
        <v>6985</v>
      </c>
      <c r="F545" s="1">
        <v>5515</v>
      </c>
      <c r="G545" s="1">
        <v>420</v>
      </c>
      <c r="H545" s="2">
        <v>1488533700</v>
      </c>
      <c r="I545" s="2">
        <v>65</v>
      </c>
      <c r="J545" s="2">
        <v>16464</v>
      </c>
      <c r="K545" s="2">
        <v>5495</v>
      </c>
      <c r="L545" s="2">
        <v>6954</v>
      </c>
      <c r="M545" s="2">
        <v>5574</v>
      </c>
      <c r="N545" s="2">
        <v>406</v>
      </c>
      <c r="O545" s="3">
        <v>1488533700</v>
      </c>
      <c r="P545" s="3">
        <v>16436</v>
      </c>
      <c r="Q545" s="3">
        <v>16594</v>
      </c>
      <c r="R545" s="3">
        <v>5498</v>
      </c>
      <c r="S545" s="3">
        <v>6962</v>
      </c>
      <c r="T545" s="3">
        <v>5546</v>
      </c>
      <c r="U545" s="3">
        <v>445</v>
      </c>
      <c r="V545" s="4">
        <v>1488533700</v>
      </c>
      <c r="W545" s="4">
        <v>65</v>
      </c>
      <c r="X545" s="4">
        <v>16514</v>
      </c>
      <c r="Y545" s="4">
        <v>5480</v>
      </c>
      <c r="Z545" s="4">
        <v>7009</v>
      </c>
      <c r="AA545" s="4">
        <v>5530</v>
      </c>
      <c r="AB545" s="4">
        <v>438</v>
      </c>
      <c r="AC545" s="5">
        <f t="shared" si="77"/>
        <v>42797.399305555555</v>
      </c>
      <c r="AD545" s="1">
        <v>6985</v>
      </c>
      <c r="AE545" s="2">
        <v>6954</v>
      </c>
      <c r="AF545" s="3">
        <v>6962</v>
      </c>
      <c r="AG545" s="4">
        <v>7009</v>
      </c>
      <c r="AH545" s="10">
        <f>(1/(Sheet2!C$7+(Sheet2!C$8*LOG10(AD545))+Sheet2!C$9*LOG10(AD545)^3))-273.15</f>
        <v>19.393966365110714</v>
      </c>
      <c r="AI545" s="11">
        <f>(1/(Sheet2!D$7+(Sheet2!D$8*LOG10(AE545))+Sheet2!D$9*LOG10(AE545)^3))-273.15</f>
        <v>19.523570770352933</v>
      </c>
      <c r="AJ545" s="12">
        <f>(1/(Sheet2!E$7+(Sheet2!E$8*LOG10(AF545))+Sheet2!E$9*LOG10(AF545)^3))-273.15</f>
        <v>19.663709153196692</v>
      </c>
      <c r="AK545" s="13">
        <f>(1/(Sheet2!F$7+(Sheet2!F$8*LOG10(AG545))+Sheet2!F$9*LOG10(AG545)^3))-273.15</f>
        <v>19.300579526478714</v>
      </c>
      <c r="AL545" s="13">
        <f t="shared" si="85"/>
        <v>0.15798379721858569</v>
      </c>
      <c r="AM545" s="13">
        <f t="shared" si="86"/>
        <v>0.1119847447441242</v>
      </c>
      <c r="AN545" s="1">
        <v>5515</v>
      </c>
      <c r="AO545" s="2">
        <v>5574</v>
      </c>
      <c r="AP545" s="3">
        <v>5546</v>
      </c>
      <c r="AQ545" s="4">
        <v>5530</v>
      </c>
      <c r="AR545" s="1">
        <f t="shared" si="87"/>
        <v>32.304000000000002</v>
      </c>
      <c r="AS545" s="2">
        <f t="shared" si="88"/>
        <v>35.136000000000003</v>
      </c>
      <c r="AT545" s="3">
        <f t="shared" si="89"/>
        <v>33.792000000000002</v>
      </c>
      <c r="AU545" s="4">
        <f t="shared" si="90"/>
        <v>33.024000000000001</v>
      </c>
      <c r="AV545" s="13">
        <f t="shared" si="91"/>
        <v>1.2113859830788869</v>
      </c>
      <c r="AW545" s="14">
        <f t="shared" si="92"/>
        <v>-3.6091824069803567E-2</v>
      </c>
    </row>
    <row r="546" spans="1:49">
      <c r="A546" s="1">
        <v>1488534000</v>
      </c>
      <c r="B546" s="1">
        <v>16455</v>
      </c>
      <c r="C546" s="1">
        <v>16606</v>
      </c>
      <c r="D546" s="1">
        <v>5499</v>
      </c>
      <c r="E546" s="1">
        <v>6976</v>
      </c>
      <c r="F546" s="1">
        <v>5590</v>
      </c>
      <c r="G546" s="1">
        <v>420</v>
      </c>
      <c r="H546" s="2">
        <v>1488534000</v>
      </c>
      <c r="I546" s="2">
        <v>65</v>
      </c>
      <c r="J546" s="2">
        <v>16453</v>
      </c>
      <c r="K546" s="2">
        <v>5495</v>
      </c>
      <c r="L546" s="2">
        <v>6948</v>
      </c>
      <c r="M546" s="2">
        <v>5657</v>
      </c>
      <c r="N546" s="2">
        <v>414</v>
      </c>
      <c r="O546" s="3">
        <v>1488534000</v>
      </c>
      <c r="P546" s="3">
        <v>16436</v>
      </c>
      <c r="Q546" s="3">
        <v>16595</v>
      </c>
      <c r="R546" s="3">
        <v>5498</v>
      </c>
      <c r="S546" s="3">
        <v>6955</v>
      </c>
      <c r="T546" s="3">
        <v>5625</v>
      </c>
      <c r="U546" s="3">
        <v>450</v>
      </c>
      <c r="V546" s="4">
        <v>1488534000</v>
      </c>
      <c r="W546" s="4">
        <v>65</v>
      </c>
      <c r="X546" s="4">
        <v>16512</v>
      </c>
      <c r="Y546" s="4">
        <v>5480</v>
      </c>
      <c r="Z546" s="4">
        <v>7001</v>
      </c>
      <c r="AA546" s="4">
        <v>5607</v>
      </c>
      <c r="AB546" s="4">
        <v>437</v>
      </c>
      <c r="AC546" s="5">
        <f t="shared" si="77"/>
        <v>42797.402777777781</v>
      </c>
      <c r="AD546" s="1">
        <v>6976</v>
      </c>
      <c r="AE546" s="2">
        <v>6948</v>
      </c>
      <c r="AF546" s="3">
        <v>6955</v>
      </c>
      <c r="AG546" s="4">
        <v>7001</v>
      </c>
      <c r="AH546" s="10">
        <f>(1/(Sheet2!C$7+(Sheet2!C$8*LOG10(AD546))+Sheet2!C$9*LOG10(AD546)^3))-273.15</f>
        <v>19.422370348855509</v>
      </c>
      <c r="AI546" s="11">
        <f>(1/(Sheet2!D$7+(Sheet2!D$8*LOG10(AE546))+Sheet2!D$9*LOG10(AE546)^3))-273.15</f>
        <v>19.54259665543168</v>
      </c>
      <c r="AJ546" s="12">
        <f>(1/(Sheet2!E$7+(Sheet2!E$8*LOG10(AF546))+Sheet2!E$9*LOG10(AF546)^3))-273.15</f>
        <v>19.685881443868936</v>
      </c>
      <c r="AK546" s="13">
        <f>(1/(Sheet2!F$7+(Sheet2!F$8*LOG10(AG546))+Sheet2!F$9*LOG10(AG546)^3))-273.15</f>
        <v>19.325695298182495</v>
      </c>
      <c r="AL546" s="13">
        <f t="shared" si="85"/>
        <v>0.15560348012637096</v>
      </c>
      <c r="AM546" s="13">
        <f t="shared" si="86"/>
        <v>0.10866357024636163</v>
      </c>
      <c r="AN546" s="1">
        <v>5590</v>
      </c>
      <c r="AO546" s="2">
        <v>5657</v>
      </c>
      <c r="AP546" s="3">
        <v>5625</v>
      </c>
      <c r="AQ546" s="4">
        <v>5607</v>
      </c>
      <c r="AR546" s="1">
        <f t="shared" si="87"/>
        <v>35.904000000000003</v>
      </c>
      <c r="AS546" s="2">
        <f t="shared" si="88"/>
        <v>39.119999999999997</v>
      </c>
      <c r="AT546" s="3">
        <f t="shared" si="89"/>
        <v>37.584000000000003</v>
      </c>
      <c r="AU546" s="4">
        <f t="shared" si="90"/>
        <v>36.72</v>
      </c>
      <c r="AV546" s="13">
        <f t="shared" si="91"/>
        <v>1.3752788808092686</v>
      </c>
      <c r="AW546" s="14">
        <f t="shared" si="92"/>
        <v>-3.6839142848207128E-2</v>
      </c>
    </row>
    <row r="547" spans="1:49">
      <c r="A547" s="1">
        <v>1488534300</v>
      </c>
      <c r="B547" s="1">
        <v>16454</v>
      </c>
      <c r="C547" s="1">
        <v>16609</v>
      </c>
      <c r="D547" s="1">
        <v>5499</v>
      </c>
      <c r="E547" s="1">
        <v>6961</v>
      </c>
      <c r="F547" s="1">
        <v>5732</v>
      </c>
      <c r="G547" s="1">
        <v>422</v>
      </c>
      <c r="H547" s="2">
        <v>1488534300</v>
      </c>
      <c r="I547" s="2">
        <v>65</v>
      </c>
      <c r="J547" s="2">
        <v>16464</v>
      </c>
      <c r="K547" s="2">
        <v>5495</v>
      </c>
      <c r="L547" s="2">
        <v>6930</v>
      </c>
      <c r="M547" s="2">
        <v>5804</v>
      </c>
      <c r="N547" s="2">
        <v>413</v>
      </c>
      <c r="O547" s="3">
        <v>1488534300</v>
      </c>
      <c r="P547" s="3">
        <v>16437</v>
      </c>
      <c r="Q547" s="3">
        <v>16592</v>
      </c>
      <c r="R547" s="3">
        <v>5498</v>
      </c>
      <c r="S547" s="3">
        <v>6939</v>
      </c>
      <c r="T547" s="3">
        <v>5772</v>
      </c>
      <c r="U547" s="3">
        <v>444</v>
      </c>
      <c r="V547" s="4">
        <v>1488534300</v>
      </c>
      <c r="W547" s="4">
        <v>65</v>
      </c>
      <c r="X547" s="4">
        <v>16512</v>
      </c>
      <c r="Y547" s="4">
        <v>5480</v>
      </c>
      <c r="Z547" s="4">
        <v>6985</v>
      </c>
      <c r="AA547" s="4">
        <v>5751</v>
      </c>
      <c r="AB547" s="4">
        <v>436</v>
      </c>
      <c r="AC547" s="5">
        <f t="shared" si="77"/>
        <v>42797.40625</v>
      </c>
      <c r="AD547" s="1">
        <v>6961</v>
      </c>
      <c r="AE547" s="2">
        <v>6930</v>
      </c>
      <c r="AF547" s="3">
        <v>6939</v>
      </c>
      <c r="AG547" s="4">
        <v>6985</v>
      </c>
      <c r="AH547" s="10">
        <f>(1/(Sheet2!C$7+(Sheet2!C$8*LOG10(AD547))+Sheet2!C$9*LOG10(AD547)^3))-273.15</f>
        <v>19.469802598189631</v>
      </c>
      <c r="AI547" s="11">
        <f>(1/(Sheet2!D$7+(Sheet2!D$8*LOG10(AE547))+Sheet2!D$9*LOG10(AE547)^3))-273.15</f>
        <v>19.599786009713171</v>
      </c>
      <c r="AJ547" s="12">
        <f>(1/(Sheet2!E$7+(Sheet2!E$8*LOG10(AF547))+Sheet2!E$9*LOG10(AF547)^3))-273.15</f>
        <v>19.736655885734422</v>
      </c>
      <c r="AK547" s="13">
        <f>(1/(Sheet2!F$7+(Sheet2!F$8*LOG10(AG547))+Sheet2!F$9*LOG10(AG547)^3))-273.15</f>
        <v>19.376024270618984</v>
      </c>
      <c r="AL547" s="13">
        <f t="shared" si="85"/>
        <v>0.156992191879088</v>
      </c>
      <c r="AM547" s="13">
        <f t="shared" si="86"/>
        <v>0.11236798022249646</v>
      </c>
      <c r="AN547" s="1">
        <v>5732</v>
      </c>
      <c r="AO547" s="2">
        <v>5804</v>
      </c>
      <c r="AP547" s="3">
        <v>5772</v>
      </c>
      <c r="AQ547" s="4">
        <v>5751</v>
      </c>
      <c r="AR547" s="1">
        <f t="shared" si="87"/>
        <v>42.72</v>
      </c>
      <c r="AS547" s="2">
        <f t="shared" si="88"/>
        <v>46.176000000000002</v>
      </c>
      <c r="AT547" s="3">
        <f t="shared" si="89"/>
        <v>44.64</v>
      </c>
      <c r="AU547" s="4">
        <f t="shared" si="90"/>
        <v>43.631999999999998</v>
      </c>
      <c r="AV547" s="13">
        <f t="shared" si="91"/>
        <v>1.4806917302396216</v>
      </c>
      <c r="AW547" s="14">
        <f t="shared" si="92"/>
        <v>-3.3430229617981158E-2</v>
      </c>
    </row>
    <row r="548" spans="1:49">
      <c r="A548" s="1">
        <v>1488534600</v>
      </c>
      <c r="B548" s="1">
        <v>16454</v>
      </c>
      <c r="C548" s="1">
        <v>16606</v>
      </c>
      <c r="D548" s="1">
        <v>5499</v>
      </c>
      <c r="E548" s="1">
        <v>6942</v>
      </c>
      <c r="F548" s="1">
        <v>5680</v>
      </c>
      <c r="G548" s="1">
        <v>422</v>
      </c>
      <c r="H548" s="2">
        <v>1488534600</v>
      </c>
      <c r="I548" s="2">
        <v>65</v>
      </c>
      <c r="J548" s="2">
        <v>16451</v>
      </c>
      <c r="K548" s="2">
        <v>5495</v>
      </c>
      <c r="L548" s="2">
        <v>6912</v>
      </c>
      <c r="M548" s="2">
        <v>5746</v>
      </c>
      <c r="N548" s="2">
        <v>413</v>
      </c>
      <c r="O548" s="3">
        <v>1488534600</v>
      </c>
      <c r="P548" s="3">
        <v>16437</v>
      </c>
      <c r="Q548" s="3">
        <v>16592</v>
      </c>
      <c r="R548" s="3">
        <v>5498</v>
      </c>
      <c r="S548" s="3">
        <v>6922</v>
      </c>
      <c r="T548" s="3">
        <v>5715</v>
      </c>
      <c r="U548" s="3">
        <v>447</v>
      </c>
      <c r="V548" s="4">
        <v>1488534600</v>
      </c>
      <c r="W548" s="4">
        <v>65</v>
      </c>
      <c r="X548" s="4">
        <v>16512</v>
      </c>
      <c r="Y548" s="4">
        <v>5480</v>
      </c>
      <c r="Z548" s="4">
        <v>6966</v>
      </c>
      <c r="AA548" s="4">
        <v>5699</v>
      </c>
      <c r="AB548" s="4">
        <v>432</v>
      </c>
      <c r="AC548" s="5">
        <f t="shared" si="77"/>
        <v>42797.409722222219</v>
      </c>
      <c r="AD548" s="1">
        <v>6942</v>
      </c>
      <c r="AE548" s="2">
        <v>6912</v>
      </c>
      <c r="AF548" s="3">
        <v>6922</v>
      </c>
      <c r="AG548" s="4">
        <v>6966</v>
      </c>
      <c r="AH548" s="10">
        <f>(1/(Sheet2!C$7+(Sheet2!C$8*LOG10(AD548))+Sheet2!C$9*LOG10(AD548)^3))-273.15</f>
        <v>19.530049763428224</v>
      </c>
      <c r="AI548" s="11">
        <f>(1/(Sheet2!D$7+(Sheet2!D$8*LOG10(AE548))+Sheet2!D$9*LOG10(AE548)^3))-273.15</f>
        <v>19.657143638145897</v>
      </c>
      <c r="AJ548" s="12">
        <f>(1/(Sheet2!E$7+(Sheet2!E$8*LOG10(AF548))+Sheet2!E$9*LOG10(AF548)^3))-273.15</f>
        <v>19.790749028080484</v>
      </c>
      <c r="AK548" s="13">
        <f>(1/(Sheet2!F$7+(Sheet2!F$8*LOG10(AG548))+Sheet2!F$9*LOG10(AG548)^3))-273.15</f>
        <v>19.435959391966378</v>
      </c>
      <c r="AL548" s="13">
        <f t="shared" si="85"/>
        <v>0.15427748659865095</v>
      </c>
      <c r="AM548" s="13">
        <f t="shared" si="86"/>
        <v>0.11100174304230656</v>
      </c>
      <c r="AN548" s="1">
        <v>5680</v>
      </c>
      <c r="AO548" s="2">
        <v>5746</v>
      </c>
      <c r="AP548" s="3">
        <v>5715</v>
      </c>
      <c r="AQ548" s="4">
        <v>5699</v>
      </c>
      <c r="AR548" s="1">
        <f t="shared" si="87"/>
        <v>40.224000000000004</v>
      </c>
      <c r="AS548" s="2">
        <f t="shared" si="88"/>
        <v>43.392000000000003</v>
      </c>
      <c r="AT548" s="3">
        <f t="shared" si="89"/>
        <v>41.904000000000003</v>
      </c>
      <c r="AU548" s="4">
        <f t="shared" si="90"/>
        <v>41.136000000000003</v>
      </c>
      <c r="AV548" s="13">
        <f t="shared" si="91"/>
        <v>1.3411398137405359</v>
      </c>
      <c r="AW548" s="14">
        <f t="shared" si="92"/>
        <v>-3.2189415652374612E-2</v>
      </c>
    </row>
    <row r="549" spans="1:49">
      <c r="A549" s="1">
        <v>1488534900</v>
      </c>
      <c r="B549" s="1">
        <v>16454</v>
      </c>
      <c r="C549" s="1">
        <v>16601</v>
      </c>
      <c r="D549" s="1">
        <v>5499</v>
      </c>
      <c r="E549" s="1">
        <v>6932</v>
      </c>
      <c r="F549" s="1">
        <v>5642</v>
      </c>
      <c r="G549" s="1">
        <v>426</v>
      </c>
      <c r="H549" s="2">
        <v>1488534900</v>
      </c>
      <c r="I549" s="2">
        <v>65</v>
      </c>
      <c r="J549" s="2">
        <v>16452</v>
      </c>
      <c r="K549" s="2">
        <v>5495</v>
      </c>
      <c r="L549" s="2">
        <v>6905</v>
      </c>
      <c r="M549" s="2">
        <v>5707</v>
      </c>
      <c r="N549" s="2">
        <v>410</v>
      </c>
      <c r="O549" s="3">
        <v>1488534900</v>
      </c>
      <c r="P549" s="3">
        <v>16437</v>
      </c>
      <c r="Q549" s="3">
        <v>16591</v>
      </c>
      <c r="R549" s="3">
        <v>5498</v>
      </c>
      <c r="S549" s="3">
        <v>6913</v>
      </c>
      <c r="T549" s="3">
        <v>5677</v>
      </c>
      <c r="U549" s="3">
        <v>447</v>
      </c>
      <c r="V549" s="4">
        <v>1488534900</v>
      </c>
      <c r="W549" s="4">
        <v>65</v>
      </c>
      <c r="X549" s="4">
        <v>16512</v>
      </c>
      <c r="Y549" s="4">
        <v>5480</v>
      </c>
      <c r="Z549" s="4">
        <v>6957</v>
      </c>
      <c r="AA549" s="4">
        <v>5660</v>
      </c>
      <c r="AB549" s="4">
        <v>437</v>
      </c>
      <c r="AC549" s="5">
        <f t="shared" si="77"/>
        <v>42797.413194444445</v>
      </c>
      <c r="AD549" s="1">
        <v>6932</v>
      </c>
      <c r="AE549" s="2">
        <v>6905</v>
      </c>
      <c r="AF549" s="3">
        <v>6913</v>
      </c>
      <c r="AG549" s="4">
        <v>6957</v>
      </c>
      <c r="AH549" s="10">
        <f>(1/(Sheet2!C$7+(Sheet2!C$8*LOG10(AD549))+Sheet2!C$9*LOG10(AD549)^3))-273.15</f>
        <v>19.561833797664349</v>
      </c>
      <c r="AI549" s="11">
        <f>(1/(Sheet2!D$7+(Sheet2!D$8*LOG10(AE549))+Sheet2!D$9*LOG10(AE549)^3))-273.15</f>
        <v>19.679495028681117</v>
      </c>
      <c r="AJ549" s="12">
        <f>(1/(Sheet2!E$7+(Sheet2!E$8*LOG10(AF549))+Sheet2!E$9*LOG10(AF549)^3))-273.15</f>
        <v>19.819447442015189</v>
      </c>
      <c r="AK549" s="13">
        <f>(1/(Sheet2!F$7+(Sheet2!F$8*LOG10(AG549))+Sheet2!F$9*LOG10(AG549)^3))-273.15</f>
        <v>19.464414220859055</v>
      </c>
      <c r="AL549" s="13">
        <f t="shared" si="85"/>
        <v>0.1531868545820613</v>
      </c>
      <c r="AM549" s="13">
        <f t="shared" si="86"/>
        <v>0.10769903521905744</v>
      </c>
      <c r="AN549" s="1">
        <v>5642</v>
      </c>
      <c r="AO549" s="2">
        <v>5707</v>
      </c>
      <c r="AP549" s="3">
        <v>5677</v>
      </c>
      <c r="AQ549" s="4">
        <v>5660</v>
      </c>
      <c r="AR549" s="1">
        <f t="shared" si="87"/>
        <v>38.4</v>
      </c>
      <c r="AS549" s="2">
        <f t="shared" si="88"/>
        <v>41.52</v>
      </c>
      <c r="AT549" s="3">
        <f t="shared" si="89"/>
        <v>40.08</v>
      </c>
      <c r="AU549" s="4">
        <f t="shared" si="90"/>
        <v>39.264000000000003</v>
      </c>
      <c r="AV549" s="13">
        <f t="shared" si="91"/>
        <v>1.3270357945436149</v>
      </c>
      <c r="AW549" s="14">
        <f t="shared" si="92"/>
        <v>-3.332920922603011E-2</v>
      </c>
    </row>
    <row r="550" spans="1:49">
      <c r="A550" s="1">
        <v>1488535200</v>
      </c>
      <c r="B550" s="1">
        <v>16455</v>
      </c>
      <c r="C550" s="1">
        <v>16602</v>
      </c>
      <c r="D550" s="1">
        <v>5499</v>
      </c>
      <c r="E550" s="1">
        <v>6917</v>
      </c>
      <c r="F550" s="1">
        <v>5564</v>
      </c>
      <c r="G550" s="1">
        <v>425</v>
      </c>
      <c r="H550" s="2">
        <v>1488535200</v>
      </c>
      <c r="I550" s="2">
        <v>65</v>
      </c>
      <c r="J550" s="2">
        <v>16452</v>
      </c>
      <c r="K550" s="2">
        <v>5495</v>
      </c>
      <c r="L550" s="2">
        <v>6888</v>
      </c>
      <c r="M550" s="2">
        <v>5622</v>
      </c>
      <c r="N550" s="2">
        <v>410</v>
      </c>
      <c r="O550" s="3">
        <v>1488535200</v>
      </c>
      <c r="P550" s="3">
        <v>16435</v>
      </c>
      <c r="Q550" s="3">
        <v>16592</v>
      </c>
      <c r="R550" s="3">
        <v>5498</v>
      </c>
      <c r="S550" s="3">
        <v>6898</v>
      </c>
      <c r="T550" s="3">
        <v>5594</v>
      </c>
      <c r="U550" s="3">
        <v>449</v>
      </c>
      <c r="V550" s="4">
        <v>1488535200</v>
      </c>
      <c r="W550" s="4">
        <v>65</v>
      </c>
      <c r="X550" s="4">
        <v>16513</v>
      </c>
      <c r="Y550" s="4">
        <v>5480</v>
      </c>
      <c r="Z550" s="4">
        <v>6942</v>
      </c>
      <c r="AA550" s="4">
        <v>5579</v>
      </c>
      <c r="AB550" s="4">
        <v>440</v>
      </c>
      <c r="AC550" s="5">
        <f t="shared" si="77"/>
        <v>42797.416666666672</v>
      </c>
      <c r="AD550" s="1">
        <v>6917</v>
      </c>
      <c r="AE550" s="2">
        <v>6888</v>
      </c>
      <c r="AF550" s="3">
        <v>6898</v>
      </c>
      <c r="AG550" s="4">
        <v>6942</v>
      </c>
      <c r="AH550" s="10">
        <f>(1/(Sheet2!C$7+(Sheet2!C$8*LOG10(AD550))+Sheet2!C$9*LOG10(AD550)^3))-273.15</f>
        <v>19.609607271492564</v>
      </c>
      <c r="AI550" s="11">
        <f>(1/(Sheet2!D$7+(Sheet2!D$8*LOG10(AE550))+Sheet2!D$9*LOG10(AE550)^3))-273.15</f>
        <v>19.73388386039079</v>
      </c>
      <c r="AJ550" s="12">
        <f>(1/(Sheet2!E$7+(Sheet2!E$8*LOG10(AF550))+Sheet2!E$9*LOG10(AF550)^3))-273.15</f>
        <v>19.867372171693319</v>
      </c>
      <c r="AK550" s="13">
        <f>(1/(Sheet2!F$7+(Sheet2!F$8*LOG10(AG550))+Sheet2!F$9*LOG10(AG550)^3))-273.15</f>
        <v>19.511931496974853</v>
      </c>
      <c r="AL550" s="13">
        <f t="shared" si="85"/>
        <v>0.15406925536263383</v>
      </c>
      <c r="AM550" s="13">
        <f t="shared" si="86"/>
        <v>0.11124153833118705</v>
      </c>
      <c r="AN550" s="1">
        <v>5564</v>
      </c>
      <c r="AO550" s="2">
        <v>5622</v>
      </c>
      <c r="AP550" s="3">
        <v>5594</v>
      </c>
      <c r="AQ550" s="4">
        <v>5579</v>
      </c>
      <c r="AR550" s="1">
        <f t="shared" si="87"/>
        <v>34.655999999999999</v>
      </c>
      <c r="AS550" s="2">
        <f t="shared" si="88"/>
        <v>37.44</v>
      </c>
      <c r="AT550" s="3">
        <f t="shared" si="89"/>
        <v>36.096000000000004</v>
      </c>
      <c r="AU550" s="4">
        <f t="shared" si="90"/>
        <v>35.375999999999998</v>
      </c>
      <c r="AV550" s="13">
        <f t="shared" si="91"/>
        <v>1.1876969310392278</v>
      </c>
      <c r="AW550" s="14">
        <f t="shared" si="92"/>
        <v>-3.3090853979695412E-2</v>
      </c>
    </row>
    <row r="551" spans="1:49">
      <c r="A551" s="1">
        <v>1488535500</v>
      </c>
      <c r="B551" s="1">
        <v>16454</v>
      </c>
      <c r="C551" s="1">
        <v>16602</v>
      </c>
      <c r="D551" s="1">
        <v>5499</v>
      </c>
      <c r="E551" s="1">
        <v>6905</v>
      </c>
      <c r="F551" s="1">
        <v>5613</v>
      </c>
      <c r="G551" s="1">
        <v>420</v>
      </c>
      <c r="H551" s="2">
        <v>1488535500</v>
      </c>
      <c r="I551" s="2">
        <v>65</v>
      </c>
      <c r="J551" s="2">
        <v>16448</v>
      </c>
      <c r="K551" s="2">
        <v>5495</v>
      </c>
      <c r="L551" s="2">
        <v>6877</v>
      </c>
      <c r="M551" s="2">
        <v>5676</v>
      </c>
      <c r="N551" s="2">
        <v>411</v>
      </c>
      <c r="O551" s="3">
        <v>1488535500</v>
      </c>
      <c r="P551" s="3">
        <v>16434</v>
      </c>
      <c r="Q551" s="3">
        <v>16589</v>
      </c>
      <c r="R551" s="3">
        <v>5498</v>
      </c>
      <c r="S551" s="3">
        <v>6887</v>
      </c>
      <c r="T551" s="3">
        <v>5646</v>
      </c>
      <c r="U551" s="3">
        <v>447</v>
      </c>
      <c r="V551" s="4">
        <v>1488535500</v>
      </c>
      <c r="W551" s="4">
        <v>65</v>
      </c>
      <c r="X551" s="4">
        <v>16513</v>
      </c>
      <c r="Y551" s="4">
        <v>5480</v>
      </c>
      <c r="Z551" s="4">
        <v>6929</v>
      </c>
      <c r="AA551" s="4">
        <v>5630</v>
      </c>
      <c r="AB551" s="4">
        <v>433</v>
      </c>
      <c r="AC551" s="5">
        <f t="shared" si="77"/>
        <v>42797.420138888891</v>
      </c>
      <c r="AD551" s="1">
        <v>6905</v>
      </c>
      <c r="AE551" s="2">
        <v>6877</v>
      </c>
      <c r="AF551" s="3">
        <v>6887</v>
      </c>
      <c r="AG551" s="4">
        <v>6929</v>
      </c>
      <c r="AH551" s="10">
        <f>(1/(Sheet2!C$7+(Sheet2!C$8*LOG10(AD551))+Sheet2!C$9*LOG10(AD551)^3))-273.15</f>
        <v>19.647910545176899</v>
      </c>
      <c r="AI551" s="11">
        <f>(1/(Sheet2!D$7+(Sheet2!D$8*LOG10(AE551))+Sheet2!D$9*LOG10(AE551)^3))-273.15</f>
        <v>19.769157612976983</v>
      </c>
      <c r="AJ551" s="12">
        <f>(1/(Sheet2!E$7+(Sheet2!E$8*LOG10(AF551))+Sheet2!E$9*LOG10(AF551)^3))-273.15</f>
        <v>19.902591953496483</v>
      </c>
      <c r="AK551" s="13">
        <f>(1/(Sheet2!F$7+(Sheet2!F$8*LOG10(AG551))+Sheet2!F$9*LOG10(AG551)^3))-273.15</f>
        <v>19.553207082066479</v>
      </c>
      <c r="AL551" s="13">
        <f t="shared" si="85"/>
        <v>0.15139390138901315</v>
      </c>
      <c r="AM551" s="13">
        <f t="shared" si="86"/>
        <v>0.10824680840233704</v>
      </c>
      <c r="AN551" s="1">
        <v>5613</v>
      </c>
      <c r="AO551" s="2">
        <v>5676</v>
      </c>
      <c r="AP551" s="3">
        <v>5646</v>
      </c>
      <c r="AQ551" s="4">
        <v>5630</v>
      </c>
      <c r="AR551" s="1">
        <f t="shared" si="87"/>
        <v>37.008000000000003</v>
      </c>
      <c r="AS551" s="2">
        <f t="shared" si="88"/>
        <v>40.032000000000004</v>
      </c>
      <c r="AT551" s="3">
        <f t="shared" si="89"/>
        <v>38.591999999999999</v>
      </c>
      <c r="AU551" s="4">
        <f t="shared" si="90"/>
        <v>37.823999999999998</v>
      </c>
      <c r="AV551" s="13">
        <f t="shared" si="91"/>
        <v>1.2864089551927109</v>
      </c>
      <c r="AW551" s="14">
        <f t="shared" si="92"/>
        <v>-3.3531669147969734E-2</v>
      </c>
    </row>
    <row r="552" spans="1:49">
      <c r="A552" s="1">
        <v>1488535800</v>
      </c>
      <c r="B552" s="1">
        <v>16452</v>
      </c>
      <c r="C552" s="1">
        <v>16601</v>
      </c>
      <c r="D552" s="1">
        <v>5499</v>
      </c>
      <c r="E552" s="1">
        <v>6893</v>
      </c>
      <c r="F552" s="1">
        <v>5545</v>
      </c>
      <c r="G552" s="1">
        <v>426</v>
      </c>
      <c r="H552" s="2">
        <v>1488535800</v>
      </c>
      <c r="I552" s="2">
        <v>65</v>
      </c>
      <c r="J552" s="2">
        <v>16450</v>
      </c>
      <c r="K552" s="2">
        <v>5495</v>
      </c>
      <c r="L552" s="2">
        <v>6865</v>
      </c>
      <c r="M552" s="2">
        <v>5602</v>
      </c>
      <c r="N552" s="2">
        <v>413</v>
      </c>
      <c r="O552" s="3">
        <v>1488535800</v>
      </c>
      <c r="P552" s="3">
        <v>16434</v>
      </c>
      <c r="Q552" s="3">
        <v>16592</v>
      </c>
      <c r="R552" s="3">
        <v>5498</v>
      </c>
      <c r="S552" s="3">
        <v>6877</v>
      </c>
      <c r="T552" s="3">
        <v>5575</v>
      </c>
      <c r="U552" s="3">
        <v>444</v>
      </c>
      <c r="V552" s="4">
        <v>1488535800</v>
      </c>
      <c r="W552" s="4">
        <v>65</v>
      </c>
      <c r="X552" s="4">
        <v>16512</v>
      </c>
      <c r="Y552" s="4">
        <v>5480</v>
      </c>
      <c r="Z552" s="4">
        <v>6919</v>
      </c>
      <c r="AA552" s="4">
        <v>5560</v>
      </c>
      <c r="AB552" s="4">
        <v>435</v>
      </c>
      <c r="AC552" s="5">
        <f t="shared" si="77"/>
        <v>42797.423611111109</v>
      </c>
      <c r="AD552" s="1">
        <v>6893</v>
      </c>
      <c r="AE552" s="2">
        <v>6865</v>
      </c>
      <c r="AF552" s="3">
        <v>6877</v>
      </c>
      <c r="AG552" s="4">
        <v>6919</v>
      </c>
      <c r="AH552" s="10">
        <f>(1/(Sheet2!C$7+(Sheet2!C$8*LOG10(AD552))+Sheet2!C$9*LOG10(AD552)^3))-273.15</f>
        <v>19.686289228197609</v>
      </c>
      <c r="AI552" s="11">
        <f>(1/(Sheet2!D$7+(Sheet2!D$8*LOG10(AE552))+Sheet2!D$9*LOG10(AE552)^3))-273.15</f>
        <v>19.807710937468073</v>
      </c>
      <c r="AJ552" s="12">
        <f>(1/(Sheet2!E$7+(Sheet2!E$8*LOG10(AF552))+Sheet2!E$9*LOG10(AF552)^3))-273.15</f>
        <v>19.93466519768765</v>
      </c>
      <c r="AK552" s="13">
        <f>(1/(Sheet2!F$7+(Sheet2!F$8*LOG10(AG552))+Sheet2!F$9*LOG10(AG552)^3))-273.15</f>
        <v>19.585017125770548</v>
      </c>
      <c r="AL552" s="13">
        <f t="shared" si="85"/>
        <v>0.1512871399535487</v>
      </c>
      <c r="AM552" s="13">
        <f t="shared" si="86"/>
        <v>0.11149873241471613</v>
      </c>
      <c r="AN552" s="1">
        <v>5545</v>
      </c>
      <c r="AO552" s="2">
        <v>5602</v>
      </c>
      <c r="AP552" s="3">
        <v>5575</v>
      </c>
      <c r="AQ552" s="4">
        <v>5560</v>
      </c>
      <c r="AR552" s="1">
        <f t="shared" si="87"/>
        <v>33.744</v>
      </c>
      <c r="AS552" s="2">
        <f t="shared" si="88"/>
        <v>36.480000000000004</v>
      </c>
      <c r="AT552" s="3">
        <f t="shared" si="89"/>
        <v>35.183999999999997</v>
      </c>
      <c r="AU552" s="4">
        <f t="shared" si="90"/>
        <v>34.463999999999999</v>
      </c>
      <c r="AV552" s="13">
        <f t="shared" si="91"/>
        <v>1.1669035949897508</v>
      </c>
      <c r="AW552" s="14">
        <f t="shared" si="92"/>
        <v>-3.3370612988725429E-2</v>
      </c>
    </row>
    <row r="553" spans="1:49">
      <c r="A553" s="1">
        <v>1488536100</v>
      </c>
      <c r="B553" s="1">
        <v>16453</v>
      </c>
      <c r="C553" s="1">
        <v>16603</v>
      </c>
      <c r="D553" s="1">
        <v>5499</v>
      </c>
      <c r="E553" s="1">
        <v>6875</v>
      </c>
      <c r="F553" s="1">
        <v>5757</v>
      </c>
      <c r="G553" s="1">
        <v>428</v>
      </c>
      <c r="H553" s="2">
        <v>1488536100</v>
      </c>
      <c r="I553" s="2">
        <v>65</v>
      </c>
      <c r="J553" s="2">
        <v>16450</v>
      </c>
      <c r="K553" s="2">
        <v>5495</v>
      </c>
      <c r="L553" s="2">
        <v>6847</v>
      </c>
      <c r="M553" s="2">
        <v>5830</v>
      </c>
      <c r="N553" s="2">
        <v>413</v>
      </c>
      <c r="O553" s="3">
        <v>1488536100</v>
      </c>
      <c r="P553" s="3">
        <v>16434</v>
      </c>
      <c r="Q553" s="3">
        <v>16589</v>
      </c>
      <c r="R553" s="3">
        <v>5498</v>
      </c>
      <c r="S553" s="3">
        <v>6860</v>
      </c>
      <c r="T553" s="3">
        <v>5797</v>
      </c>
      <c r="U553" s="3">
        <v>444</v>
      </c>
      <c r="V553" s="4">
        <v>1488536100</v>
      </c>
      <c r="W553" s="4">
        <v>65</v>
      </c>
      <c r="X553" s="4">
        <v>16429</v>
      </c>
      <c r="Y553" s="4">
        <v>5480</v>
      </c>
      <c r="Z553" s="4">
        <v>6900</v>
      </c>
      <c r="AA553" s="4">
        <v>5779</v>
      </c>
      <c r="AB553" s="4">
        <v>435</v>
      </c>
      <c r="AC553" s="5">
        <f t="shared" si="77"/>
        <v>42797.427083333328</v>
      </c>
      <c r="AD553" s="1">
        <v>6875</v>
      </c>
      <c r="AE553" s="2">
        <v>6847</v>
      </c>
      <c r="AF553" s="3">
        <v>6860</v>
      </c>
      <c r="AG553" s="4">
        <v>6900</v>
      </c>
      <c r="AH553" s="10">
        <f>(1/(Sheet2!C$7+(Sheet2!C$8*LOG10(AD553))+Sheet2!C$9*LOG10(AD553)^3))-273.15</f>
        <v>19.743999261060424</v>
      </c>
      <c r="AI553" s="11">
        <f>(1/(Sheet2!D$7+(Sheet2!D$8*LOG10(AE553))+Sheet2!D$9*LOG10(AE553)^3))-273.15</f>
        <v>19.865684098804252</v>
      </c>
      <c r="AJ553" s="12">
        <f>(1/(Sheet2!E$7+(Sheet2!E$8*LOG10(AF553))+Sheet2!E$9*LOG10(AF553)^3))-273.15</f>
        <v>19.989310973891236</v>
      </c>
      <c r="AK553" s="13">
        <f>(1/(Sheet2!F$7+(Sheet2!F$8*LOG10(AG553))+Sheet2!F$9*LOG10(AG553)^3))-273.15</f>
        <v>19.645599593459053</v>
      </c>
      <c r="AL553" s="13">
        <f t="shared" si="85"/>
        <v>0.14903183036636805</v>
      </c>
      <c r="AM553" s="13">
        <f t="shared" si="86"/>
        <v>0.11024736112778594</v>
      </c>
      <c r="AN553" s="1">
        <v>5757</v>
      </c>
      <c r="AO553" s="2">
        <v>5830</v>
      </c>
      <c r="AP553" s="3">
        <v>5797</v>
      </c>
      <c r="AQ553" s="4">
        <v>5779</v>
      </c>
      <c r="AR553" s="1">
        <f t="shared" si="87"/>
        <v>43.92</v>
      </c>
      <c r="AS553" s="2">
        <f t="shared" si="88"/>
        <v>47.423999999999999</v>
      </c>
      <c r="AT553" s="3">
        <f t="shared" si="89"/>
        <v>45.84</v>
      </c>
      <c r="AU553" s="4">
        <f t="shared" si="90"/>
        <v>44.975999999999999</v>
      </c>
      <c r="AV553" s="13">
        <f t="shared" si="91"/>
        <v>1.481210315924109</v>
      </c>
      <c r="AW553" s="14">
        <f t="shared" si="92"/>
        <v>-3.2525479049716928E-2</v>
      </c>
    </row>
    <row r="554" spans="1:49">
      <c r="A554" s="1">
        <v>1488536400</v>
      </c>
      <c r="B554" s="1">
        <v>16452</v>
      </c>
      <c r="C554" s="1">
        <v>16602</v>
      </c>
      <c r="D554" s="1">
        <v>5499</v>
      </c>
      <c r="E554" s="1">
        <v>6864</v>
      </c>
      <c r="F554" s="1">
        <v>5506</v>
      </c>
      <c r="G554" s="1">
        <v>423</v>
      </c>
      <c r="H554" s="2">
        <v>1488536400</v>
      </c>
      <c r="I554" s="2">
        <v>65</v>
      </c>
      <c r="J554" s="2">
        <v>16448</v>
      </c>
      <c r="K554" s="2">
        <v>5495</v>
      </c>
      <c r="L554" s="2">
        <v>6837</v>
      </c>
      <c r="M554" s="2">
        <v>5558</v>
      </c>
      <c r="N554" s="2">
        <v>410</v>
      </c>
      <c r="O554" s="3">
        <v>1488536400</v>
      </c>
      <c r="P554" s="3">
        <v>16434</v>
      </c>
      <c r="Q554" s="3">
        <v>16591</v>
      </c>
      <c r="R554" s="3">
        <v>5498</v>
      </c>
      <c r="S554" s="3">
        <v>6850</v>
      </c>
      <c r="T554" s="3">
        <v>5533</v>
      </c>
      <c r="U554" s="3">
        <v>445</v>
      </c>
      <c r="V554" s="4">
        <v>1488536400</v>
      </c>
      <c r="W554" s="4">
        <v>65</v>
      </c>
      <c r="X554" s="4">
        <v>16431</v>
      </c>
      <c r="Y554" s="4">
        <v>5480</v>
      </c>
      <c r="Z554" s="4">
        <v>6892</v>
      </c>
      <c r="AA554" s="4">
        <v>5520</v>
      </c>
      <c r="AB554" s="4">
        <v>436</v>
      </c>
      <c r="AC554" s="5">
        <f t="shared" si="77"/>
        <v>42797.430555555555</v>
      </c>
      <c r="AD554" s="1">
        <v>6864</v>
      </c>
      <c r="AE554" s="2">
        <v>6837</v>
      </c>
      <c r="AF554" s="3">
        <v>6850</v>
      </c>
      <c r="AG554" s="4">
        <v>6892</v>
      </c>
      <c r="AH554" s="10">
        <f>(1/(Sheet2!C$7+(Sheet2!C$8*LOG10(AD554))+Sheet2!C$9*LOG10(AD554)^3))-273.15</f>
        <v>19.779350750759136</v>
      </c>
      <c r="AI554" s="11">
        <f>(1/(Sheet2!D$7+(Sheet2!D$8*LOG10(AE554))+Sheet2!D$9*LOG10(AE554)^3))-273.15</f>
        <v>19.897965958959617</v>
      </c>
      <c r="AJ554" s="12">
        <f>(1/(Sheet2!E$7+(Sheet2!E$8*LOG10(AF554))+Sheet2!E$9*LOG10(AF554)^3))-273.15</f>
        <v>20.021527152828128</v>
      </c>
      <c r="AK554" s="13">
        <f>(1/(Sheet2!F$7+(Sheet2!F$8*LOG10(AG554))+Sheet2!F$9*LOG10(AG554)^3))-273.15</f>
        <v>19.671164424770495</v>
      </c>
      <c r="AL554" s="13">
        <f t="shared" si="85"/>
        <v>0.15107492738681674</v>
      </c>
      <c r="AM554" s="13">
        <f t="shared" si="86"/>
        <v>0.11344072215471761</v>
      </c>
      <c r="AN554" s="1">
        <v>5506</v>
      </c>
      <c r="AO554" s="2">
        <v>5558</v>
      </c>
      <c r="AP554" s="3">
        <v>5533</v>
      </c>
      <c r="AQ554" s="4">
        <v>5520</v>
      </c>
      <c r="AR554" s="1">
        <f t="shared" si="87"/>
        <v>31.872</v>
      </c>
      <c r="AS554" s="2">
        <f t="shared" si="88"/>
        <v>34.368000000000002</v>
      </c>
      <c r="AT554" s="3">
        <f t="shared" si="89"/>
        <v>33.167999999999999</v>
      </c>
      <c r="AU554" s="4">
        <f t="shared" si="90"/>
        <v>32.544000000000004</v>
      </c>
      <c r="AV554" s="13">
        <f t="shared" si="91"/>
        <v>1.061350083619915</v>
      </c>
      <c r="AW554" s="14">
        <f t="shared" si="92"/>
        <v>-3.2173823318173721E-2</v>
      </c>
    </row>
    <row r="555" spans="1:49">
      <c r="A555" s="1">
        <v>1488536700</v>
      </c>
      <c r="B555" s="1">
        <v>16452</v>
      </c>
      <c r="C555" s="1">
        <v>16599</v>
      </c>
      <c r="D555" s="1">
        <v>5499</v>
      </c>
      <c r="E555" s="1">
        <v>6853</v>
      </c>
      <c r="F555" s="1">
        <v>5488</v>
      </c>
      <c r="G555" s="1">
        <v>426</v>
      </c>
      <c r="H555" s="2">
        <v>1488536700</v>
      </c>
      <c r="I555" s="2">
        <v>65</v>
      </c>
      <c r="J555" s="2">
        <v>16449</v>
      </c>
      <c r="K555" s="2">
        <v>5495</v>
      </c>
      <c r="L555" s="2">
        <v>6828</v>
      </c>
      <c r="M555" s="2">
        <v>5542</v>
      </c>
      <c r="N555" s="2">
        <v>411</v>
      </c>
      <c r="O555" s="3">
        <v>1488536700</v>
      </c>
      <c r="P555" s="3">
        <v>16434</v>
      </c>
      <c r="Q555" s="3">
        <v>16589</v>
      </c>
      <c r="R555" s="3">
        <v>5498</v>
      </c>
      <c r="S555" s="3">
        <v>6841</v>
      </c>
      <c r="T555" s="3">
        <v>5515</v>
      </c>
      <c r="U555" s="3">
        <v>445</v>
      </c>
      <c r="V555" s="4">
        <v>1488536700</v>
      </c>
      <c r="W555" s="4">
        <v>65</v>
      </c>
      <c r="X555" s="4">
        <v>16427</v>
      </c>
      <c r="Y555" s="4">
        <v>5480</v>
      </c>
      <c r="Z555" s="4">
        <v>6881</v>
      </c>
      <c r="AA555" s="4">
        <v>5502</v>
      </c>
      <c r="AB555" s="4">
        <v>440</v>
      </c>
      <c r="AC555" s="5">
        <f t="shared" si="77"/>
        <v>42797.434027777781</v>
      </c>
      <c r="AD555" s="1">
        <v>6853</v>
      </c>
      <c r="AE555" s="2">
        <v>6828</v>
      </c>
      <c r="AF555" s="3">
        <v>6841</v>
      </c>
      <c r="AG555" s="4">
        <v>6881</v>
      </c>
      <c r="AH555" s="10">
        <f>(1/(Sheet2!C$7+(Sheet2!C$8*LOG10(AD555))+Sheet2!C$9*LOG10(AD555)^3))-273.15</f>
        <v>19.814766418284876</v>
      </c>
      <c r="AI555" s="11">
        <f>(1/(Sheet2!D$7+(Sheet2!D$8*LOG10(AE555))+Sheet2!D$9*LOG10(AE555)^3))-273.15</f>
        <v>19.927065336706846</v>
      </c>
      <c r="AJ555" s="12">
        <f>(1/(Sheet2!E$7+(Sheet2!E$8*LOG10(AF555))+Sheet2!E$9*LOG10(AF555)^3))-273.15</f>
        <v>20.050567233654249</v>
      </c>
      <c r="AK555" s="13">
        <f>(1/(Sheet2!F$7+(Sheet2!F$8*LOG10(AG555))+Sheet2!F$9*LOG10(AG555)^3))-273.15</f>
        <v>19.706370877960751</v>
      </c>
      <c r="AL555" s="13">
        <f t="shared" si="85"/>
        <v>0.14787172332613391</v>
      </c>
      <c r="AM555" s="13">
        <f t="shared" si="86"/>
        <v>0.11035298241109096</v>
      </c>
      <c r="AN555" s="1">
        <v>5488</v>
      </c>
      <c r="AO555" s="2">
        <v>5542</v>
      </c>
      <c r="AP555" s="3">
        <v>5515</v>
      </c>
      <c r="AQ555" s="4">
        <v>5502</v>
      </c>
      <c r="AR555" s="1">
        <f t="shared" si="87"/>
        <v>31.007999999999999</v>
      </c>
      <c r="AS555" s="2">
        <f t="shared" si="88"/>
        <v>33.6</v>
      </c>
      <c r="AT555" s="3">
        <f t="shared" si="89"/>
        <v>32.304000000000002</v>
      </c>
      <c r="AU555" s="4">
        <f t="shared" si="90"/>
        <v>31.68</v>
      </c>
      <c r="AV555" s="13">
        <f t="shared" si="91"/>
        <v>1.1032171137178766</v>
      </c>
      <c r="AW555" s="14">
        <f t="shared" si="92"/>
        <v>-3.4316819513434009E-2</v>
      </c>
    </row>
    <row r="556" spans="1:49">
      <c r="A556" s="1">
        <v>1488537000</v>
      </c>
      <c r="B556" s="1">
        <v>16452</v>
      </c>
      <c r="C556" s="1">
        <v>16598</v>
      </c>
      <c r="D556" s="1">
        <v>5499</v>
      </c>
      <c r="E556" s="1">
        <v>6850</v>
      </c>
      <c r="F556" s="1">
        <v>5361</v>
      </c>
      <c r="G556" s="1">
        <v>425</v>
      </c>
      <c r="H556" s="2">
        <v>1488537000</v>
      </c>
      <c r="I556" s="2">
        <v>65</v>
      </c>
      <c r="J556" s="2">
        <v>16450</v>
      </c>
      <c r="K556" s="2">
        <v>5495</v>
      </c>
      <c r="L556" s="2">
        <v>6824</v>
      </c>
      <c r="M556" s="2">
        <v>5402</v>
      </c>
      <c r="N556" s="2">
        <v>410</v>
      </c>
      <c r="O556" s="3">
        <v>1488537000</v>
      </c>
      <c r="P556" s="3">
        <v>16434</v>
      </c>
      <c r="Q556" s="3">
        <v>16587</v>
      </c>
      <c r="R556" s="3">
        <v>5498</v>
      </c>
      <c r="S556" s="3">
        <v>6838</v>
      </c>
      <c r="T556" s="3">
        <v>5382</v>
      </c>
      <c r="U556" s="3">
        <v>445</v>
      </c>
      <c r="V556" s="4">
        <v>1488537000</v>
      </c>
      <c r="W556" s="4">
        <v>65</v>
      </c>
      <c r="X556" s="4">
        <v>16427</v>
      </c>
      <c r="Y556" s="4">
        <v>5480</v>
      </c>
      <c r="Z556" s="4">
        <v>6878</v>
      </c>
      <c r="AA556" s="4">
        <v>5370</v>
      </c>
      <c r="AB556" s="4">
        <v>440</v>
      </c>
      <c r="AC556" s="5">
        <f t="shared" si="77"/>
        <v>42797.4375</v>
      </c>
      <c r="AD556" s="1">
        <v>6850</v>
      </c>
      <c r="AE556" s="2">
        <v>6824</v>
      </c>
      <c r="AF556" s="3">
        <v>6838</v>
      </c>
      <c r="AG556" s="4">
        <v>6878</v>
      </c>
      <c r="AH556" s="10">
        <f>(1/(Sheet2!C$7+(Sheet2!C$8*LOG10(AD556))+Sheet2!C$9*LOG10(AD556)^3))-273.15</f>
        <v>19.824436403998504</v>
      </c>
      <c r="AI556" s="11">
        <f>(1/(Sheet2!D$7+(Sheet2!D$8*LOG10(AE556))+Sheet2!D$9*LOG10(AE556)^3))-273.15</f>
        <v>19.940012325062924</v>
      </c>
      <c r="AJ556" s="12">
        <f>(1/(Sheet2!E$7+(Sheet2!E$8*LOG10(AF556))+Sheet2!E$9*LOG10(AF556)^3))-273.15</f>
        <v>20.060256865696033</v>
      </c>
      <c r="AK556" s="13">
        <f>(1/(Sheet2!F$7+(Sheet2!F$8*LOG10(AG556))+Sheet2!F$9*LOG10(AG556)^3))-273.15</f>
        <v>19.715983677509485</v>
      </c>
      <c r="AL556" s="13">
        <f t="shared" si="85"/>
        <v>0.14829663126901196</v>
      </c>
      <c r="AM556" s="13">
        <f t="shared" si="86"/>
        <v>0.11203319622431408</v>
      </c>
      <c r="AN556" s="1">
        <v>5361</v>
      </c>
      <c r="AO556" s="2">
        <v>5402</v>
      </c>
      <c r="AP556" s="3">
        <v>5382</v>
      </c>
      <c r="AQ556" s="4">
        <v>5370</v>
      </c>
      <c r="AR556" s="1">
        <f t="shared" si="87"/>
        <v>24.911999999999999</v>
      </c>
      <c r="AS556" s="2">
        <f t="shared" si="88"/>
        <v>26.88</v>
      </c>
      <c r="AT556" s="3">
        <f t="shared" si="89"/>
        <v>25.92</v>
      </c>
      <c r="AU556" s="4">
        <f t="shared" si="90"/>
        <v>25.344000000000001</v>
      </c>
      <c r="AV556" s="13">
        <f t="shared" si="91"/>
        <v>0.85090069925931999</v>
      </c>
      <c r="AW556" s="14">
        <f t="shared" si="92"/>
        <v>-3.3026731068906995E-2</v>
      </c>
    </row>
    <row r="557" spans="1:49">
      <c r="A557" s="1">
        <v>1488537300</v>
      </c>
      <c r="B557" s="1">
        <v>16451</v>
      </c>
      <c r="C557" s="1">
        <v>16598</v>
      </c>
      <c r="D557" s="1">
        <v>5499</v>
      </c>
      <c r="E557" s="1">
        <v>6848</v>
      </c>
      <c r="F557" s="1">
        <v>5433</v>
      </c>
      <c r="G557" s="1">
        <v>423</v>
      </c>
      <c r="H557" s="2">
        <v>1488537300</v>
      </c>
      <c r="I557" s="2">
        <v>65</v>
      </c>
      <c r="J557" s="2">
        <v>16448</v>
      </c>
      <c r="K557" s="2">
        <v>5495</v>
      </c>
      <c r="L557" s="2">
        <v>6821</v>
      </c>
      <c r="M557" s="2">
        <v>5485</v>
      </c>
      <c r="N557" s="2">
        <v>411</v>
      </c>
      <c r="O557" s="3">
        <v>1488537300</v>
      </c>
      <c r="P557" s="3">
        <v>16434</v>
      </c>
      <c r="Q557" s="3">
        <v>16584</v>
      </c>
      <c r="R557" s="3">
        <v>5498</v>
      </c>
      <c r="S557" s="3">
        <v>6836</v>
      </c>
      <c r="T557" s="3">
        <v>5458</v>
      </c>
      <c r="U557" s="3">
        <v>452</v>
      </c>
      <c r="V557" s="4">
        <v>1488537300</v>
      </c>
      <c r="W557" s="4">
        <v>65</v>
      </c>
      <c r="X557" s="4">
        <v>16427</v>
      </c>
      <c r="Y557" s="4">
        <v>5480</v>
      </c>
      <c r="Z557" s="4">
        <v>6873</v>
      </c>
      <c r="AA557" s="4">
        <v>5445</v>
      </c>
      <c r="AB557" s="4">
        <v>438</v>
      </c>
      <c r="AC557" s="5">
        <f t="shared" si="77"/>
        <v>42797.440972222219</v>
      </c>
      <c r="AD557" s="1">
        <v>6848</v>
      </c>
      <c r="AE557" s="2">
        <v>6821</v>
      </c>
      <c r="AF557" s="3">
        <v>6836</v>
      </c>
      <c r="AG557" s="4">
        <v>6873</v>
      </c>
      <c r="AH557" s="10">
        <f>(1/(Sheet2!C$7+(Sheet2!C$8*LOG10(AD557))+Sheet2!C$9*LOG10(AD557)^3))-273.15</f>
        <v>19.830885724453481</v>
      </c>
      <c r="AI557" s="11">
        <f>(1/(Sheet2!D$7+(Sheet2!D$8*LOG10(AE557))+Sheet2!D$9*LOG10(AE557)^3))-273.15</f>
        <v>19.949728201958067</v>
      </c>
      <c r="AJ557" s="12">
        <f>(1/(Sheet2!E$7+(Sheet2!E$8*LOG10(AF557))+Sheet2!E$9*LOG10(AF557)^3))-273.15</f>
        <v>20.066719292371204</v>
      </c>
      <c r="AK557" s="13">
        <f>(1/(Sheet2!F$7+(Sheet2!F$8*LOG10(AG557))+Sheet2!F$9*LOG10(AG557)^3))-273.15</f>
        <v>19.732015544701255</v>
      </c>
      <c r="AL557" s="13">
        <f t="shared" si="85"/>
        <v>0.14509440424847936</v>
      </c>
      <c r="AM557" s="13">
        <f t="shared" si="86"/>
        <v>0.10900890486063297</v>
      </c>
      <c r="AN557" s="1">
        <v>5433</v>
      </c>
      <c r="AO557" s="2">
        <v>5485</v>
      </c>
      <c r="AP557" s="3">
        <v>5458</v>
      </c>
      <c r="AQ557" s="4">
        <v>5445</v>
      </c>
      <c r="AR557" s="1">
        <f t="shared" si="87"/>
        <v>28.368000000000002</v>
      </c>
      <c r="AS557" s="2">
        <f t="shared" si="88"/>
        <v>30.864000000000001</v>
      </c>
      <c r="AT557" s="3">
        <f t="shared" si="89"/>
        <v>29.568000000000001</v>
      </c>
      <c r="AU557" s="4">
        <f t="shared" si="90"/>
        <v>28.943999999999999</v>
      </c>
      <c r="AV557" s="13">
        <f t="shared" si="91"/>
        <v>1.0707156485267224</v>
      </c>
      <c r="AW557" s="14">
        <f t="shared" si="92"/>
        <v>-3.6374359577616609E-2</v>
      </c>
    </row>
    <row r="558" spans="1:49">
      <c r="A558" s="1">
        <v>1488537600</v>
      </c>
      <c r="B558" s="1">
        <v>16450</v>
      </c>
      <c r="C558" s="1">
        <v>16594</v>
      </c>
      <c r="D558" s="1">
        <v>5499</v>
      </c>
      <c r="E558" s="1">
        <v>6837</v>
      </c>
      <c r="F558" s="1">
        <v>5616</v>
      </c>
      <c r="G558" s="1">
        <v>426</v>
      </c>
      <c r="H558" s="2">
        <v>1488537600</v>
      </c>
      <c r="I558" s="2">
        <v>65</v>
      </c>
      <c r="J558" s="2">
        <v>16450</v>
      </c>
      <c r="K558" s="2">
        <v>5495</v>
      </c>
      <c r="L558" s="2">
        <v>6810</v>
      </c>
      <c r="M558" s="2">
        <v>5675</v>
      </c>
      <c r="N558" s="2">
        <v>414</v>
      </c>
      <c r="O558" s="3">
        <v>1488537600</v>
      </c>
      <c r="P558" s="3">
        <v>16433</v>
      </c>
      <c r="Q558" s="3">
        <v>16582</v>
      </c>
      <c r="R558" s="3">
        <v>5498</v>
      </c>
      <c r="S558" s="3">
        <v>6825</v>
      </c>
      <c r="T558" s="3">
        <v>5650</v>
      </c>
      <c r="U558" s="3">
        <v>447</v>
      </c>
      <c r="V558" s="4">
        <v>1488537600</v>
      </c>
      <c r="W558" s="4">
        <v>65</v>
      </c>
      <c r="X558" s="4">
        <v>16426</v>
      </c>
      <c r="Y558" s="4">
        <v>5480</v>
      </c>
      <c r="Z558" s="4">
        <v>6861</v>
      </c>
      <c r="AA558" s="4">
        <v>5635</v>
      </c>
      <c r="AB558" s="4">
        <v>433</v>
      </c>
      <c r="AC558" s="5">
        <f t="shared" si="77"/>
        <v>42797.444444444445</v>
      </c>
      <c r="AD558" s="1">
        <v>6837</v>
      </c>
      <c r="AE558" s="2">
        <v>6810</v>
      </c>
      <c r="AF558" s="3">
        <v>6825</v>
      </c>
      <c r="AG558" s="4">
        <v>6861</v>
      </c>
      <c r="AH558" s="10">
        <f>(1/(Sheet2!C$7+(Sheet2!C$8*LOG10(AD558))+Sheet2!C$9*LOG10(AD558)^3))-273.15</f>
        <v>19.866395135905123</v>
      </c>
      <c r="AI558" s="11">
        <f>(1/(Sheet2!D$7+(Sheet2!D$8*LOG10(AE558))+Sheet2!D$9*LOG10(AE558)^3))-273.15</f>
        <v>19.985394489747307</v>
      </c>
      <c r="AJ558" s="12">
        <f>(1/(Sheet2!E$7+(Sheet2!E$8*LOG10(AF558))+Sheet2!E$9*LOG10(AF558)^3))-273.15</f>
        <v>20.102300912286239</v>
      </c>
      <c r="AK558" s="13">
        <f>(1/(Sheet2!F$7+(Sheet2!F$8*LOG10(AG558))+Sheet2!F$9*LOG10(AG558)^3))-273.15</f>
        <v>19.770545864089797</v>
      </c>
      <c r="AL558" s="13">
        <f t="shared" si="85"/>
        <v>0.14401617965641869</v>
      </c>
      <c r="AM558" s="13">
        <f t="shared" si="86"/>
        <v>0.10763198182487883</v>
      </c>
      <c r="AN558" s="1">
        <v>5616</v>
      </c>
      <c r="AO558" s="2">
        <v>5675</v>
      </c>
      <c r="AP558" s="3">
        <v>5650</v>
      </c>
      <c r="AQ558" s="4">
        <v>5635</v>
      </c>
      <c r="AR558" s="1">
        <f t="shared" si="87"/>
        <v>37.152000000000001</v>
      </c>
      <c r="AS558" s="2">
        <f t="shared" si="88"/>
        <v>39.984000000000002</v>
      </c>
      <c r="AT558" s="3">
        <f t="shared" si="89"/>
        <v>38.783999999999999</v>
      </c>
      <c r="AU558" s="4">
        <f t="shared" si="90"/>
        <v>38.064</v>
      </c>
      <c r="AV558" s="13">
        <f t="shared" si="91"/>
        <v>1.1958327642275071</v>
      </c>
      <c r="AW558" s="14">
        <f t="shared" si="92"/>
        <v>-3.1063818688370409E-2</v>
      </c>
    </row>
    <row r="559" spans="1:49">
      <c r="A559" s="1">
        <v>1488537900</v>
      </c>
      <c r="B559" s="1">
        <v>16452</v>
      </c>
      <c r="C559" s="1">
        <v>16592</v>
      </c>
      <c r="D559" s="1">
        <v>5499</v>
      </c>
      <c r="E559" s="1">
        <v>6826</v>
      </c>
      <c r="F559" s="1">
        <v>5561</v>
      </c>
      <c r="G559" s="1">
        <v>423</v>
      </c>
      <c r="H559" s="2">
        <v>1488537900</v>
      </c>
      <c r="I559" s="2">
        <v>65</v>
      </c>
      <c r="J559" s="2">
        <v>16448</v>
      </c>
      <c r="K559" s="2">
        <v>5495</v>
      </c>
      <c r="L559" s="2">
        <v>6801</v>
      </c>
      <c r="M559" s="2">
        <v>5617</v>
      </c>
      <c r="N559" s="2">
        <v>414</v>
      </c>
      <c r="O559" s="3">
        <v>1488537900</v>
      </c>
      <c r="P559" s="3">
        <v>16432</v>
      </c>
      <c r="Q559" s="3">
        <v>16582</v>
      </c>
      <c r="R559" s="3">
        <v>5498</v>
      </c>
      <c r="S559" s="3">
        <v>6816</v>
      </c>
      <c r="T559" s="3">
        <v>5591</v>
      </c>
      <c r="U559" s="3">
        <v>447</v>
      </c>
      <c r="V559" s="4">
        <v>1488537900</v>
      </c>
      <c r="W559" s="4">
        <v>65</v>
      </c>
      <c r="X559" s="4">
        <v>16424</v>
      </c>
      <c r="Y559" s="4">
        <v>5480</v>
      </c>
      <c r="Z559" s="4">
        <v>6853</v>
      </c>
      <c r="AA559" s="4">
        <v>5577</v>
      </c>
      <c r="AB559" s="4">
        <v>433</v>
      </c>
      <c r="AC559" s="5">
        <f t="shared" si="77"/>
        <v>42797.447916666672</v>
      </c>
      <c r="AD559" s="1">
        <v>6826</v>
      </c>
      <c r="AE559" s="2">
        <v>6801</v>
      </c>
      <c r="AF559" s="3">
        <v>6816</v>
      </c>
      <c r="AG559" s="4">
        <v>6853</v>
      </c>
      <c r="AH559" s="10">
        <f>(1/(Sheet2!C$7+(Sheet2!C$8*LOG10(AD559))+Sheet2!C$9*LOG10(AD559)^3))-273.15</f>
        <v>19.901969269009612</v>
      </c>
      <c r="AI559" s="11">
        <f>(1/(Sheet2!D$7+(Sheet2!D$8*LOG10(AE559))+Sheet2!D$9*LOG10(AE559)^3))-273.15</f>
        <v>20.014624511084548</v>
      </c>
      <c r="AJ559" s="12">
        <f>(1/(Sheet2!E$7+(Sheet2!E$8*LOG10(AF559))+Sheet2!E$9*LOG10(AF559)^3))-273.15</f>
        <v>20.131461433697098</v>
      </c>
      <c r="AK559" s="13">
        <f>(1/(Sheet2!F$7+(Sheet2!F$8*LOG10(AG559))+Sheet2!F$9*LOG10(AG559)^3))-273.15</f>
        <v>19.796275079442466</v>
      </c>
      <c r="AL559" s="13">
        <f t="shared" si="85"/>
        <v>0.1443971236413282</v>
      </c>
      <c r="AM559" s="13">
        <f t="shared" si="86"/>
        <v>0.10919320764409482</v>
      </c>
      <c r="AN559" s="1">
        <v>5561</v>
      </c>
      <c r="AO559" s="2">
        <v>5617</v>
      </c>
      <c r="AP559" s="3">
        <v>5591</v>
      </c>
      <c r="AQ559" s="4">
        <v>5577</v>
      </c>
      <c r="AR559" s="1">
        <f t="shared" si="87"/>
        <v>34.512</v>
      </c>
      <c r="AS559" s="2">
        <f t="shared" si="88"/>
        <v>37.200000000000003</v>
      </c>
      <c r="AT559" s="3">
        <f t="shared" si="89"/>
        <v>35.951999999999998</v>
      </c>
      <c r="AU559" s="4">
        <f t="shared" si="90"/>
        <v>35.28</v>
      </c>
      <c r="AV559" s="13">
        <f t="shared" si="91"/>
        <v>1.1395999297999284</v>
      </c>
      <c r="AW559" s="14">
        <f t="shared" si="92"/>
        <v>-3.1889409273559668E-2</v>
      </c>
    </row>
    <row r="560" spans="1:49">
      <c r="A560" s="1">
        <v>1488538200</v>
      </c>
      <c r="B560" s="1">
        <v>16452</v>
      </c>
      <c r="C560" s="1">
        <v>16592</v>
      </c>
      <c r="D560" s="1">
        <v>5499</v>
      </c>
      <c r="E560" s="1">
        <v>6818</v>
      </c>
      <c r="F560" s="1">
        <v>5631</v>
      </c>
      <c r="G560" s="1">
        <v>423</v>
      </c>
      <c r="H560" s="2">
        <v>1488538200</v>
      </c>
      <c r="I560" s="2">
        <v>65</v>
      </c>
      <c r="J560" s="2">
        <v>16449</v>
      </c>
      <c r="K560" s="2">
        <v>5495</v>
      </c>
      <c r="L560" s="2">
        <v>6793</v>
      </c>
      <c r="M560" s="2">
        <v>5695</v>
      </c>
      <c r="N560" s="2">
        <v>408</v>
      </c>
      <c r="O560" s="3">
        <v>1488538200</v>
      </c>
      <c r="P560" s="3">
        <v>16433</v>
      </c>
      <c r="Q560" s="3">
        <v>16583</v>
      </c>
      <c r="R560" s="3">
        <v>5498</v>
      </c>
      <c r="S560" s="3">
        <v>6809</v>
      </c>
      <c r="T560" s="3">
        <v>5664</v>
      </c>
      <c r="U560" s="3">
        <v>450</v>
      </c>
      <c r="V560" s="4">
        <v>1488538200</v>
      </c>
      <c r="W560" s="4">
        <v>65</v>
      </c>
      <c r="X560" s="4">
        <v>16424</v>
      </c>
      <c r="Y560" s="4">
        <v>5480</v>
      </c>
      <c r="Z560" s="4">
        <v>6844</v>
      </c>
      <c r="AA560" s="4">
        <v>5649</v>
      </c>
      <c r="AB560" s="4">
        <v>438</v>
      </c>
      <c r="AC560" s="5">
        <f t="shared" si="77"/>
        <v>42797.451388888891</v>
      </c>
      <c r="AD560" s="1">
        <v>6818</v>
      </c>
      <c r="AE560" s="2">
        <v>6793</v>
      </c>
      <c r="AF560" s="3">
        <v>6809</v>
      </c>
      <c r="AG560" s="4">
        <v>6844</v>
      </c>
      <c r="AH560" s="10">
        <f>(1/(Sheet2!C$7+(Sheet2!C$8*LOG10(AD560))+Sheet2!C$9*LOG10(AD560)^3))-273.15</f>
        <v>19.92788214500456</v>
      </c>
      <c r="AI560" s="11">
        <f>(1/(Sheet2!D$7+(Sheet2!D$8*LOG10(AE560))+Sheet2!D$9*LOG10(AE560)^3))-273.15</f>
        <v>20.040643514385124</v>
      </c>
      <c r="AJ560" s="12">
        <f>(1/(Sheet2!E$7+(Sheet2!E$8*LOG10(AF560))+Sheet2!E$9*LOG10(AF560)^3))-273.15</f>
        <v>20.154171969396259</v>
      </c>
      <c r="AK560" s="13">
        <f>(1/(Sheet2!F$7+(Sheet2!F$8*LOG10(AG560))+Sheet2!F$9*LOG10(AG560)^3))-273.15</f>
        <v>19.825261052530834</v>
      </c>
      <c r="AL560" s="13">
        <f t="shared" si="85"/>
        <v>0.14198415576898935</v>
      </c>
      <c r="AM560" s="13">
        <f t="shared" si="86"/>
        <v>0.10773100754463687</v>
      </c>
      <c r="AN560" s="1">
        <v>5631</v>
      </c>
      <c r="AO560" s="2">
        <v>5695</v>
      </c>
      <c r="AP560" s="3">
        <v>5664</v>
      </c>
      <c r="AQ560" s="4">
        <v>5649</v>
      </c>
      <c r="AR560" s="1">
        <f t="shared" si="87"/>
        <v>37.872</v>
      </c>
      <c r="AS560" s="2">
        <f t="shared" si="88"/>
        <v>40.944000000000003</v>
      </c>
      <c r="AT560" s="3">
        <f t="shared" si="89"/>
        <v>39.456000000000003</v>
      </c>
      <c r="AU560" s="4">
        <f t="shared" si="90"/>
        <v>38.736000000000004</v>
      </c>
      <c r="AV560" s="13">
        <f t="shared" si="91"/>
        <v>1.3006582948645669</v>
      </c>
      <c r="AW560" s="14">
        <f t="shared" si="92"/>
        <v>-3.313610248814243E-2</v>
      </c>
    </row>
    <row r="561" spans="1:49">
      <c r="A561" s="1">
        <v>1488538500</v>
      </c>
      <c r="B561" s="1">
        <v>16450</v>
      </c>
      <c r="C561" s="1">
        <v>16592</v>
      </c>
      <c r="D561" s="1">
        <v>5499</v>
      </c>
      <c r="E561" s="1">
        <v>6810</v>
      </c>
      <c r="F561" s="1">
        <v>5524</v>
      </c>
      <c r="G561" s="1">
        <v>418</v>
      </c>
      <c r="H561" s="2">
        <v>1488538500</v>
      </c>
      <c r="I561" s="2">
        <v>65</v>
      </c>
      <c r="J561" s="2">
        <v>16448</v>
      </c>
      <c r="K561" s="2">
        <v>5495</v>
      </c>
      <c r="L561" s="2">
        <v>6787</v>
      </c>
      <c r="M561" s="2">
        <v>5582</v>
      </c>
      <c r="N561" s="2">
        <v>413</v>
      </c>
      <c r="O561" s="3">
        <v>1488538500</v>
      </c>
      <c r="P561" s="3">
        <v>16432</v>
      </c>
      <c r="Q561" s="3">
        <v>16581</v>
      </c>
      <c r="R561" s="3">
        <v>5498</v>
      </c>
      <c r="S561" s="3">
        <v>6801</v>
      </c>
      <c r="T561" s="3">
        <v>5554</v>
      </c>
      <c r="U561" s="3">
        <v>447</v>
      </c>
      <c r="V561" s="4">
        <v>1488538500</v>
      </c>
      <c r="W561" s="4">
        <v>65</v>
      </c>
      <c r="X561" s="4">
        <v>16423</v>
      </c>
      <c r="Y561" s="4">
        <v>5480</v>
      </c>
      <c r="Z561" s="4">
        <v>6838</v>
      </c>
      <c r="AA561" s="4">
        <v>5540</v>
      </c>
      <c r="AB561" s="4">
        <v>437</v>
      </c>
      <c r="AC561" s="5">
        <f t="shared" si="77"/>
        <v>42797.454861111109</v>
      </c>
      <c r="AD561" s="1">
        <v>6810</v>
      </c>
      <c r="AE561" s="2">
        <v>6787</v>
      </c>
      <c r="AF561" s="3">
        <v>6801</v>
      </c>
      <c r="AG561" s="4">
        <v>6838</v>
      </c>
      <c r="AH561" s="10">
        <f>(1/(Sheet2!C$7+(Sheet2!C$8*LOG10(AD561))+Sheet2!C$9*LOG10(AD561)^3))-273.15</f>
        <v>19.953829458484279</v>
      </c>
      <c r="AI561" s="11">
        <f>(1/(Sheet2!D$7+(Sheet2!D$8*LOG10(AE561))+Sheet2!D$9*LOG10(AE561)^3))-273.15</f>
        <v>20.060180527745729</v>
      </c>
      <c r="AJ561" s="12">
        <f>(1/(Sheet2!E$7+(Sheet2!E$8*LOG10(AF561))+Sheet2!E$9*LOG10(AF561)^3))-273.15</f>
        <v>20.180159230884499</v>
      </c>
      <c r="AK561" s="13">
        <f>(1/(Sheet2!F$7+(Sheet2!F$8*LOG10(AG561))+Sheet2!F$9*LOG10(AG561)^3))-273.15</f>
        <v>19.844608977625171</v>
      </c>
      <c r="AL561" s="13">
        <f t="shared" si="85"/>
        <v>0.14373725570681739</v>
      </c>
      <c r="AM561" s="13">
        <f t="shared" si="86"/>
        <v>0.10778895784009958</v>
      </c>
      <c r="AN561" s="1">
        <v>5524</v>
      </c>
      <c r="AO561" s="2">
        <v>5582</v>
      </c>
      <c r="AP561" s="3">
        <v>5554</v>
      </c>
      <c r="AQ561" s="4">
        <v>5540</v>
      </c>
      <c r="AR561" s="1">
        <f t="shared" si="87"/>
        <v>32.736000000000004</v>
      </c>
      <c r="AS561" s="2">
        <f t="shared" si="88"/>
        <v>35.520000000000003</v>
      </c>
      <c r="AT561" s="3">
        <f t="shared" si="89"/>
        <v>34.176000000000002</v>
      </c>
      <c r="AU561" s="4">
        <f t="shared" si="90"/>
        <v>33.503999999999998</v>
      </c>
      <c r="AV561" s="13">
        <f t="shared" si="91"/>
        <v>1.18096909358374</v>
      </c>
      <c r="AW561" s="14">
        <f t="shared" si="92"/>
        <v>-3.4750738394060142E-2</v>
      </c>
    </row>
    <row r="562" spans="1:49">
      <c r="A562" s="1">
        <v>1488538800</v>
      </c>
      <c r="B562" s="1">
        <v>16451</v>
      </c>
      <c r="C562" s="1">
        <v>16592</v>
      </c>
      <c r="D562" s="1">
        <v>5499</v>
      </c>
      <c r="E562" s="1">
        <v>6805</v>
      </c>
      <c r="F562" s="1">
        <v>5527</v>
      </c>
      <c r="G562" s="1">
        <v>423</v>
      </c>
      <c r="H562" s="2">
        <v>1488538800</v>
      </c>
      <c r="I562" s="2">
        <v>65</v>
      </c>
      <c r="J562" s="2">
        <v>16449</v>
      </c>
      <c r="K562" s="2">
        <v>5495</v>
      </c>
      <c r="L562" s="2">
        <v>6782</v>
      </c>
      <c r="M562" s="2">
        <v>5587</v>
      </c>
      <c r="N562" s="2">
        <v>414</v>
      </c>
      <c r="O562" s="3">
        <v>1488538800</v>
      </c>
      <c r="P562" s="3">
        <v>16432</v>
      </c>
      <c r="Q562" s="3">
        <v>16580</v>
      </c>
      <c r="R562" s="3">
        <v>5498</v>
      </c>
      <c r="S562" s="3">
        <v>6795</v>
      </c>
      <c r="T562" s="3">
        <v>5558</v>
      </c>
      <c r="U562" s="3">
        <v>444</v>
      </c>
      <c r="V562" s="4">
        <v>1488538800</v>
      </c>
      <c r="W562" s="4">
        <v>65</v>
      </c>
      <c r="X562" s="4">
        <v>16420</v>
      </c>
      <c r="Y562" s="4">
        <v>5480</v>
      </c>
      <c r="Z562" s="4">
        <v>6833</v>
      </c>
      <c r="AA562" s="4">
        <v>5542</v>
      </c>
      <c r="AB562" s="4">
        <v>433</v>
      </c>
      <c r="AC562" s="5">
        <f t="shared" si="77"/>
        <v>42797.458333333328</v>
      </c>
      <c r="AD562" s="1">
        <v>6805</v>
      </c>
      <c r="AE562" s="2">
        <v>6782</v>
      </c>
      <c r="AF562" s="3">
        <v>6795</v>
      </c>
      <c r="AG562" s="4">
        <v>6833</v>
      </c>
      <c r="AH562" s="10">
        <f>(1/(Sheet2!C$7+(Sheet2!C$8*LOG10(AD562))+Sheet2!C$9*LOG10(AD562)^3))-273.15</f>
        <v>19.970064055692148</v>
      </c>
      <c r="AI562" s="11">
        <f>(1/(Sheet2!D$7+(Sheet2!D$8*LOG10(AE562))+Sheet2!D$9*LOG10(AE562)^3))-273.15</f>
        <v>20.076476304951086</v>
      </c>
      <c r="AJ562" s="12">
        <f>(1/(Sheet2!E$7+(Sheet2!E$8*LOG10(AF562))+Sheet2!E$9*LOG10(AF562)^3))-273.15</f>
        <v>20.19967238141254</v>
      </c>
      <c r="AK562" s="13">
        <f>(1/(Sheet2!F$7+(Sheet2!F$8*LOG10(AG562))+Sheet2!F$9*LOG10(AG562)^3))-273.15</f>
        <v>19.860746910918465</v>
      </c>
      <c r="AL562" s="13">
        <f t="shared" si="85"/>
        <v>0.14508064063040571</v>
      </c>
      <c r="AM562" s="13">
        <f t="shared" si="86"/>
        <v>0.10786795661324292</v>
      </c>
      <c r="AN562" s="1">
        <v>5527</v>
      </c>
      <c r="AO562" s="2">
        <v>5587</v>
      </c>
      <c r="AP562" s="3">
        <v>5558</v>
      </c>
      <c r="AQ562" s="4">
        <v>5542</v>
      </c>
      <c r="AR562" s="1">
        <f t="shared" si="87"/>
        <v>32.880000000000003</v>
      </c>
      <c r="AS562" s="2">
        <f t="shared" si="88"/>
        <v>35.76</v>
      </c>
      <c r="AT562" s="3">
        <f t="shared" si="89"/>
        <v>34.368000000000002</v>
      </c>
      <c r="AU562" s="4">
        <f t="shared" si="90"/>
        <v>33.6</v>
      </c>
      <c r="AV562" s="13">
        <f t="shared" si="91"/>
        <v>1.2322077746873679</v>
      </c>
      <c r="AW562" s="14">
        <f t="shared" si="92"/>
        <v>-3.6080105841162093E-2</v>
      </c>
    </row>
    <row r="563" spans="1:49">
      <c r="A563" s="1">
        <v>1488539100</v>
      </c>
      <c r="B563" s="1">
        <v>16450</v>
      </c>
      <c r="C563" s="1">
        <v>16591</v>
      </c>
      <c r="D563" s="1">
        <v>5499</v>
      </c>
      <c r="E563" s="1">
        <v>6798</v>
      </c>
      <c r="F563" s="1">
        <v>5597</v>
      </c>
      <c r="G563" s="1">
        <v>426</v>
      </c>
      <c r="H563" s="2">
        <v>1488539100</v>
      </c>
      <c r="I563" s="2">
        <v>65</v>
      </c>
      <c r="J563" s="2">
        <v>16448</v>
      </c>
      <c r="K563" s="2">
        <v>5495</v>
      </c>
      <c r="L563" s="2">
        <v>6775</v>
      </c>
      <c r="M563" s="2">
        <v>5662</v>
      </c>
      <c r="N563" s="2">
        <v>410</v>
      </c>
      <c r="O563" s="3">
        <v>1488539100</v>
      </c>
      <c r="P563" s="3">
        <v>16432</v>
      </c>
      <c r="Q563" s="3">
        <v>16581</v>
      </c>
      <c r="R563" s="3">
        <v>5498</v>
      </c>
      <c r="S563" s="3">
        <v>6788</v>
      </c>
      <c r="T563" s="3">
        <v>5632</v>
      </c>
      <c r="U563" s="3">
        <v>441</v>
      </c>
      <c r="V563" s="4">
        <v>1488539100</v>
      </c>
      <c r="W563" s="4">
        <v>65</v>
      </c>
      <c r="X563" s="4">
        <v>16420</v>
      </c>
      <c r="Y563" s="4">
        <v>5480</v>
      </c>
      <c r="Z563" s="4">
        <v>6826</v>
      </c>
      <c r="AA563" s="4">
        <v>5616</v>
      </c>
      <c r="AB563" s="4">
        <v>438</v>
      </c>
      <c r="AC563" s="5">
        <f t="shared" si="77"/>
        <v>42797.461805555555</v>
      </c>
      <c r="AD563" s="1">
        <v>6798</v>
      </c>
      <c r="AE563" s="2">
        <v>6775</v>
      </c>
      <c r="AF563" s="3">
        <v>6788</v>
      </c>
      <c r="AG563" s="4">
        <v>6826</v>
      </c>
      <c r="AH563" s="10">
        <f>(1/(Sheet2!C$7+(Sheet2!C$8*LOG10(AD563))+Sheet2!C$9*LOG10(AD563)^3))-273.15</f>
        <v>19.99281518866934</v>
      </c>
      <c r="AI563" s="11">
        <f>(1/(Sheet2!D$7+(Sheet2!D$8*LOG10(AE563))+Sheet2!D$9*LOG10(AE563)^3))-273.15</f>
        <v>20.099313242617256</v>
      </c>
      <c r="AJ563" s="12">
        <f>(1/(Sheet2!E$7+(Sheet2!E$8*LOG10(AF563))+Sheet2!E$9*LOG10(AF563)^3))-273.15</f>
        <v>20.222462374406462</v>
      </c>
      <c r="AK563" s="13">
        <f>(1/(Sheet2!F$7+(Sheet2!F$8*LOG10(AG563))+Sheet2!F$9*LOG10(AG563)^3))-273.15</f>
        <v>19.883362453074824</v>
      </c>
      <c r="AL563" s="13">
        <f t="shared" si="85"/>
        <v>0.14515760846758782</v>
      </c>
      <c r="AM563" s="13">
        <f t="shared" si="86"/>
        <v>0.10797876359715092</v>
      </c>
      <c r="AN563" s="1">
        <v>5597</v>
      </c>
      <c r="AO563" s="2">
        <v>5662</v>
      </c>
      <c r="AP563" s="3">
        <v>5632</v>
      </c>
      <c r="AQ563" s="4">
        <v>5616</v>
      </c>
      <c r="AR563" s="1">
        <f t="shared" si="87"/>
        <v>36.24</v>
      </c>
      <c r="AS563" s="2">
        <f t="shared" si="88"/>
        <v>39.36</v>
      </c>
      <c r="AT563" s="3">
        <f t="shared" si="89"/>
        <v>37.92</v>
      </c>
      <c r="AU563" s="4">
        <f t="shared" si="90"/>
        <v>37.152000000000001</v>
      </c>
      <c r="AV563" s="13">
        <f t="shared" si="91"/>
        <v>1.3205816900139109</v>
      </c>
      <c r="AW563" s="14">
        <f t="shared" si="92"/>
        <v>-3.5058449878249735E-2</v>
      </c>
    </row>
    <row r="564" spans="1:49">
      <c r="A564" s="1">
        <v>1488539400</v>
      </c>
      <c r="B564" s="1">
        <v>16449</v>
      </c>
      <c r="C564" s="1">
        <v>16589</v>
      </c>
      <c r="D564" s="1">
        <v>5499</v>
      </c>
      <c r="E564" s="1">
        <v>6791</v>
      </c>
      <c r="F564" s="1">
        <v>5662</v>
      </c>
      <c r="G564" s="1">
        <v>423</v>
      </c>
      <c r="H564" s="2">
        <v>1488539400</v>
      </c>
      <c r="I564" s="2">
        <v>65</v>
      </c>
      <c r="J564" s="2">
        <v>16433</v>
      </c>
      <c r="K564" s="2">
        <v>5495</v>
      </c>
      <c r="L564" s="2">
        <v>6768</v>
      </c>
      <c r="M564" s="2">
        <v>5730</v>
      </c>
      <c r="N564" s="2">
        <v>413</v>
      </c>
      <c r="O564" s="3">
        <v>1488539400</v>
      </c>
      <c r="P564" s="3">
        <v>16431</v>
      </c>
      <c r="Q564" s="3">
        <v>16580</v>
      </c>
      <c r="R564" s="3">
        <v>5498</v>
      </c>
      <c r="S564" s="3">
        <v>6781</v>
      </c>
      <c r="T564" s="3">
        <v>5700</v>
      </c>
      <c r="U564" s="3">
        <v>449</v>
      </c>
      <c r="V564" s="4">
        <v>1488539400</v>
      </c>
      <c r="W564" s="4">
        <v>65</v>
      </c>
      <c r="X564" s="4">
        <v>16416</v>
      </c>
      <c r="Y564" s="4">
        <v>5480</v>
      </c>
      <c r="Z564" s="4">
        <v>6818</v>
      </c>
      <c r="AA564" s="4">
        <v>5682</v>
      </c>
      <c r="AB564" s="4">
        <v>433</v>
      </c>
      <c r="AC564" s="5">
        <f t="shared" si="77"/>
        <v>42797.465277777781</v>
      </c>
      <c r="AD564" s="1">
        <v>6791</v>
      </c>
      <c r="AE564" s="2">
        <v>6768</v>
      </c>
      <c r="AF564" s="3">
        <v>6781</v>
      </c>
      <c r="AG564" s="4">
        <v>6818</v>
      </c>
      <c r="AH564" s="10">
        <f>(1/(Sheet2!C$7+(Sheet2!C$8*LOG10(AD564))+Sheet2!C$9*LOG10(AD564)^3))-273.15</f>
        <v>20.015592854196768</v>
      </c>
      <c r="AI564" s="11">
        <f>(1/(Sheet2!D$7+(Sheet2!D$8*LOG10(AE564))+Sheet2!D$9*LOG10(AE564)^3))-273.15</f>
        <v>20.122176891498157</v>
      </c>
      <c r="AJ564" s="12">
        <f>(1/(Sheet2!E$7+(Sheet2!E$8*LOG10(AF564))+Sheet2!E$9*LOG10(AF564)^3))-273.15</f>
        <v>20.245278970157813</v>
      </c>
      <c r="AK564" s="13">
        <f>(1/(Sheet2!F$7+(Sheet2!F$8*LOG10(AG564))+Sheet2!F$9*LOG10(AG564)^3))-273.15</f>
        <v>19.909240904757837</v>
      </c>
      <c r="AL564" s="13">
        <f t="shared" si="85"/>
        <v>0.14400348480718411</v>
      </c>
      <c r="AM564" s="13">
        <f t="shared" si="86"/>
        <v>0.10646801445034894</v>
      </c>
      <c r="AN564" s="1">
        <v>5662</v>
      </c>
      <c r="AO564" s="2">
        <v>5730</v>
      </c>
      <c r="AP564" s="3">
        <v>5700</v>
      </c>
      <c r="AQ564" s="4">
        <v>5682</v>
      </c>
      <c r="AR564" s="1">
        <f t="shared" si="87"/>
        <v>39.36</v>
      </c>
      <c r="AS564" s="2">
        <f t="shared" si="88"/>
        <v>42.624000000000002</v>
      </c>
      <c r="AT564" s="3">
        <f t="shared" si="89"/>
        <v>41.183999999999997</v>
      </c>
      <c r="AU564" s="4">
        <f t="shared" si="90"/>
        <v>40.32</v>
      </c>
      <c r="AV564" s="13">
        <f t="shared" si="91"/>
        <v>1.3853634902075349</v>
      </c>
      <c r="AW564" s="14">
        <f t="shared" si="92"/>
        <v>-3.3895172494801694E-2</v>
      </c>
    </row>
    <row r="565" spans="1:49">
      <c r="A565" s="1">
        <v>1488539700</v>
      </c>
      <c r="B565" s="1">
        <v>16449</v>
      </c>
      <c r="C565" s="1">
        <v>16587</v>
      </c>
      <c r="D565" s="1">
        <v>5499</v>
      </c>
      <c r="E565" s="1">
        <v>6783</v>
      </c>
      <c r="F565" s="1">
        <v>5683</v>
      </c>
      <c r="G565" s="1">
        <v>419</v>
      </c>
      <c r="H565" s="2">
        <v>1488539700</v>
      </c>
      <c r="I565" s="2">
        <v>65</v>
      </c>
      <c r="J565" s="2">
        <v>16432</v>
      </c>
      <c r="K565" s="2">
        <v>5495</v>
      </c>
      <c r="L565" s="2">
        <v>6758</v>
      </c>
      <c r="M565" s="2">
        <v>5749</v>
      </c>
      <c r="N565" s="2">
        <v>414</v>
      </c>
      <c r="O565" s="3">
        <v>1488539700</v>
      </c>
      <c r="P565" s="3">
        <v>16431</v>
      </c>
      <c r="Q565" s="3">
        <v>16576</v>
      </c>
      <c r="R565" s="3">
        <v>5498</v>
      </c>
      <c r="S565" s="3">
        <v>6772</v>
      </c>
      <c r="T565" s="3">
        <v>5721</v>
      </c>
      <c r="U565" s="3">
        <v>442</v>
      </c>
      <c r="V565" s="4">
        <v>1488539700</v>
      </c>
      <c r="W565" s="4">
        <v>65</v>
      </c>
      <c r="X565" s="4">
        <v>16416</v>
      </c>
      <c r="Y565" s="4">
        <v>5480</v>
      </c>
      <c r="Z565" s="4">
        <v>6805</v>
      </c>
      <c r="AA565" s="4">
        <v>5704</v>
      </c>
      <c r="AB565" s="4">
        <v>438</v>
      </c>
      <c r="AC565" s="5">
        <f t="shared" si="77"/>
        <v>42797.46875</v>
      </c>
      <c r="AD565" s="1">
        <v>6783</v>
      </c>
      <c r="AE565" s="2">
        <v>6758</v>
      </c>
      <c r="AF565" s="3">
        <v>6772</v>
      </c>
      <c r="AG565" s="4">
        <v>6805</v>
      </c>
      <c r="AH565" s="10">
        <f>(1/(Sheet2!C$7+(Sheet2!C$8*LOG10(AD565))+Sheet2!C$9*LOG10(AD565)^3))-273.15</f>
        <v>20.041657035946116</v>
      </c>
      <c r="AI565" s="11">
        <f>(1/(Sheet2!D$7+(Sheet2!D$8*LOG10(AE565))+Sheet2!D$9*LOG10(AE565)^3))-273.15</f>
        <v>20.154885700167597</v>
      </c>
      <c r="AJ565" s="12">
        <f>(1/(Sheet2!E$7+(Sheet2!E$8*LOG10(AF565))+Sheet2!E$9*LOG10(AF565)^3))-273.15</f>
        <v>20.274653777704032</v>
      </c>
      <c r="AK565" s="13">
        <f>(1/(Sheet2!F$7+(Sheet2!F$8*LOG10(AG565))+Sheet2!F$9*LOG10(AG565)^3))-273.15</f>
        <v>19.951366670956247</v>
      </c>
      <c r="AL565" s="13">
        <f t="shared" si="85"/>
        <v>0.14010100615819004</v>
      </c>
      <c r="AM565" s="13">
        <f t="shared" si="86"/>
        <v>0.10197473188860305</v>
      </c>
      <c r="AN565" s="1">
        <v>5683</v>
      </c>
      <c r="AO565" s="2">
        <v>5749</v>
      </c>
      <c r="AP565" s="3">
        <v>5721</v>
      </c>
      <c r="AQ565" s="4">
        <v>5704</v>
      </c>
      <c r="AR565" s="1">
        <f t="shared" si="87"/>
        <v>40.368000000000002</v>
      </c>
      <c r="AS565" s="2">
        <f t="shared" si="88"/>
        <v>43.536000000000001</v>
      </c>
      <c r="AT565" s="3">
        <f t="shared" si="89"/>
        <v>42.192</v>
      </c>
      <c r="AU565" s="4">
        <f t="shared" si="90"/>
        <v>41.375999999999998</v>
      </c>
      <c r="AV565" s="13">
        <f t="shared" si="91"/>
        <v>1.339062358518079</v>
      </c>
      <c r="AW565" s="14">
        <f t="shared" si="92"/>
        <v>-3.1982954966038001E-2</v>
      </c>
    </row>
    <row r="566" spans="1:49">
      <c r="A566" s="1">
        <v>1488540000</v>
      </c>
      <c r="B566" s="1">
        <v>16448</v>
      </c>
      <c r="C566" s="1">
        <v>16587</v>
      </c>
      <c r="D566" s="1">
        <v>5499</v>
      </c>
      <c r="E566" s="1">
        <v>6779</v>
      </c>
      <c r="F566" s="1">
        <v>5621</v>
      </c>
      <c r="G566" s="1">
        <v>425</v>
      </c>
      <c r="H566" s="2">
        <v>1488540000</v>
      </c>
      <c r="I566" s="2">
        <v>65</v>
      </c>
      <c r="J566" s="2">
        <v>16431</v>
      </c>
      <c r="K566" s="2">
        <v>5495</v>
      </c>
      <c r="L566" s="2">
        <v>6756</v>
      </c>
      <c r="M566" s="2">
        <v>5691</v>
      </c>
      <c r="N566" s="2">
        <v>410</v>
      </c>
      <c r="O566" s="3">
        <v>1488540000</v>
      </c>
      <c r="P566" s="3">
        <v>16431</v>
      </c>
      <c r="Q566" s="3">
        <v>16577</v>
      </c>
      <c r="R566" s="3">
        <v>5498</v>
      </c>
      <c r="S566" s="3">
        <v>6767</v>
      </c>
      <c r="T566" s="3">
        <v>5657</v>
      </c>
      <c r="U566" s="3">
        <v>453</v>
      </c>
      <c r="V566" s="4">
        <v>1488540000</v>
      </c>
      <c r="W566" s="4">
        <v>65</v>
      </c>
      <c r="X566" s="4">
        <v>16416</v>
      </c>
      <c r="Y566" s="4">
        <v>5480</v>
      </c>
      <c r="Z566" s="4">
        <v>6802</v>
      </c>
      <c r="AA566" s="4">
        <v>5640</v>
      </c>
      <c r="AB566" s="4">
        <v>432</v>
      </c>
      <c r="AC566" s="5">
        <f t="shared" si="77"/>
        <v>42797.472222222219</v>
      </c>
      <c r="AD566" s="1">
        <v>6779</v>
      </c>
      <c r="AE566" s="2">
        <v>6756</v>
      </c>
      <c r="AF566" s="3">
        <v>6767</v>
      </c>
      <c r="AG566" s="4">
        <v>6802</v>
      </c>
      <c r="AH566" s="10">
        <f>(1/(Sheet2!C$7+(Sheet2!C$8*LOG10(AD566))+Sheet2!C$9*LOG10(AD566)^3))-273.15</f>
        <v>20.05470217846721</v>
      </c>
      <c r="AI566" s="11">
        <f>(1/(Sheet2!D$7+(Sheet2!D$8*LOG10(AE566))+Sheet2!D$9*LOG10(AE566)^3))-273.15</f>
        <v>20.161434033144587</v>
      </c>
      <c r="AJ566" s="12">
        <f>(1/(Sheet2!E$7+(Sheet2!E$8*LOG10(AF566))+Sheet2!E$9*LOG10(AF566)^3))-273.15</f>
        <v>20.290992205375801</v>
      </c>
      <c r="AK566" s="13">
        <f>(1/(Sheet2!F$7+(Sheet2!F$8*LOG10(AG566))+Sheet2!F$9*LOG10(AG566)^3))-273.15</f>
        <v>19.961100918805414</v>
      </c>
      <c r="AL566" s="13">
        <f t="shared" si="85"/>
        <v>0.14193096886556059</v>
      </c>
      <c r="AM566" s="13">
        <f t="shared" si="86"/>
        <v>0.1002382506115472</v>
      </c>
      <c r="AN566" s="1">
        <v>5621</v>
      </c>
      <c r="AO566" s="2">
        <v>5691</v>
      </c>
      <c r="AP566" s="3">
        <v>5657</v>
      </c>
      <c r="AQ566" s="4">
        <v>5640</v>
      </c>
      <c r="AR566" s="1">
        <f t="shared" si="87"/>
        <v>37.392000000000003</v>
      </c>
      <c r="AS566" s="2">
        <f t="shared" si="88"/>
        <v>40.752000000000002</v>
      </c>
      <c r="AT566" s="3">
        <f t="shared" si="89"/>
        <v>39.119999999999997</v>
      </c>
      <c r="AU566" s="4">
        <f t="shared" si="90"/>
        <v>38.304000000000002</v>
      </c>
      <c r="AV566" s="13">
        <f t="shared" si="91"/>
        <v>1.4268062237038353</v>
      </c>
      <c r="AW566" s="14">
        <f t="shared" si="92"/>
        <v>-3.6686367985802611E-2</v>
      </c>
    </row>
    <row r="567" spans="1:49">
      <c r="A567" s="1">
        <v>1488540300</v>
      </c>
      <c r="B567" s="1">
        <v>16448</v>
      </c>
      <c r="C567" s="1">
        <v>16584</v>
      </c>
      <c r="D567" s="1">
        <v>5499</v>
      </c>
      <c r="E567" s="1">
        <v>6766</v>
      </c>
      <c r="F567" s="1">
        <v>6020</v>
      </c>
      <c r="G567" s="1">
        <v>423</v>
      </c>
      <c r="H567" s="2">
        <v>1488540300</v>
      </c>
      <c r="I567" s="2">
        <v>65</v>
      </c>
      <c r="J567" s="2">
        <v>16428</v>
      </c>
      <c r="K567" s="2">
        <v>5495</v>
      </c>
      <c r="L567" s="2">
        <v>6742</v>
      </c>
      <c r="M567" s="2">
        <v>6121</v>
      </c>
      <c r="N567" s="2">
        <v>413</v>
      </c>
      <c r="O567" s="3">
        <v>1488540300</v>
      </c>
      <c r="P567" s="3">
        <v>16430</v>
      </c>
      <c r="Q567" s="3">
        <v>16572</v>
      </c>
      <c r="R567" s="3">
        <v>5498</v>
      </c>
      <c r="S567" s="3">
        <v>6754</v>
      </c>
      <c r="T567" s="3">
        <v>6077</v>
      </c>
      <c r="U567" s="3">
        <v>447</v>
      </c>
      <c r="V567" s="4">
        <v>1488540300</v>
      </c>
      <c r="W567" s="4">
        <v>65</v>
      </c>
      <c r="X567" s="4">
        <v>16412</v>
      </c>
      <c r="Y567" s="4">
        <v>5480</v>
      </c>
      <c r="Z567" s="4">
        <v>6788</v>
      </c>
      <c r="AA567" s="4">
        <v>6052</v>
      </c>
      <c r="AB567" s="4">
        <v>433</v>
      </c>
      <c r="AC567" s="5">
        <f t="shared" si="77"/>
        <v>42797.475694444445</v>
      </c>
      <c r="AD567" s="1">
        <v>6766</v>
      </c>
      <c r="AE567" s="2">
        <v>6742</v>
      </c>
      <c r="AF567" s="3">
        <v>6754</v>
      </c>
      <c r="AG567" s="4">
        <v>6788</v>
      </c>
      <c r="AH567" s="10">
        <f>(1/(Sheet2!C$7+(Sheet2!C$8*LOG10(AD567))+Sheet2!C$9*LOG10(AD567)^3))-273.15</f>
        <v>20.097159141987049</v>
      </c>
      <c r="AI567" s="11">
        <f>(1/(Sheet2!D$7+(Sheet2!D$8*LOG10(AE567))+Sheet2!D$9*LOG10(AE567)^3))-273.15</f>
        <v>20.207333864241264</v>
      </c>
      <c r="AJ567" s="12">
        <f>(1/(Sheet2!E$7+(Sheet2!E$8*LOG10(AF567))+Sheet2!E$9*LOG10(AF567)^3))-273.15</f>
        <v>20.333536114854098</v>
      </c>
      <c r="AK567" s="13">
        <f>(1/(Sheet2!F$7+(Sheet2!F$8*LOG10(AG567))+Sheet2!F$9*LOG10(AG567)^3))-273.15</f>
        <v>20.006591658207469</v>
      </c>
      <c r="AL567" s="13">
        <f t="shared" si="85"/>
        <v>0.14122444633713563</v>
      </c>
      <c r="AM567" s="13">
        <f t="shared" si="86"/>
        <v>0.10053056900372159</v>
      </c>
      <c r="AN567" s="1">
        <v>6020</v>
      </c>
      <c r="AO567" s="2">
        <v>6121</v>
      </c>
      <c r="AP567" s="3">
        <v>6077</v>
      </c>
      <c r="AQ567" s="4">
        <v>6052</v>
      </c>
      <c r="AR567" s="1">
        <f t="shared" si="87"/>
        <v>56.544000000000004</v>
      </c>
      <c r="AS567" s="2">
        <f t="shared" si="88"/>
        <v>61.392000000000003</v>
      </c>
      <c r="AT567" s="3">
        <f t="shared" si="89"/>
        <v>59.28</v>
      </c>
      <c r="AU567" s="4">
        <f t="shared" si="90"/>
        <v>58.08</v>
      </c>
      <c r="AV567" s="13">
        <f t="shared" si="91"/>
        <v>2.0456861929435806</v>
      </c>
      <c r="AW567" s="14">
        <f t="shared" si="92"/>
        <v>-3.4776387068944321E-2</v>
      </c>
    </row>
    <row r="568" spans="1:49">
      <c r="A568" s="1">
        <v>1488540600</v>
      </c>
      <c r="B568" s="1">
        <v>16448</v>
      </c>
      <c r="C568" s="1">
        <v>16585</v>
      </c>
      <c r="D568" s="1">
        <v>5499</v>
      </c>
      <c r="E568" s="1">
        <v>6749</v>
      </c>
      <c r="F568" s="1">
        <v>6001</v>
      </c>
      <c r="G568" s="1">
        <v>422</v>
      </c>
      <c r="H568" s="2">
        <v>1488540600</v>
      </c>
      <c r="I568" s="2">
        <v>65</v>
      </c>
      <c r="J568" s="2">
        <v>16426</v>
      </c>
      <c r="K568" s="2">
        <v>5495</v>
      </c>
      <c r="L568" s="2">
        <v>6724</v>
      </c>
      <c r="M568" s="2">
        <v>6098</v>
      </c>
      <c r="N568" s="2">
        <v>413</v>
      </c>
      <c r="O568" s="3">
        <v>1488540600</v>
      </c>
      <c r="P568" s="3">
        <v>16429</v>
      </c>
      <c r="Q568" s="3">
        <v>16574</v>
      </c>
      <c r="R568" s="3">
        <v>5498</v>
      </c>
      <c r="S568" s="3">
        <v>6737</v>
      </c>
      <c r="T568" s="3">
        <v>6058</v>
      </c>
      <c r="U568" s="3">
        <v>452</v>
      </c>
      <c r="V568" s="4">
        <v>1488540600</v>
      </c>
      <c r="W568" s="4">
        <v>65</v>
      </c>
      <c r="X568" s="4">
        <v>16410</v>
      </c>
      <c r="Y568" s="4">
        <v>5480</v>
      </c>
      <c r="Z568" s="4">
        <v>6771</v>
      </c>
      <c r="AA568" s="4">
        <v>6033</v>
      </c>
      <c r="AB568" s="4">
        <v>437</v>
      </c>
      <c r="AC568" s="5">
        <f t="shared" si="77"/>
        <v>42797.479166666672</v>
      </c>
      <c r="AD568" s="1">
        <v>6749</v>
      </c>
      <c r="AE568" s="2">
        <v>6724</v>
      </c>
      <c r="AF568" s="3">
        <v>6737</v>
      </c>
      <c r="AG568" s="4">
        <v>6771</v>
      </c>
      <c r="AH568" s="10">
        <f>(1/(Sheet2!C$7+(Sheet2!C$8*LOG10(AD568))+Sheet2!C$9*LOG10(AD568)^3))-273.15</f>
        <v>20.152819325273526</v>
      </c>
      <c r="AI568" s="11">
        <f>(1/(Sheet2!D$7+(Sheet2!D$8*LOG10(AE568))+Sheet2!D$9*LOG10(AE568)^3))-273.15</f>
        <v>20.266506646365201</v>
      </c>
      <c r="AJ568" s="12">
        <f>(1/(Sheet2!E$7+(Sheet2!E$8*LOG10(AF568))+Sheet2!E$9*LOG10(AF568)^3))-273.15</f>
        <v>20.389310456371391</v>
      </c>
      <c r="AK568" s="13">
        <f>(1/(Sheet2!F$7+(Sheet2!F$8*LOG10(AG568))+Sheet2!F$9*LOG10(AG568)^3))-273.15</f>
        <v>20.061973188781053</v>
      </c>
      <c r="AL568" s="13">
        <f t="shared" si="85"/>
        <v>0.14176573409367674</v>
      </c>
      <c r="AM568" s="13">
        <f t="shared" si="86"/>
        <v>0.10247907328160312</v>
      </c>
      <c r="AN568" s="1">
        <v>6001</v>
      </c>
      <c r="AO568" s="2">
        <v>6098</v>
      </c>
      <c r="AP568" s="3">
        <v>6058</v>
      </c>
      <c r="AQ568" s="4">
        <v>6033</v>
      </c>
      <c r="AR568" s="1">
        <f t="shared" si="87"/>
        <v>55.631999999999998</v>
      </c>
      <c r="AS568" s="2">
        <f t="shared" si="88"/>
        <v>60.288000000000004</v>
      </c>
      <c r="AT568" s="3">
        <f t="shared" si="89"/>
        <v>58.368000000000002</v>
      </c>
      <c r="AU568" s="4">
        <f t="shared" si="90"/>
        <v>57.167999999999999</v>
      </c>
      <c r="AV568" s="13">
        <f t="shared" si="91"/>
        <v>1.966047812236521</v>
      </c>
      <c r="AW568" s="14">
        <f t="shared" si="92"/>
        <v>-3.3977046388713551E-2</v>
      </c>
    </row>
    <row r="569" spans="1:49">
      <c r="A569" s="1">
        <v>1488540900</v>
      </c>
      <c r="B569" s="1">
        <v>16447</v>
      </c>
      <c r="C569" s="1">
        <v>16583</v>
      </c>
      <c r="D569" s="1">
        <v>5499</v>
      </c>
      <c r="E569" s="1">
        <v>6734</v>
      </c>
      <c r="F569" s="1">
        <v>5997</v>
      </c>
      <c r="G569" s="1">
        <v>426</v>
      </c>
      <c r="H569" s="2">
        <v>1488540900</v>
      </c>
      <c r="I569" s="2">
        <v>65</v>
      </c>
      <c r="J569" s="2">
        <v>16424</v>
      </c>
      <c r="K569" s="2">
        <v>5495</v>
      </c>
      <c r="L569" s="2">
        <v>6710</v>
      </c>
      <c r="M569" s="2">
        <v>6099</v>
      </c>
      <c r="N569" s="2">
        <v>414</v>
      </c>
      <c r="O569" s="3">
        <v>1488540900</v>
      </c>
      <c r="P569" s="3">
        <v>16430</v>
      </c>
      <c r="Q569" s="3">
        <v>16572</v>
      </c>
      <c r="R569" s="3">
        <v>5498</v>
      </c>
      <c r="S569" s="3">
        <v>6722</v>
      </c>
      <c r="T569" s="3">
        <v>6051</v>
      </c>
      <c r="U569" s="3">
        <v>447</v>
      </c>
      <c r="V569" s="4">
        <v>1488540900</v>
      </c>
      <c r="W569" s="4">
        <v>65</v>
      </c>
      <c r="X569" s="4">
        <v>16408</v>
      </c>
      <c r="Y569" s="4">
        <v>5480</v>
      </c>
      <c r="Z569" s="4">
        <v>6756</v>
      </c>
      <c r="AA569" s="4">
        <v>6027</v>
      </c>
      <c r="AB569" s="4">
        <v>440</v>
      </c>
      <c r="AC569" s="5">
        <f t="shared" si="77"/>
        <v>42797.482638888891</v>
      </c>
      <c r="AD569" s="1">
        <v>6734</v>
      </c>
      <c r="AE569" s="2">
        <v>6710</v>
      </c>
      <c r="AF569" s="3">
        <v>6722</v>
      </c>
      <c r="AG569" s="4">
        <v>6756</v>
      </c>
      <c r="AH569" s="10">
        <f>(1/(Sheet2!C$7+(Sheet2!C$8*LOG10(AD569))+Sheet2!C$9*LOG10(AD569)^3))-273.15</f>
        <v>20.202063207963818</v>
      </c>
      <c r="AI569" s="11">
        <f>(1/(Sheet2!D$7+(Sheet2!D$8*LOG10(AE569))+Sheet2!D$9*LOG10(AE569)^3))-273.15</f>
        <v>20.312653968466634</v>
      </c>
      <c r="AJ569" s="12">
        <f>(1/(Sheet2!E$7+(Sheet2!E$8*LOG10(AF569))+Sheet2!E$9*LOG10(AF569)^3))-273.15</f>
        <v>20.438655502534061</v>
      </c>
      <c r="AK569" s="13">
        <f>(1/(Sheet2!F$7+(Sheet2!F$8*LOG10(AG569))+Sheet2!F$9*LOG10(AG569)^3))-273.15</f>
        <v>20.110969918214948</v>
      </c>
      <c r="AL569" s="13">
        <f t="shared" si="85"/>
        <v>0.14154943261387037</v>
      </c>
      <c r="AM569" s="13">
        <f t="shared" si="86"/>
        <v>0.10099897678672065</v>
      </c>
      <c r="AN569" s="1">
        <v>5997</v>
      </c>
      <c r="AO569" s="2">
        <v>6099</v>
      </c>
      <c r="AP569" s="3">
        <v>6051</v>
      </c>
      <c r="AQ569" s="4">
        <v>6027</v>
      </c>
      <c r="AR569" s="1">
        <f t="shared" si="87"/>
        <v>55.44</v>
      </c>
      <c r="AS569" s="2">
        <f t="shared" si="88"/>
        <v>60.335999999999999</v>
      </c>
      <c r="AT569" s="3">
        <f t="shared" si="89"/>
        <v>58.032000000000004</v>
      </c>
      <c r="AU569" s="4">
        <f t="shared" si="90"/>
        <v>56.88</v>
      </c>
      <c r="AV569" s="13">
        <f t="shared" si="91"/>
        <v>2.0684602969358634</v>
      </c>
      <c r="AW569" s="14">
        <f t="shared" si="92"/>
        <v>-3.5865936623246351E-2</v>
      </c>
    </row>
    <row r="570" spans="1:49">
      <c r="A570" s="1">
        <v>1488541200</v>
      </c>
      <c r="B570" s="1">
        <v>16448</v>
      </c>
      <c r="C570" s="1">
        <v>16582</v>
      </c>
      <c r="D570" s="1">
        <v>5499</v>
      </c>
      <c r="E570" s="1">
        <v>6720</v>
      </c>
      <c r="F570" s="1">
        <v>5982</v>
      </c>
      <c r="G570" s="1">
        <v>425</v>
      </c>
      <c r="H570" s="2">
        <v>1488541200</v>
      </c>
      <c r="I570" s="2">
        <v>65</v>
      </c>
      <c r="J570" s="2">
        <v>16421</v>
      </c>
      <c r="K570" s="2">
        <v>5495</v>
      </c>
      <c r="L570" s="2">
        <v>6697</v>
      </c>
      <c r="M570" s="2">
        <v>6074</v>
      </c>
      <c r="N570" s="2">
        <v>414</v>
      </c>
      <c r="O570" s="3">
        <v>1488541200</v>
      </c>
      <c r="P570" s="3">
        <v>16429</v>
      </c>
      <c r="Q570" s="3">
        <v>16571</v>
      </c>
      <c r="R570" s="3">
        <v>5498</v>
      </c>
      <c r="S570" s="3">
        <v>6709</v>
      </c>
      <c r="T570" s="3">
        <v>6036</v>
      </c>
      <c r="U570" s="3">
        <v>452</v>
      </c>
      <c r="V570" s="4">
        <v>1488541200</v>
      </c>
      <c r="W570" s="4">
        <v>65</v>
      </c>
      <c r="X570" s="4">
        <v>16408</v>
      </c>
      <c r="Y570" s="4">
        <v>5480</v>
      </c>
      <c r="Z570" s="4">
        <v>6742</v>
      </c>
      <c r="AA570" s="4">
        <v>6013</v>
      </c>
      <c r="AB570" s="4">
        <v>440</v>
      </c>
      <c r="AC570" s="5">
        <f t="shared" si="77"/>
        <v>42797.486111111109</v>
      </c>
      <c r="AD570" s="1">
        <v>6720</v>
      </c>
      <c r="AE570" s="2">
        <v>6697</v>
      </c>
      <c r="AF570" s="3">
        <v>6709</v>
      </c>
      <c r="AG570" s="4">
        <v>6742</v>
      </c>
      <c r="AH570" s="10">
        <f>(1/(Sheet2!C$7+(Sheet2!C$8*LOG10(AD570))+Sheet2!C$9*LOG10(AD570)^3))-273.15</f>
        <v>20.248136322907669</v>
      </c>
      <c r="AI570" s="11">
        <f>(1/(Sheet2!D$7+(Sheet2!D$8*LOG10(AE570))+Sheet2!D$9*LOG10(AE570)^3))-273.15</f>
        <v>20.355602707519893</v>
      </c>
      <c r="AJ570" s="12">
        <f>(1/(Sheet2!E$7+(Sheet2!E$8*LOG10(AF570))+Sheet2!E$9*LOG10(AF570)^3))-273.15</f>
        <v>20.481522086409086</v>
      </c>
      <c r="AK570" s="13">
        <f>(1/(Sheet2!F$7+(Sheet2!F$8*LOG10(AG570))+Sheet2!F$9*LOG10(AG570)^3))-273.15</f>
        <v>20.15681126389012</v>
      </c>
      <c r="AL570" s="13">
        <f t="shared" si="85"/>
        <v>0.13999078872450668</v>
      </c>
      <c r="AM570" s="13">
        <f t="shared" si="86"/>
        <v>9.9504881192323411E-2</v>
      </c>
      <c r="AN570" s="1">
        <v>5982</v>
      </c>
      <c r="AO570" s="2">
        <v>6074</v>
      </c>
      <c r="AP570" s="3">
        <v>6036</v>
      </c>
      <c r="AQ570" s="4">
        <v>6013</v>
      </c>
      <c r="AR570" s="1">
        <f t="shared" si="87"/>
        <v>54.72</v>
      </c>
      <c r="AS570" s="2">
        <f t="shared" si="88"/>
        <v>59.136000000000003</v>
      </c>
      <c r="AT570" s="3">
        <f t="shared" si="89"/>
        <v>57.312000000000005</v>
      </c>
      <c r="AU570" s="4">
        <f t="shared" si="90"/>
        <v>56.207999999999998</v>
      </c>
      <c r="AV570" s="13">
        <f t="shared" si="91"/>
        <v>1.8608385206674996</v>
      </c>
      <c r="AW570" s="14">
        <f t="shared" si="92"/>
        <v>-3.273588277861339E-2</v>
      </c>
    </row>
    <row r="571" spans="1:49">
      <c r="A571" s="1">
        <v>1488541500</v>
      </c>
      <c r="B571" s="1">
        <v>16447</v>
      </c>
      <c r="C571" s="1">
        <v>16578</v>
      </c>
      <c r="D571" s="1">
        <v>5499</v>
      </c>
      <c r="E571" s="1">
        <v>6718</v>
      </c>
      <c r="F571" s="1">
        <v>5831</v>
      </c>
      <c r="G571" s="1">
        <v>426</v>
      </c>
      <c r="H571" s="2">
        <v>1488541500</v>
      </c>
      <c r="I571" s="2">
        <v>65</v>
      </c>
      <c r="J571" s="2">
        <v>16421</v>
      </c>
      <c r="K571" s="2">
        <v>5495</v>
      </c>
      <c r="L571" s="2">
        <v>6697</v>
      </c>
      <c r="M571" s="2">
        <v>5908</v>
      </c>
      <c r="N571" s="2">
        <v>408</v>
      </c>
      <c r="O571" s="3">
        <v>1488541500</v>
      </c>
      <c r="P571" s="3">
        <v>16429</v>
      </c>
      <c r="Q571" s="3">
        <v>16571</v>
      </c>
      <c r="R571" s="3">
        <v>5498</v>
      </c>
      <c r="S571" s="3">
        <v>6709</v>
      </c>
      <c r="T571" s="3">
        <v>5877</v>
      </c>
      <c r="U571" s="3">
        <v>442</v>
      </c>
      <c r="V571" s="4">
        <v>1488541500</v>
      </c>
      <c r="W571" s="4">
        <v>65</v>
      </c>
      <c r="X571" s="4">
        <v>16410</v>
      </c>
      <c r="Y571" s="4">
        <v>5480</v>
      </c>
      <c r="Z571" s="4">
        <v>6741</v>
      </c>
      <c r="AA571" s="4">
        <v>5856</v>
      </c>
      <c r="AB571" s="4">
        <v>440</v>
      </c>
      <c r="AC571" s="5">
        <f t="shared" si="77"/>
        <v>42797.489583333328</v>
      </c>
      <c r="AD571" s="1">
        <v>6718</v>
      </c>
      <c r="AE571" s="2">
        <v>6697</v>
      </c>
      <c r="AF571" s="3">
        <v>6709</v>
      </c>
      <c r="AG571" s="4">
        <v>6741</v>
      </c>
      <c r="AH571" s="10">
        <f>(1/(Sheet2!C$7+(Sheet2!C$8*LOG10(AD571))+Sheet2!C$9*LOG10(AD571)^3))-273.15</f>
        <v>20.25472706559043</v>
      </c>
      <c r="AI571" s="11">
        <f>(1/(Sheet2!D$7+(Sheet2!D$8*LOG10(AE571))+Sheet2!D$9*LOG10(AE571)^3))-273.15</f>
        <v>20.355602707519893</v>
      </c>
      <c r="AJ571" s="12">
        <f>(1/(Sheet2!E$7+(Sheet2!E$8*LOG10(AF571))+Sheet2!E$9*LOG10(AF571)^3))-273.15</f>
        <v>20.481522086409086</v>
      </c>
      <c r="AK571" s="13">
        <f>(1/(Sheet2!F$7+(Sheet2!F$8*LOG10(AG571))+Sheet2!F$9*LOG10(AG571)^3))-273.15</f>
        <v>20.160089762122027</v>
      </c>
      <c r="AL571" s="13">
        <f t="shared" si="85"/>
        <v>0.13783076480027862</v>
      </c>
      <c r="AM571" s="13">
        <f t="shared" si="86"/>
        <v>9.7773058798253626E-2</v>
      </c>
      <c r="AN571" s="1">
        <v>5831</v>
      </c>
      <c r="AO571" s="2">
        <v>5908</v>
      </c>
      <c r="AP571" s="3">
        <v>5877</v>
      </c>
      <c r="AQ571" s="4">
        <v>5856</v>
      </c>
      <c r="AR571" s="1">
        <f t="shared" si="87"/>
        <v>47.472000000000001</v>
      </c>
      <c r="AS571" s="2">
        <f t="shared" si="88"/>
        <v>51.167999999999999</v>
      </c>
      <c r="AT571" s="3">
        <f t="shared" si="89"/>
        <v>49.68</v>
      </c>
      <c r="AU571" s="4">
        <f t="shared" si="90"/>
        <v>48.672000000000004</v>
      </c>
      <c r="AV571" s="13">
        <f t="shared" si="91"/>
        <v>1.5662030519699532</v>
      </c>
      <c r="AW571" s="14">
        <f t="shared" si="92"/>
        <v>-3.1802368664107239E-2</v>
      </c>
    </row>
    <row r="572" spans="1:49">
      <c r="A572" s="1">
        <v>1488541800</v>
      </c>
      <c r="B572" s="1">
        <v>16446</v>
      </c>
      <c r="C572" s="1">
        <v>16578</v>
      </c>
      <c r="D572" s="1">
        <v>5499</v>
      </c>
      <c r="E572" s="1">
        <v>6716</v>
      </c>
      <c r="F572" s="1">
        <v>5668</v>
      </c>
      <c r="G572" s="1">
        <v>420</v>
      </c>
      <c r="H572" s="2">
        <v>1488541800</v>
      </c>
      <c r="I572" s="2">
        <v>65</v>
      </c>
      <c r="J572" s="2">
        <v>16421</v>
      </c>
      <c r="K572" s="2">
        <v>5495</v>
      </c>
      <c r="L572" s="2">
        <v>6696</v>
      </c>
      <c r="M572" s="2">
        <v>5737</v>
      </c>
      <c r="N572" s="2">
        <v>413</v>
      </c>
      <c r="O572" s="3">
        <v>1488541800</v>
      </c>
      <c r="P572" s="3">
        <v>16429</v>
      </c>
      <c r="Q572" s="3">
        <v>16570</v>
      </c>
      <c r="R572" s="3">
        <v>5498</v>
      </c>
      <c r="S572" s="3">
        <v>6706</v>
      </c>
      <c r="T572" s="3">
        <v>5704</v>
      </c>
      <c r="U572" s="3">
        <v>450</v>
      </c>
      <c r="V572" s="4">
        <v>1488541800</v>
      </c>
      <c r="W572" s="4">
        <v>65</v>
      </c>
      <c r="X572" s="4">
        <v>16410</v>
      </c>
      <c r="Y572" s="4">
        <v>5480</v>
      </c>
      <c r="Z572" s="4">
        <v>6739</v>
      </c>
      <c r="AA572" s="4">
        <v>5688</v>
      </c>
      <c r="AB572" s="4">
        <v>437</v>
      </c>
      <c r="AC572" s="5">
        <f t="shared" si="77"/>
        <v>42797.493055555555</v>
      </c>
      <c r="AD572" s="1">
        <v>6716</v>
      </c>
      <c r="AE572" s="2">
        <v>6696</v>
      </c>
      <c r="AF572" s="3">
        <v>6706</v>
      </c>
      <c r="AG572" s="4">
        <v>6739</v>
      </c>
      <c r="AH572" s="10">
        <f>(1/(Sheet2!C$7+(Sheet2!C$8*LOG10(AD572))+Sheet2!C$9*LOG10(AD572)^3))-273.15</f>
        <v>20.261320029793183</v>
      </c>
      <c r="AI572" s="11">
        <f>(1/(Sheet2!D$7+(Sheet2!D$8*LOG10(AE572))+Sheet2!D$9*LOG10(AE572)^3))-273.15</f>
        <v>20.358910363335156</v>
      </c>
      <c r="AJ572" s="12">
        <f>(1/(Sheet2!E$7+(Sheet2!E$8*LOG10(AF572))+Sheet2!E$9*LOG10(AF572)^3))-273.15</f>
        <v>20.491427721335469</v>
      </c>
      <c r="AK572" s="13">
        <f>(1/(Sheet2!F$7+(Sheet2!F$8*LOG10(AG572))+Sheet2!F$9*LOG10(AG572)^3))-273.15</f>
        <v>20.166648408106312</v>
      </c>
      <c r="AL572" s="13">
        <f t="shared" si="85"/>
        <v>0.13887741919944496</v>
      </c>
      <c r="AM572" s="13">
        <f t="shared" si="86"/>
        <v>9.6134669935871275E-2</v>
      </c>
      <c r="AN572" s="1">
        <v>5668</v>
      </c>
      <c r="AO572" s="2">
        <v>5737</v>
      </c>
      <c r="AP572" s="3">
        <v>5704</v>
      </c>
      <c r="AQ572" s="4">
        <v>5688</v>
      </c>
      <c r="AR572" s="1">
        <f t="shared" si="87"/>
        <v>39.648000000000003</v>
      </c>
      <c r="AS572" s="2">
        <f t="shared" si="88"/>
        <v>42.96</v>
      </c>
      <c r="AT572" s="3">
        <f t="shared" si="89"/>
        <v>41.375999999999998</v>
      </c>
      <c r="AU572" s="4">
        <f t="shared" si="90"/>
        <v>40.608000000000004</v>
      </c>
      <c r="AV572" s="13">
        <f t="shared" si="91"/>
        <v>1.3996342379350384</v>
      </c>
      <c r="AW572" s="14">
        <f t="shared" si="92"/>
        <v>-3.401463589810047E-2</v>
      </c>
    </row>
    <row r="573" spans="1:49">
      <c r="A573" s="1">
        <v>1488542100</v>
      </c>
      <c r="B573" s="1">
        <v>16446</v>
      </c>
      <c r="C573" s="1">
        <v>16577</v>
      </c>
      <c r="D573" s="1">
        <v>5499</v>
      </c>
      <c r="E573" s="1">
        <v>6721</v>
      </c>
      <c r="F573" s="1">
        <v>5539</v>
      </c>
      <c r="G573" s="1">
        <v>425</v>
      </c>
      <c r="H573" s="2">
        <v>1488542100</v>
      </c>
      <c r="I573" s="2">
        <v>65</v>
      </c>
      <c r="J573" s="2">
        <v>16417</v>
      </c>
      <c r="K573" s="2">
        <v>5495</v>
      </c>
      <c r="L573" s="2">
        <v>6702</v>
      </c>
      <c r="M573" s="2">
        <v>5602</v>
      </c>
      <c r="N573" s="2">
        <v>418</v>
      </c>
      <c r="O573" s="3">
        <v>1488542100</v>
      </c>
      <c r="P573" s="3">
        <v>16427</v>
      </c>
      <c r="Q573" s="3">
        <v>16566</v>
      </c>
      <c r="R573" s="3">
        <v>5498</v>
      </c>
      <c r="S573" s="3">
        <v>6712</v>
      </c>
      <c r="T573" s="3">
        <v>5570</v>
      </c>
      <c r="U573" s="3">
        <v>447</v>
      </c>
      <c r="V573" s="4">
        <v>1488542100</v>
      </c>
      <c r="W573" s="4">
        <v>65</v>
      </c>
      <c r="X573" s="4">
        <v>16401</v>
      </c>
      <c r="Y573" s="4">
        <v>5480</v>
      </c>
      <c r="Z573" s="4">
        <v>6744</v>
      </c>
      <c r="AA573" s="4">
        <v>5554</v>
      </c>
      <c r="AB573" s="4">
        <v>440</v>
      </c>
      <c r="AC573" s="5">
        <f t="shared" si="77"/>
        <v>42797.496527777781</v>
      </c>
      <c r="AD573" s="1">
        <v>6721</v>
      </c>
      <c r="AE573" s="2">
        <v>6702</v>
      </c>
      <c r="AF573" s="3">
        <v>6712</v>
      </c>
      <c r="AG573" s="4">
        <v>6744</v>
      </c>
      <c r="AH573" s="10">
        <f>(1/(Sheet2!C$7+(Sheet2!C$8*LOG10(AD573))+Sheet2!C$9*LOG10(AD573)^3))-273.15</f>
        <v>20.244841784194023</v>
      </c>
      <c r="AI573" s="11">
        <f>(1/(Sheet2!D$7+(Sheet2!D$8*LOG10(AE573))+Sheet2!D$9*LOG10(AE573)^3))-273.15</f>
        <v>20.339072806982358</v>
      </c>
      <c r="AJ573" s="12">
        <f>(1/(Sheet2!E$7+(Sheet2!E$8*LOG10(AF573))+Sheet2!E$9*LOG10(AF573)^3))-273.15</f>
        <v>20.471621461680343</v>
      </c>
      <c r="AK573" s="13">
        <f>(1/(Sheet2!F$7+(Sheet2!F$8*LOG10(AG573))+Sheet2!F$9*LOG10(AG573)^3))-273.15</f>
        <v>20.150255916074627</v>
      </c>
      <c r="AL573" s="13">
        <f t="shared" si="85"/>
        <v>0.13715920563381853</v>
      </c>
      <c r="AM573" s="13">
        <f t="shared" si="86"/>
        <v>9.4408501025858682E-2</v>
      </c>
      <c r="AN573" s="1">
        <v>5539</v>
      </c>
      <c r="AO573" s="2">
        <v>5602</v>
      </c>
      <c r="AP573" s="3">
        <v>5570</v>
      </c>
      <c r="AQ573" s="4">
        <v>5554</v>
      </c>
      <c r="AR573" s="1">
        <f t="shared" si="87"/>
        <v>33.456000000000003</v>
      </c>
      <c r="AS573" s="2">
        <f t="shared" si="88"/>
        <v>36.480000000000004</v>
      </c>
      <c r="AT573" s="3">
        <f t="shared" si="89"/>
        <v>34.944000000000003</v>
      </c>
      <c r="AU573" s="4">
        <f t="shared" si="90"/>
        <v>34.176000000000002</v>
      </c>
      <c r="AV573" s="13">
        <f t="shared" si="91"/>
        <v>1.2953331617773094</v>
      </c>
      <c r="AW573" s="14">
        <f t="shared" si="92"/>
        <v>-3.7260762909254092E-2</v>
      </c>
    </row>
    <row r="574" spans="1:49">
      <c r="A574" s="1">
        <v>1488542400</v>
      </c>
      <c r="B574" s="1">
        <v>16446</v>
      </c>
      <c r="C574" s="1">
        <v>16573</v>
      </c>
      <c r="D574" s="1">
        <v>5499</v>
      </c>
      <c r="E574" s="1">
        <v>6716</v>
      </c>
      <c r="F574" s="1">
        <v>5672</v>
      </c>
      <c r="G574" s="1">
        <v>422</v>
      </c>
      <c r="H574" s="2">
        <v>1488542400</v>
      </c>
      <c r="I574" s="2">
        <v>65</v>
      </c>
      <c r="J574" s="2">
        <v>16419</v>
      </c>
      <c r="K574" s="2">
        <v>5495</v>
      </c>
      <c r="L574" s="2">
        <v>6698</v>
      </c>
      <c r="M574" s="2">
        <v>5735</v>
      </c>
      <c r="N574" s="2">
        <v>411</v>
      </c>
      <c r="O574" s="3">
        <v>1488542400</v>
      </c>
      <c r="P574" s="3">
        <v>16428</v>
      </c>
      <c r="Q574" s="3">
        <v>16571</v>
      </c>
      <c r="R574" s="3">
        <v>5498</v>
      </c>
      <c r="S574" s="3">
        <v>6709</v>
      </c>
      <c r="T574" s="3">
        <v>5707</v>
      </c>
      <c r="U574" s="3">
        <v>445</v>
      </c>
      <c r="V574" s="4">
        <v>1488542400</v>
      </c>
      <c r="W574" s="4">
        <v>65</v>
      </c>
      <c r="X574" s="4">
        <v>16400</v>
      </c>
      <c r="Y574" s="4">
        <v>5480</v>
      </c>
      <c r="Z574" s="4">
        <v>6739</v>
      </c>
      <c r="AA574" s="4">
        <v>5691</v>
      </c>
      <c r="AB574" s="4">
        <v>435</v>
      </c>
      <c r="AC574" s="5">
        <f t="shared" si="77"/>
        <v>42797.5</v>
      </c>
      <c r="AD574" s="1">
        <v>6716</v>
      </c>
      <c r="AE574" s="2">
        <v>6698</v>
      </c>
      <c r="AF574" s="3">
        <v>6709</v>
      </c>
      <c r="AG574" s="4">
        <v>6739</v>
      </c>
      <c r="AH574" s="10">
        <f>(1/(Sheet2!C$7+(Sheet2!C$8*LOG10(AD574))+Sheet2!C$9*LOG10(AD574)^3))-273.15</f>
        <v>20.261320029793183</v>
      </c>
      <c r="AI574" s="11">
        <f>(1/(Sheet2!D$7+(Sheet2!D$8*LOG10(AE574))+Sheet2!D$9*LOG10(AE574)^3))-273.15</f>
        <v>20.352295610511874</v>
      </c>
      <c r="AJ574" s="12">
        <f>(1/(Sheet2!E$7+(Sheet2!E$8*LOG10(AF574))+Sheet2!E$9*LOG10(AF574)^3))-273.15</f>
        <v>20.481522086409086</v>
      </c>
      <c r="AK574" s="13">
        <f>(1/(Sheet2!F$7+(Sheet2!F$8*LOG10(AG574))+Sheet2!F$9*LOG10(AG574)^3))-273.15</f>
        <v>20.166648408106312</v>
      </c>
      <c r="AL574" s="13">
        <f t="shared" si="85"/>
        <v>0.13417588491092025</v>
      </c>
      <c r="AM574" s="13">
        <f t="shared" si="86"/>
        <v>9.2829733024982153E-2</v>
      </c>
      <c r="AN574" s="1">
        <v>5672</v>
      </c>
      <c r="AO574" s="2">
        <v>5735</v>
      </c>
      <c r="AP574" s="3">
        <v>5707</v>
      </c>
      <c r="AQ574" s="4">
        <v>5691</v>
      </c>
      <c r="AR574" s="1">
        <f t="shared" si="87"/>
        <v>39.840000000000003</v>
      </c>
      <c r="AS574" s="2">
        <f t="shared" si="88"/>
        <v>42.864000000000004</v>
      </c>
      <c r="AT574" s="3">
        <f t="shared" si="89"/>
        <v>41.52</v>
      </c>
      <c r="AU574" s="4">
        <f t="shared" si="90"/>
        <v>40.752000000000002</v>
      </c>
      <c r="AV574" s="13">
        <f t="shared" si="91"/>
        <v>1.279824988035474</v>
      </c>
      <c r="AW574" s="14">
        <f t="shared" si="92"/>
        <v>-3.1030573854026616E-2</v>
      </c>
    </row>
    <row r="575" spans="1:49">
      <c r="A575" s="1">
        <v>1488542700</v>
      </c>
      <c r="B575" s="1">
        <v>16445</v>
      </c>
      <c r="C575" s="1">
        <v>16575</v>
      </c>
      <c r="D575" s="1">
        <v>5499</v>
      </c>
      <c r="E575" s="1">
        <v>6718</v>
      </c>
      <c r="F575" s="1">
        <v>5713</v>
      </c>
      <c r="G575" s="1">
        <v>425</v>
      </c>
      <c r="H575" s="2">
        <v>1488542700</v>
      </c>
      <c r="I575" s="2">
        <v>65</v>
      </c>
      <c r="J575" s="2">
        <v>16416</v>
      </c>
      <c r="K575" s="2">
        <v>5495</v>
      </c>
      <c r="L575" s="2">
        <v>6699</v>
      </c>
      <c r="M575" s="2">
        <v>5793</v>
      </c>
      <c r="N575" s="2">
        <v>411</v>
      </c>
      <c r="O575" s="3">
        <v>1488542700</v>
      </c>
      <c r="P575" s="3">
        <v>16426</v>
      </c>
      <c r="Q575" s="3">
        <v>16566</v>
      </c>
      <c r="R575" s="3">
        <v>5498</v>
      </c>
      <c r="S575" s="3">
        <v>6712</v>
      </c>
      <c r="T575" s="3">
        <v>5754</v>
      </c>
      <c r="U575" s="3">
        <v>445</v>
      </c>
      <c r="V575" s="4">
        <v>1488542700</v>
      </c>
      <c r="W575" s="4">
        <v>65</v>
      </c>
      <c r="X575" s="4">
        <v>16405</v>
      </c>
      <c r="Y575" s="4">
        <v>5480</v>
      </c>
      <c r="Z575" s="4">
        <v>6741</v>
      </c>
      <c r="AA575" s="4">
        <v>5735</v>
      </c>
      <c r="AB575" s="4">
        <v>435</v>
      </c>
      <c r="AC575" s="5">
        <f t="shared" si="77"/>
        <v>42797.503472222219</v>
      </c>
      <c r="AD575" s="1">
        <v>6718</v>
      </c>
      <c r="AE575" s="2">
        <v>6699</v>
      </c>
      <c r="AF575" s="3">
        <v>6712</v>
      </c>
      <c r="AG575" s="4">
        <v>6741</v>
      </c>
      <c r="AH575" s="10">
        <f>(1/(Sheet2!C$7+(Sheet2!C$8*LOG10(AD575))+Sheet2!C$9*LOG10(AD575)^3))-273.15</f>
        <v>20.25472706559043</v>
      </c>
      <c r="AI575" s="11">
        <f>(1/(Sheet2!D$7+(Sheet2!D$8*LOG10(AE575))+Sheet2!D$9*LOG10(AE575)^3))-273.15</f>
        <v>20.348989072132554</v>
      </c>
      <c r="AJ575" s="12">
        <f>(1/(Sheet2!E$7+(Sheet2!E$8*LOG10(AF575))+Sheet2!E$9*LOG10(AF575)^3))-273.15</f>
        <v>20.471621461680343</v>
      </c>
      <c r="AK575" s="13">
        <f>(1/(Sheet2!F$7+(Sheet2!F$8*LOG10(AG575))+Sheet2!F$9*LOG10(AG575)^3))-273.15</f>
        <v>20.160089762122027</v>
      </c>
      <c r="AL575" s="13">
        <f t="shared" si="85"/>
        <v>0.13312224214942206</v>
      </c>
      <c r="AM575" s="13">
        <f t="shared" si="86"/>
        <v>9.4449717140542622E-2</v>
      </c>
      <c r="AN575" s="1">
        <v>5713</v>
      </c>
      <c r="AO575" s="2">
        <v>5793</v>
      </c>
      <c r="AP575" s="3">
        <v>5754</v>
      </c>
      <c r="AQ575" s="4">
        <v>5735</v>
      </c>
      <c r="AR575" s="1">
        <f t="shared" si="87"/>
        <v>41.808</v>
      </c>
      <c r="AS575" s="2">
        <f t="shared" si="88"/>
        <v>45.648000000000003</v>
      </c>
      <c r="AT575" s="3">
        <f t="shared" si="89"/>
        <v>43.776000000000003</v>
      </c>
      <c r="AU575" s="4">
        <f t="shared" si="90"/>
        <v>42.864000000000004</v>
      </c>
      <c r="AV575" s="13">
        <f t="shared" si="91"/>
        <v>1.6284078113298288</v>
      </c>
      <c r="AW575" s="14">
        <f t="shared" si="92"/>
        <v>-3.7414020111428838E-2</v>
      </c>
    </row>
    <row r="576" spans="1:49">
      <c r="A576" s="1">
        <v>1488543000</v>
      </c>
      <c r="B576" s="1">
        <v>16445</v>
      </c>
      <c r="C576" s="1">
        <v>16573</v>
      </c>
      <c r="D576" s="1">
        <v>5499</v>
      </c>
      <c r="E576" s="1">
        <v>6711</v>
      </c>
      <c r="F576" s="1">
        <v>5619</v>
      </c>
      <c r="G576" s="1">
        <v>423</v>
      </c>
      <c r="H576" s="2">
        <v>1488543000</v>
      </c>
      <c r="I576" s="2">
        <v>65</v>
      </c>
      <c r="J576" s="2">
        <v>16426</v>
      </c>
      <c r="K576" s="2">
        <v>5495</v>
      </c>
      <c r="L576" s="2">
        <v>6692</v>
      </c>
      <c r="M576" s="2">
        <v>5687</v>
      </c>
      <c r="N576" s="2">
        <v>410</v>
      </c>
      <c r="O576" s="3">
        <v>1488543000</v>
      </c>
      <c r="P576" s="3">
        <v>16426</v>
      </c>
      <c r="Q576" s="3">
        <v>16564</v>
      </c>
      <c r="R576" s="3">
        <v>5498</v>
      </c>
      <c r="S576" s="3">
        <v>6706</v>
      </c>
      <c r="T576" s="3">
        <v>5652</v>
      </c>
      <c r="U576" s="3">
        <v>447</v>
      </c>
      <c r="V576" s="4">
        <v>1488543000</v>
      </c>
      <c r="W576" s="4">
        <v>65</v>
      </c>
      <c r="X576" s="4">
        <v>16403</v>
      </c>
      <c r="Y576" s="4">
        <v>5480</v>
      </c>
      <c r="Z576" s="4">
        <v>6735</v>
      </c>
      <c r="AA576" s="4">
        <v>5636</v>
      </c>
      <c r="AB576" s="4">
        <v>440</v>
      </c>
      <c r="AC576" s="5">
        <f t="shared" si="77"/>
        <v>42797.506944444445</v>
      </c>
      <c r="AD576" s="1">
        <v>6711</v>
      </c>
      <c r="AE576" s="2">
        <v>6692</v>
      </c>
      <c r="AF576" s="3">
        <v>6706</v>
      </c>
      <c r="AG576" s="4">
        <v>6735</v>
      </c>
      <c r="AH576" s="10">
        <f>(1/(Sheet2!C$7+(Sheet2!C$8*LOG10(AD576))+Sheet2!C$9*LOG10(AD576)^3))-273.15</f>
        <v>20.277812168751097</v>
      </c>
      <c r="AI576" s="11">
        <f>(1/(Sheet2!D$7+(Sheet2!D$8*LOG10(AE576))+Sheet2!D$9*LOG10(AE576)^3))-273.15</f>
        <v>20.372146578243644</v>
      </c>
      <c r="AJ576" s="12">
        <f>(1/(Sheet2!E$7+(Sheet2!E$8*LOG10(AF576))+Sheet2!E$9*LOG10(AF576)^3))-273.15</f>
        <v>20.491427721335469</v>
      </c>
      <c r="AK576" s="13">
        <f>(1/(Sheet2!F$7+(Sheet2!F$8*LOG10(AG576))+Sheet2!F$9*LOG10(AG576)^3))-273.15</f>
        <v>20.179772303046434</v>
      </c>
      <c r="AL576" s="13">
        <f t="shared" si="85"/>
        <v>0.1330749641466169</v>
      </c>
      <c r="AM576" s="13">
        <f t="shared" si="86"/>
        <v>9.6193085197904399E-2</v>
      </c>
      <c r="AN576" s="1">
        <v>5619</v>
      </c>
      <c r="AO576" s="2">
        <v>5687</v>
      </c>
      <c r="AP576" s="3">
        <v>5652</v>
      </c>
      <c r="AQ576" s="4">
        <v>5636</v>
      </c>
      <c r="AR576" s="1">
        <f t="shared" si="87"/>
        <v>37.295999999999999</v>
      </c>
      <c r="AS576" s="2">
        <f t="shared" si="88"/>
        <v>40.56</v>
      </c>
      <c r="AT576" s="3">
        <f t="shared" si="89"/>
        <v>38.880000000000003</v>
      </c>
      <c r="AU576" s="4">
        <f t="shared" si="90"/>
        <v>38.112000000000002</v>
      </c>
      <c r="AV576" s="13">
        <f t="shared" si="91"/>
        <v>1.391448166479802</v>
      </c>
      <c r="AW576" s="14">
        <f t="shared" si="92"/>
        <v>-3.5943587685467092E-2</v>
      </c>
    </row>
    <row r="577" spans="1:49">
      <c r="A577" s="1">
        <v>1488543300</v>
      </c>
      <c r="B577" s="1">
        <v>16444</v>
      </c>
      <c r="C577" s="1">
        <v>16571</v>
      </c>
      <c r="D577" s="1">
        <v>5499</v>
      </c>
      <c r="E577" s="1">
        <v>6704</v>
      </c>
      <c r="F577" s="1">
        <v>5782</v>
      </c>
      <c r="G577" s="1">
        <v>423</v>
      </c>
      <c r="H577" s="2">
        <v>1488543300</v>
      </c>
      <c r="I577" s="2">
        <v>65</v>
      </c>
      <c r="J577" s="2">
        <v>16427</v>
      </c>
      <c r="K577" s="2">
        <v>5495</v>
      </c>
      <c r="L577" s="2">
        <v>6685</v>
      </c>
      <c r="M577" s="2">
        <v>5857</v>
      </c>
      <c r="N577" s="2">
        <v>411</v>
      </c>
      <c r="O577" s="3">
        <v>1488543300</v>
      </c>
      <c r="P577" s="3">
        <v>16427</v>
      </c>
      <c r="Q577" s="3">
        <v>16563</v>
      </c>
      <c r="R577" s="3">
        <v>5498</v>
      </c>
      <c r="S577" s="3">
        <v>6699</v>
      </c>
      <c r="T577" s="3">
        <v>5824</v>
      </c>
      <c r="U577" s="3">
        <v>450</v>
      </c>
      <c r="V577" s="4">
        <v>1488543300</v>
      </c>
      <c r="W577" s="4">
        <v>65</v>
      </c>
      <c r="X577" s="4">
        <v>16402</v>
      </c>
      <c r="Y577" s="4">
        <v>5480</v>
      </c>
      <c r="Z577" s="4">
        <v>6726</v>
      </c>
      <c r="AA577" s="4">
        <v>5807</v>
      </c>
      <c r="AB577" s="4">
        <v>438</v>
      </c>
      <c r="AC577" s="5">
        <f t="shared" si="77"/>
        <v>42797.510416666672</v>
      </c>
      <c r="AD577" s="1">
        <v>6704</v>
      </c>
      <c r="AE577" s="2">
        <v>6685</v>
      </c>
      <c r="AF577" s="3">
        <v>6699</v>
      </c>
      <c r="AG577" s="4">
        <v>6726</v>
      </c>
      <c r="AH577" s="10">
        <f>(1/(Sheet2!C$7+(Sheet2!C$8*LOG10(AD577))+Sheet2!C$9*LOG10(AD577)^3))-273.15</f>
        <v>20.300924546361671</v>
      </c>
      <c r="AI577" s="11">
        <f>(1/(Sheet2!D$7+(Sheet2!D$8*LOG10(AE577))+Sheet2!D$9*LOG10(AE577)^3))-273.15</f>
        <v>20.395331509739947</v>
      </c>
      <c r="AJ577" s="12">
        <f>(1/(Sheet2!E$7+(Sheet2!E$8*LOG10(AF577))+Sheet2!E$9*LOG10(AF577)^3))-273.15</f>
        <v>20.514560380567957</v>
      </c>
      <c r="AK577" s="13">
        <f>(1/(Sheet2!F$7+(Sheet2!F$8*LOG10(AG577))+Sheet2!F$9*LOG10(AG577)^3))-273.15</f>
        <v>20.209333307319866</v>
      </c>
      <c r="AL577" s="13">
        <f t="shared" si="85"/>
        <v>0.13067654745163557</v>
      </c>
      <c r="AM577" s="13">
        <f t="shared" si="86"/>
        <v>9.3002653283854639E-2</v>
      </c>
      <c r="AN577" s="1">
        <v>5782</v>
      </c>
      <c r="AO577" s="2">
        <v>5857</v>
      </c>
      <c r="AP577" s="3">
        <v>5824</v>
      </c>
      <c r="AQ577" s="4">
        <v>5807</v>
      </c>
      <c r="AR577" s="1">
        <f t="shared" si="87"/>
        <v>45.12</v>
      </c>
      <c r="AS577" s="2">
        <f t="shared" si="88"/>
        <v>48.72</v>
      </c>
      <c r="AT577" s="3">
        <f t="shared" si="89"/>
        <v>47.136000000000003</v>
      </c>
      <c r="AU577" s="4">
        <f t="shared" si="90"/>
        <v>46.32</v>
      </c>
      <c r="AV577" s="13">
        <f t="shared" si="91"/>
        <v>1.5110473189149312</v>
      </c>
      <c r="AW577" s="14">
        <f t="shared" si="92"/>
        <v>-3.2270786752838954E-2</v>
      </c>
    </row>
    <row r="578" spans="1:49">
      <c r="A578" s="1">
        <v>1488543600</v>
      </c>
      <c r="B578" s="1">
        <v>16444</v>
      </c>
      <c r="C578" s="1">
        <v>16572</v>
      </c>
      <c r="D578" s="1">
        <v>5499</v>
      </c>
      <c r="E578" s="1">
        <v>6712</v>
      </c>
      <c r="F578" s="1">
        <v>5456</v>
      </c>
      <c r="G578" s="1">
        <v>425</v>
      </c>
      <c r="H578" s="2">
        <v>1488543600</v>
      </c>
      <c r="I578" s="2">
        <v>65</v>
      </c>
      <c r="J578" s="2">
        <v>16426</v>
      </c>
      <c r="K578" s="2">
        <v>5495</v>
      </c>
      <c r="L578" s="2">
        <v>6695</v>
      </c>
      <c r="M578" s="2">
        <v>5513</v>
      </c>
      <c r="N578" s="2">
        <v>414</v>
      </c>
      <c r="O578" s="3">
        <v>1488543600</v>
      </c>
      <c r="P578" s="3">
        <v>16426</v>
      </c>
      <c r="Q578" s="3">
        <v>16564</v>
      </c>
      <c r="R578" s="3">
        <v>5498</v>
      </c>
      <c r="S578" s="3">
        <v>6707</v>
      </c>
      <c r="T578" s="3">
        <v>5482</v>
      </c>
      <c r="U578" s="3">
        <v>447</v>
      </c>
      <c r="V578" s="4">
        <v>1488543600</v>
      </c>
      <c r="W578" s="4">
        <v>65</v>
      </c>
      <c r="X578" s="4">
        <v>16400</v>
      </c>
      <c r="Y578" s="4">
        <v>5480</v>
      </c>
      <c r="Z578" s="4">
        <v>6736</v>
      </c>
      <c r="AA578" s="4">
        <v>5469</v>
      </c>
      <c r="AB578" s="4">
        <v>440</v>
      </c>
      <c r="AC578" s="5">
        <f t="shared" ref="AC578:AC641" si="93">A578/(60*60*24)+"1/1/1970"</f>
        <v>42797.513888888891</v>
      </c>
      <c r="AD578" s="1">
        <v>6712</v>
      </c>
      <c r="AE578" s="2">
        <v>6695</v>
      </c>
      <c r="AF578" s="3">
        <v>6707</v>
      </c>
      <c r="AG578" s="4">
        <v>6736</v>
      </c>
      <c r="AH578" s="10">
        <f>(1/(Sheet2!C$7+(Sheet2!C$8*LOG10(AD578))+Sheet2!C$9*LOG10(AD578)^3))-273.15</f>
        <v>20.27451262842726</v>
      </c>
      <c r="AI578" s="11">
        <f>(1/(Sheet2!D$7+(Sheet2!D$8*LOG10(AE578))+Sheet2!D$9*LOG10(AE578)^3))-273.15</f>
        <v>20.362218578136435</v>
      </c>
      <c r="AJ578" s="12">
        <f>(1/(Sheet2!E$7+(Sheet2!E$8*LOG10(AF578))+Sheet2!E$9*LOG10(AF578)^3))-273.15</f>
        <v>20.488125286041964</v>
      </c>
      <c r="AK578" s="13">
        <f>(1/(Sheet2!F$7+(Sheet2!F$8*LOG10(AG578))+Sheet2!F$9*LOG10(AG578)^3))-273.15</f>
        <v>20.176490503503146</v>
      </c>
      <c r="AL578" s="13">
        <f t="shared" si="85"/>
        <v>0.13241182367046386</v>
      </c>
      <c r="AM578" s="13">
        <f t="shared" si="86"/>
        <v>9.2911775622554538E-2</v>
      </c>
      <c r="AN578" s="1">
        <v>5456</v>
      </c>
      <c r="AO578" s="2">
        <v>5513</v>
      </c>
      <c r="AP578" s="3">
        <v>5482</v>
      </c>
      <c r="AQ578" s="4">
        <v>5469</v>
      </c>
      <c r="AR578" s="1">
        <f t="shared" si="87"/>
        <v>29.472000000000001</v>
      </c>
      <c r="AS578" s="2">
        <f t="shared" si="88"/>
        <v>32.207999999999998</v>
      </c>
      <c r="AT578" s="3">
        <f t="shared" si="89"/>
        <v>30.72</v>
      </c>
      <c r="AU578" s="4">
        <f t="shared" si="90"/>
        <v>30.096</v>
      </c>
      <c r="AV578" s="13">
        <f t="shared" si="91"/>
        <v>1.1724845414759195</v>
      </c>
      <c r="AW578" s="14">
        <f t="shared" si="92"/>
        <v>-3.8286459687693293E-2</v>
      </c>
    </row>
    <row r="579" spans="1:49">
      <c r="A579" s="1">
        <v>1488543900</v>
      </c>
      <c r="B579" s="1">
        <v>16445</v>
      </c>
      <c r="C579" s="1">
        <v>16568</v>
      </c>
      <c r="D579" s="1">
        <v>5499</v>
      </c>
      <c r="E579" s="1">
        <v>6716</v>
      </c>
      <c r="F579" s="1">
        <v>5600</v>
      </c>
      <c r="G579" s="1">
        <v>426</v>
      </c>
      <c r="H579" s="2">
        <v>1488543900</v>
      </c>
      <c r="I579" s="2">
        <v>65</v>
      </c>
      <c r="J579" s="2">
        <v>16424</v>
      </c>
      <c r="K579" s="2">
        <v>5495</v>
      </c>
      <c r="L579" s="2">
        <v>6700</v>
      </c>
      <c r="M579" s="2">
        <v>5669</v>
      </c>
      <c r="N579" s="2">
        <v>410</v>
      </c>
      <c r="O579" s="3">
        <v>1488543900</v>
      </c>
      <c r="P579" s="3">
        <v>16426</v>
      </c>
      <c r="Q579" s="3">
        <v>16561</v>
      </c>
      <c r="R579" s="3">
        <v>5498</v>
      </c>
      <c r="S579" s="3">
        <v>6712</v>
      </c>
      <c r="T579" s="3">
        <v>5635</v>
      </c>
      <c r="U579" s="3">
        <v>450</v>
      </c>
      <c r="V579" s="4">
        <v>1488543900</v>
      </c>
      <c r="W579" s="4">
        <v>65</v>
      </c>
      <c r="X579" s="4">
        <v>16401</v>
      </c>
      <c r="Y579" s="4">
        <v>5480</v>
      </c>
      <c r="Z579" s="4">
        <v>6740</v>
      </c>
      <c r="AA579" s="4">
        <v>5621</v>
      </c>
      <c r="AB579" s="4">
        <v>438</v>
      </c>
      <c r="AC579" s="5">
        <f t="shared" si="93"/>
        <v>42797.517361111109</v>
      </c>
      <c r="AD579" s="1">
        <v>6716</v>
      </c>
      <c r="AE579" s="2">
        <v>6700</v>
      </c>
      <c r="AF579" s="3">
        <v>6712</v>
      </c>
      <c r="AG579" s="4">
        <v>6740</v>
      </c>
      <c r="AH579" s="10">
        <f>(1/(Sheet2!C$7+(Sheet2!C$8*LOG10(AD579))+Sheet2!C$9*LOG10(AD579)^3))-273.15</f>
        <v>20.261320029793183</v>
      </c>
      <c r="AI579" s="11">
        <f>(1/(Sheet2!D$7+(Sheet2!D$8*LOG10(AE579))+Sheet2!D$9*LOG10(AE579)^3))-273.15</f>
        <v>20.345683092203444</v>
      </c>
      <c r="AJ579" s="12">
        <f>(1/(Sheet2!E$7+(Sheet2!E$8*LOG10(AF579))+Sheet2!E$9*LOG10(AF579)^3))-273.15</f>
        <v>20.471621461680343</v>
      </c>
      <c r="AK579" s="13">
        <f>(1/(Sheet2!F$7+(Sheet2!F$8*LOG10(AG579))+Sheet2!F$9*LOG10(AG579)^3))-273.15</f>
        <v>20.163368810135921</v>
      </c>
      <c r="AL579" s="13">
        <f t="shared" si="85"/>
        <v>0.13072137274939502</v>
      </c>
      <c r="AM579" s="13">
        <f t="shared" si="86"/>
        <v>9.1241497482760087E-2</v>
      </c>
      <c r="AN579" s="1">
        <v>5600</v>
      </c>
      <c r="AO579" s="2">
        <v>5669</v>
      </c>
      <c r="AP579" s="3">
        <v>5635</v>
      </c>
      <c r="AQ579" s="4">
        <v>5621</v>
      </c>
      <c r="AR579" s="1">
        <f t="shared" si="87"/>
        <v>36.384</v>
      </c>
      <c r="AS579" s="2">
        <f t="shared" si="88"/>
        <v>39.695999999999998</v>
      </c>
      <c r="AT579" s="3">
        <f t="shared" si="89"/>
        <v>38.064</v>
      </c>
      <c r="AU579" s="4">
        <f t="shared" si="90"/>
        <v>37.392000000000003</v>
      </c>
      <c r="AV579" s="13">
        <f t="shared" si="91"/>
        <v>1.39137917190103</v>
      </c>
      <c r="AW579" s="14">
        <f t="shared" si="92"/>
        <v>-3.6727356453939132E-2</v>
      </c>
    </row>
    <row r="580" spans="1:49">
      <c r="A580" s="1">
        <v>1488544200</v>
      </c>
      <c r="B580" s="1">
        <v>16444</v>
      </c>
      <c r="C580" s="1">
        <v>16571</v>
      </c>
      <c r="D580" s="1">
        <v>5499</v>
      </c>
      <c r="E580" s="1">
        <v>6722</v>
      </c>
      <c r="F580" s="1">
        <v>5433</v>
      </c>
      <c r="G580" s="1">
        <v>426</v>
      </c>
      <c r="H580" s="2">
        <v>1488544200</v>
      </c>
      <c r="I580" s="2">
        <v>65</v>
      </c>
      <c r="J580" s="2">
        <v>16426</v>
      </c>
      <c r="K580" s="2">
        <v>5495</v>
      </c>
      <c r="L580" s="2">
        <v>6708</v>
      </c>
      <c r="M580" s="2">
        <v>5491</v>
      </c>
      <c r="N580" s="2">
        <v>413</v>
      </c>
      <c r="O580" s="3">
        <v>1488544200</v>
      </c>
      <c r="P580" s="3">
        <v>16426</v>
      </c>
      <c r="Q580" s="3">
        <v>16564</v>
      </c>
      <c r="R580" s="3">
        <v>5498</v>
      </c>
      <c r="S580" s="3">
        <v>6719</v>
      </c>
      <c r="T580" s="3">
        <v>5458</v>
      </c>
      <c r="U580" s="3">
        <v>447</v>
      </c>
      <c r="V580" s="4">
        <v>1488544200</v>
      </c>
      <c r="W580" s="4">
        <v>65</v>
      </c>
      <c r="X580" s="4">
        <v>16401</v>
      </c>
      <c r="Y580" s="4">
        <v>5480</v>
      </c>
      <c r="Z580" s="4">
        <v>6747</v>
      </c>
      <c r="AA580" s="4">
        <v>5445</v>
      </c>
      <c r="AB580" s="4">
        <v>440</v>
      </c>
      <c r="AC580" s="5">
        <f t="shared" si="93"/>
        <v>42797.520833333328</v>
      </c>
      <c r="AD580" s="1">
        <v>6722</v>
      </c>
      <c r="AE580" s="2">
        <v>6708</v>
      </c>
      <c r="AF580" s="3">
        <v>6719</v>
      </c>
      <c r="AG580" s="4">
        <v>6747</v>
      </c>
      <c r="AH580" s="10">
        <f>(1/(Sheet2!C$7+(Sheet2!C$8*LOG10(AD580))+Sheet2!C$9*LOG10(AD580)^3))-273.15</f>
        <v>20.24154780032967</v>
      </c>
      <c r="AI580" s="11">
        <f>(1/(Sheet2!D$7+(Sheet2!D$8*LOG10(AE580))+Sheet2!D$9*LOG10(AE580)^3))-273.15</f>
        <v>20.3192553355874</v>
      </c>
      <c r="AJ580" s="12">
        <f>(1/(Sheet2!E$7+(Sheet2!E$8*LOG10(AF580))+Sheet2!E$9*LOG10(AF580)^3))-273.15</f>
        <v>20.448539461175869</v>
      </c>
      <c r="AK580" s="13">
        <f>(1/(Sheet2!F$7+(Sheet2!F$8*LOG10(AG580))+Sheet2!F$9*LOG10(AG580)^3))-273.15</f>
        <v>20.140427013357964</v>
      </c>
      <c r="AL580" s="13">
        <f t="shared" si="85"/>
        <v>0.12997969607929397</v>
      </c>
      <c r="AM580" s="13">
        <f t="shared" si="86"/>
        <v>8.9669247259956342E-2</v>
      </c>
      <c r="AN580" s="1">
        <v>5433</v>
      </c>
      <c r="AO580" s="2">
        <v>5491</v>
      </c>
      <c r="AP580" s="3">
        <v>5458</v>
      </c>
      <c r="AQ580" s="4">
        <v>5445</v>
      </c>
      <c r="AR580" s="1">
        <f t="shared" si="87"/>
        <v>28.368000000000002</v>
      </c>
      <c r="AS580" s="2">
        <f t="shared" si="88"/>
        <v>31.152000000000001</v>
      </c>
      <c r="AT580" s="3">
        <f t="shared" si="89"/>
        <v>29.568000000000001</v>
      </c>
      <c r="AU580" s="4">
        <f t="shared" si="90"/>
        <v>28.943999999999999</v>
      </c>
      <c r="AV580" s="13">
        <f t="shared" si="91"/>
        <v>1.2005598693942756</v>
      </c>
      <c r="AW580" s="14">
        <f t="shared" si="92"/>
        <v>-4.0685911257769942E-2</v>
      </c>
    </row>
    <row r="581" spans="1:49">
      <c r="A581" s="1">
        <v>1488544500</v>
      </c>
      <c r="B581" s="1">
        <v>16444</v>
      </c>
      <c r="C581" s="1">
        <v>16570</v>
      </c>
      <c r="D581" s="1">
        <v>5499</v>
      </c>
      <c r="E581" s="1">
        <v>6723</v>
      </c>
      <c r="F581" s="1">
        <v>5375</v>
      </c>
      <c r="G581" s="1">
        <v>428</v>
      </c>
      <c r="H581" s="2">
        <v>1488544500</v>
      </c>
      <c r="I581" s="2">
        <v>65</v>
      </c>
      <c r="J581" s="2">
        <v>16424</v>
      </c>
      <c r="K581" s="2">
        <v>5495</v>
      </c>
      <c r="L581" s="2">
        <v>6708</v>
      </c>
      <c r="M581" s="2">
        <v>5423</v>
      </c>
      <c r="N581" s="2">
        <v>413</v>
      </c>
      <c r="O581" s="3">
        <v>1488544500</v>
      </c>
      <c r="P581" s="3">
        <v>16426</v>
      </c>
      <c r="Q581" s="3">
        <v>16560</v>
      </c>
      <c r="R581" s="3">
        <v>5498</v>
      </c>
      <c r="S581" s="3">
        <v>6719</v>
      </c>
      <c r="T581" s="3">
        <v>5398</v>
      </c>
      <c r="U581" s="3">
        <v>450</v>
      </c>
      <c r="V581" s="4">
        <v>1488544500</v>
      </c>
      <c r="W581" s="4">
        <v>65</v>
      </c>
      <c r="X581" s="4">
        <v>16391</v>
      </c>
      <c r="Y581" s="4">
        <v>5480</v>
      </c>
      <c r="Z581" s="4">
        <v>6746</v>
      </c>
      <c r="AA581" s="4">
        <v>5386</v>
      </c>
      <c r="AB581" s="4">
        <v>437</v>
      </c>
      <c r="AC581" s="5">
        <f t="shared" si="93"/>
        <v>42797.524305555555</v>
      </c>
      <c r="AD581" s="1">
        <v>6723</v>
      </c>
      <c r="AE581" s="2">
        <v>6708</v>
      </c>
      <c r="AF581" s="3">
        <v>6719</v>
      </c>
      <c r="AG581" s="4">
        <v>6746</v>
      </c>
      <c r="AH581" s="10">
        <f>(1/(Sheet2!C$7+(Sheet2!C$8*LOG10(AD581))+Sheet2!C$9*LOG10(AD581)^3))-273.15</f>
        <v>20.238254371137941</v>
      </c>
      <c r="AI581" s="11">
        <f>(1/(Sheet2!D$7+(Sheet2!D$8*LOG10(AE581))+Sheet2!D$9*LOG10(AE581)^3))-273.15</f>
        <v>20.3192553355874</v>
      </c>
      <c r="AJ581" s="12">
        <f>(1/(Sheet2!E$7+(Sheet2!E$8*LOG10(AF581))+Sheet2!E$9*LOG10(AF581)^3))-273.15</f>
        <v>20.448539461175869</v>
      </c>
      <c r="AK581" s="13">
        <f>(1/(Sheet2!F$7+(Sheet2!F$8*LOG10(AG581))+Sheet2!F$9*LOG10(AG581)^3))-273.15</f>
        <v>20.143702765294847</v>
      </c>
      <c r="AL581" s="13">
        <f t="shared" si="85"/>
        <v>0.12915735968276101</v>
      </c>
      <c r="AM581" s="13">
        <f t="shared" si="86"/>
        <v>8.7863404731029146E-2</v>
      </c>
      <c r="AN581" s="1">
        <v>5375</v>
      </c>
      <c r="AO581" s="2">
        <v>5423</v>
      </c>
      <c r="AP581" s="3">
        <v>5398</v>
      </c>
      <c r="AQ581" s="4">
        <v>5386</v>
      </c>
      <c r="AR581" s="1">
        <f t="shared" si="87"/>
        <v>25.584</v>
      </c>
      <c r="AS581" s="2">
        <f t="shared" si="88"/>
        <v>27.888000000000002</v>
      </c>
      <c r="AT581" s="3">
        <f t="shared" si="89"/>
        <v>26.687999999999999</v>
      </c>
      <c r="AU581" s="4">
        <f t="shared" si="90"/>
        <v>26.112000000000002</v>
      </c>
      <c r="AV581" s="13">
        <f t="shared" si="91"/>
        <v>0.98876893155074452</v>
      </c>
      <c r="AW581" s="14">
        <f t="shared" si="92"/>
        <v>-3.7216536116785028E-2</v>
      </c>
    </row>
    <row r="582" spans="1:49">
      <c r="A582" s="1">
        <v>1488544800</v>
      </c>
      <c r="B582" s="1">
        <v>16444</v>
      </c>
      <c r="C582" s="1">
        <v>16569</v>
      </c>
      <c r="D582" s="1">
        <v>5499</v>
      </c>
      <c r="E582" s="1">
        <v>6722</v>
      </c>
      <c r="F582" s="1">
        <v>5579</v>
      </c>
      <c r="G582" s="1">
        <v>425</v>
      </c>
      <c r="H582" s="2">
        <v>1488544800</v>
      </c>
      <c r="I582" s="2">
        <v>65</v>
      </c>
      <c r="J582" s="2">
        <v>16426</v>
      </c>
      <c r="K582" s="2">
        <v>5495</v>
      </c>
      <c r="L582" s="2">
        <v>6708</v>
      </c>
      <c r="M582" s="2">
        <v>5639</v>
      </c>
      <c r="N582" s="2">
        <v>413</v>
      </c>
      <c r="O582" s="3">
        <v>1488544800</v>
      </c>
      <c r="P582" s="3">
        <v>16425</v>
      </c>
      <c r="Q582" s="3">
        <v>16559</v>
      </c>
      <c r="R582" s="3">
        <v>5498</v>
      </c>
      <c r="S582" s="3">
        <v>6719</v>
      </c>
      <c r="T582" s="3">
        <v>5613</v>
      </c>
      <c r="U582" s="3">
        <v>447</v>
      </c>
      <c r="V582" s="4">
        <v>1488544800</v>
      </c>
      <c r="W582" s="4">
        <v>65</v>
      </c>
      <c r="X582" s="4">
        <v>16389</v>
      </c>
      <c r="Y582" s="4">
        <v>5480</v>
      </c>
      <c r="Z582" s="4">
        <v>6745</v>
      </c>
      <c r="AA582" s="4">
        <v>5598</v>
      </c>
      <c r="AB582" s="4">
        <v>435</v>
      </c>
      <c r="AC582" s="5">
        <f t="shared" si="93"/>
        <v>42797.527777777781</v>
      </c>
      <c r="AD582" s="1">
        <v>6722</v>
      </c>
      <c r="AE582" s="2">
        <v>6708</v>
      </c>
      <c r="AF582" s="3">
        <v>6719</v>
      </c>
      <c r="AG582" s="4">
        <v>6745</v>
      </c>
      <c r="AH582" s="10">
        <f>(1/(Sheet2!C$7+(Sheet2!C$8*LOG10(AD582))+Sheet2!C$9*LOG10(AD582)^3))-273.15</f>
        <v>20.24154780032967</v>
      </c>
      <c r="AI582" s="11">
        <f>(1/(Sheet2!D$7+(Sheet2!D$8*LOG10(AE582))+Sheet2!D$9*LOG10(AE582)^3))-273.15</f>
        <v>20.3192553355874</v>
      </c>
      <c r="AJ582" s="12">
        <f>(1/(Sheet2!E$7+(Sheet2!E$8*LOG10(AF582))+Sheet2!E$9*LOG10(AF582)^3))-273.15</f>
        <v>20.448539461175869</v>
      </c>
      <c r="AK582" s="13">
        <f>(1/(Sheet2!F$7+(Sheet2!F$8*LOG10(AG582))+Sheet2!F$9*LOG10(AG582)^3))-273.15</f>
        <v>20.146979066142364</v>
      </c>
      <c r="AL582" s="13">
        <f t="shared" si="85"/>
        <v>0.12752758661603564</v>
      </c>
      <c r="AM582" s="13">
        <f t="shared" si="86"/>
        <v>8.627554649254035E-2</v>
      </c>
      <c r="AN582" s="1">
        <v>5579</v>
      </c>
      <c r="AO582" s="2">
        <v>5639</v>
      </c>
      <c r="AP582" s="3">
        <v>5613</v>
      </c>
      <c r="AQ582" s="4">
        <v>5598</v>
      </c>
      <c r="AR582" s="1">
        <f t="shared" si="87"/>
        <v>35.375999999999998</v>
      </c>
      <c r="AS582" s="2">
        <f t="shared" si="88"/>
        <v>38.256</v>
      </c>
      <c r="AT582" s="3">
        <f t="shared" si="89"/>
        <v>37.008000000000003</v>
      </c>
      <c r="AU582" s="4">
        <f t="shared" si="90"/>
        <v>36.288000000000004</v>
      </c>
      <c r="AV582" s="13">
        <f t="shared" si="91"/>
        <v>1.2158157755186438</v>
      </c>
      <c r="AW582" s="14">
        <f t="shared" si="92"/>
        <v>-3.3099634528984088E-2</v>
      </c>
    </row>
    <row r="583" spans="1:49">
      <c r="A583" s="1">
        <v>1488545100</v>
      </c>
      <c r="B583" s="1">
        <v>16443</v>
      </c>
      <c r="C583" s="1">
        <v>16566</v>
      </c>
      <c r="D583" s="1">
        <v>5499</v>
      </c>
      <c r="E583" s="1">
        <v>6727</v>
      </c>
      <c r="F583" s="1">
        <v>5417</v>
      </c>
      <c r="G583" s="1">
        <v>420</v>
      </c>
      <c r="H583" s="2">
        <v>1488545100</v>
      </c>
      <c r="I583" s="2">
        <v>65</v>
      </c>
      <c r="J583" s="2">
        <v>16424</v>
      </c>
      <c r="K583" s="2">
        <v>5495</v>
      </c>
      <c r="L583" s="2">
        <v>6713</v>
      </c>
      <c r="M583" s="2">
        <v>5465</v>
      </c>
      <c r="N583" s="2">
        <v>411</v>
      </c>
      <c r="O583" s="3">
        <v>1488545100</v>
      </c>
      <c r="P583" s="3">
        <v>16423</v>
      </c>
      <c r="Q583" s="3">
        <v>16559</v>
      </c>
      <c r="R583" s="3">
        <v>5498</v>
      </c>
      <c r="S583" s="3">
        <v>6723</v>
      </c>
      <c r="T583" s="3">
        <v>5441</v>
      </c>
      <c r="U583" s="3">
        <v>447</v>
      </c>
      <c r="V583" s="4">
        <v>1488545100</v>
      </c>
      <c r="W583" s="4">
        <v>65</v>
      </c>
      <c r="X583" s="4">
        <v>16388</v>
      </c>
      <c r="Y583" s="4">
        <v>5480</v>
      </c>
      <c r="Z583" s="4">
        <v>6750</v>
      </c>
      <c r="AA583" s="4">
        <v>5428</v>
      </c>
      <c r="AB583" s="4">
        <v>436</v>
      </c>
      <c r="AC583" s="5">
        <f t="shared" si="93"/>
        <v>42797.53125</v>
      </c>
      <c r="AD583" s="1">
        <v>6727</v>
      </c>
      <c r="AE583" s="2">
        <v>6713</v>
      </c>
      <c r="AF583" s="3">
        <v>6723</v>
      </c>
      <c r="AG583" s="4">
        <v>6750</v>
      </c>
      <c r="AH583" s="10">
        <f>(1/(Sheet2!C$7+(Sheet2!C$8*LOG10(AD583))+Sheet2!C$9*LOG10(AD583)^3))-273.15</f>
        <v>20.225086197565986</v>
      </c>
      <c r="AI583" s="11">
        <f>(1/(Sheet2!D$7+(Sheet2!D$8*LOG10(AE583))+Sheet2!D$9*LOG10(AE583)^3))-273.15</f>
        <v>20.302756091034666</v>
      </c>
      <c r="AJ583" s="12">
        <f>(1/(Sheet2!E$7+(Sheet2!E$8*LOG10(AF583))+Sheet2!E$9*LOG10(AF583)^3))-273.15</f>
        <v>20.43536195866227</v>
      </c>
      <c r="AK583" s="13">
        <f>(1/(Sheet2!F$7+(Sheet2!F$8*LOG10(AG583))+Sheet2!F$9*LOG10(AG583)^3))-273.15</f>
        <v>20.130603049271031</v>
      </c>
      <c r="AL583" s="13">
        <f t="shared" si="85"/>
        <v>0.12886509487925199</v>
      </c>
      <c r="AM583" s="13">
        <f t="shared" si="86"/>
        <v>8.6213250578275252E-2</v>
      </c>
      <c r="AN583" s="1">
        <v>5417</v>
      </c>
      <c r="AO583" s="2">
        <v>5465</v>
      </c>
      <c r="AP583" s="3">
        <v>5441</v>
      </c>
      <c r="AQ583" s="4">
        <v>5428</v>
      </c>
      <c r="AR583" s="1">
        <f t="shared" si="87"/>
        <v>27.6</v>
      </c>
      <c r="AS583" s="2">
        <f t="shared" si="88"/>
        <v>29.904</v>
      </c>
      <c r="AT583" s="3">
        <f t="shared" si="89"/>
        <v>28.751999999999999</v>
      </c>
      <c r="AU583" s="4">
        <f t="shared" si="90"/>
        <v>28.128</v>
      </c>
      <c r="AV583" s="13">
        <f t="shared" si="91"/>
        <v>0.99099949545900312</v>
      </c>
      <c r="AW583" s="14">
        <f t="shared" si="92"/>
        <v>-3.4655178887222096E-2</v>
      </c>
    </row>
    <row r="584" spans="1:49">
      <c r="A584" s="1">
        <v>1488545400</v>
      </c>
      <c r="B584" s="1">
        <v>16442</v>
      </c>
      <c r="C584" s="1">
        <v>16567</v>
      </c>
      <c r="D584" s="1">
        <v>5499</v>
      </c>
      <c r="E584" s="1">
        <v>6737</v>
      </c>
      <c r="F584" s="1">
        <v>5457</v>
      </c>
      <c r="G584" s="1">
        <v>426</v>
      </c>
      <c r="H584" s="2">
        <v>1488545400</v>
      </c>
      <c r="I584" s="2">
        <v>65</v>
      </c>
      <c r="J584" s="2">
        <v>16416</v>
      </c>
      <c r="K584" s="2">
        <v>5495</v>
      </c>
      <c r="L584" s="2">
        <v>6724</v>
      </c>
      <c r="M584" s="2">
        <v>5511</v>
      </c>
      <c r="N584" s="2">
        <v>414</v>
      </c>
      <c r="O584" s="3">
        <v>1488545400</v>
      </c>
      <c r="P584" s="3">
        <v>16425</v>
      </c>
      <c r="Q584" s="3">
        <v>16559</v>
      </c>
      <c r="R584" s="3">
        <v>5498</v>
      </c>
      <c r="S584" s="3">
        <v>6735</v>
      </c>
      <c r="T584" s="3">
        <v>5486</v>
      </c>
      <c r="U584" s="3">
        <v>450</v>
      </c>
      <c r="V584" s="4">
        <v>1488545400</v>
      </c>
      <c r="W584" s="4">
        <v>65</v>
      </c>
      <c r="X584" s="4">
        <v>16388</v>
      </c>
      <c r="Y584" s="4">
        <v>5480</v>
      </c>
      <c r="Z584" s="4">
        <v>6760</v>
      </c>
      <c r="AA584" s="4">
        <v>5471</v>
      </c>
      <c r="AB584" s="4">
        <v>440</v>
      </c>
      <c r="AC584" s="5">
        <f t="shared" si="93"/>
        <v>42797.534722222219</v>
      </c>
      <c r="AD584" s="1">
        <v>6737</v>
      </c>
      <c r="AE584" s="2">
        <v>6724</v>
      </c>
      <c r="AF584" s="3">
        <v>6735</v>
      </c>
      <c r="AG584" s="4">
        <v>6760</v>
      </c>
      <c r="AH584" s="10">
        <f>(1/(Sheet2!C$7+(Sheet2!C$8*LOG10(AD584))+Sheet2!C$9*LOG10(AD584)^3))-273.15</f>
        <v>20.19220450431402</v>
      </c>
      <c r="AI584" s="11">
        <f>(1/(Sheet2!D$7+(Sheet2!D$8*LOG10(AE584))+Sheet2!D$9*LOG10(AE584)^3))-273.15</f>
        <v>20.266506646365201</v>
      </c>
      <c r="AJ584" s="12">
        <f>(1/(Sheet2!E$7+(Sheet2!E$8*LOG10(AF584))+Sheet2!E$9*LOG10(AF584)^3))-273.15</f>
        <v>20.395882610199806</v>
      </c>
      <c r="AK584" s="13">
        <f>(1/(Sheet2!F$7+(Sheet2!F$8*LOG10(AG584))+Sheet2!F$9*LOG10(AG584)^3))-273.15</f>
        <v>20.097892109969962</v>
      </c>
      <c r="AL584" s="13">
        <f t="shared" si="85"/>
        <v>0.12578677294886478</v>
      </c>
      <c r="AM584" s="13">
        <f t="shared" si="86"/>
        <v>8.4504928775470889E-2</v>
      </c>
      <c r="AN584" s="1">
        <v>5457</v>
      </c>
      <c r="AO584" s="2">
        <v>5511</v>
      </c>
      <c r="AP584" s="3">
        <v>5486</v>
      </c>
      <c r="AQ584" s="4">
        <v>5471</v>
      </c>
      <c r="AR584" s="1">
        <f t="shared" si="87"/>
        <v>29.52</v>
      </c>
      <c r="AS584" s="2">
        <f t="shared" si="88"/>
        <v>32.112000000000002</v>
      </c>
      <c r="AT584" s="3">
        <f t="shared" si="89"/>
        <v>30.911999999999999</v>
      </c>
      <c r="AU584" s="4">
        <f t="shared" si="90"/>
        <v>30.192</v>
      </c>
      <c r="AV584" s="13">
        <f t="shared" si="91"/>
        <v>1.1087722940261457</v>
      </c>
      <c r="AW584" s="14">
        <f t="shared" si="92"/>
        <v>-3.6135194043349812E-2</v>
      </c>
    </row>
    <row r="585" spans="1:49">
      <c r="A585" s="1">
        <v>1488545700</v>
      </c>
      <c r="B585" s="1">
        <v>16443</v>
      </c>
      <c r="C585" s="1">
        <v>16561</v>
      </c>
      <c r="D585" s="1">
        <v>5499</v>
      </c>
      <c r="E585" s="1">
        <v>6746</v>
      </c>
      <c r="F585" s="1">
        <v>5386</v>
      </c>
      <c r="G585" s="1">
        <v>428</v>
      </c>
      <c r="H585" s="2">
        <v>1488545700</v>
      </c>
      <c r="I585" s="2">
        <v>65</v>
      </c>
      <c r="J585" s="2">
        <v>16416</v>
      </c>
      <c r="K585" s="2">
        <v>5495</v>
      </c>
      <c r="L585" s="2">
        <v>6734</v>
      </c>
      <c r="M585" s="2">
        <v>5429</v>
      </c>
      <c r="N585" s="2">
        <v>410</v>
      </c>
      <c r="O585" s="3">
        <v>1488545700</v>
      </c>
      <c r="P585" s="3">
        <v>16423</v>
      </c>
      <c r="Q585" s="3">
        <v>16556</v>
      </c>
      <c r="R585" s="3">
        <v>5498</v>
      </c>
      <c r="S585" s="3">
        <v>6743</v>
      </c>
      <c r="T585" s="3">
        <v>5409</v>
      </c>
      <c r="U585" s="3">
        <v>452</v>
      </c>
      <c r="V585" s="4">
        <v>1488545700</v>
      </c>
      <c r="W585" s="4">
        <v>65</v>
      </c>
      <c r="X585" s="4">
        <v>16384</v>
      </c>
      <c r="Y585" s="4">
        <v>5480</v>
      </c>
      <c r="Z585" s="4">
        <v>6769</v>
      </c>
      <c r="AA585" s="4">
        <v>5396</v>
      </c>
      <c r="AB585" s="4">
        <v>438</v>
      </c>
      <c r="AC585" s="5">
        <f t="shared" si="93"/>
        <v>42797.538194444445</v>
      </c>
      <c r="AD585" s="1">
        <v>6746</v>
      </c>
      <c r="AE585" s="2">
        <v>6734</v>
      </c>
      <c r="AF585" s="3">
        <v>6743</v>
      </c>
      <c r="AG585" s="4">
        <v>6769</v>
      </c>
      <c r="AH585" s="10">
        <f>(1/(Sheet2!C$7+(Sheet2!C$8*LOG10(AD585))+Sheet2!C$9*LOG10(AD585)^3))-273.15</f>
        <v>20.162658184153941</v>
      </c>
      <c r="AI585" s="11">
        <f>(1/(Sheet2!D$7+(Sheet2!D$8*LOG10(AE585))+Sheet2!D$9*LOG10(AE585)^3))-273.15</f>
        <v>20.233610783593633</v>
      </c>
      <c r="AJ585" s="12">
        <f>(1/(Sheet2!E$7+(Sheet2!E$8*LOG10(AF585))+Sheet2!E$9*LOG10(AF585)^3))-273.15</f>
        <v>20.369607231231782</v>
      </c>
      <c r="AK585" s="13">
        <f>(1/(Sheet2!F$7+(Sheet2!F$8*LOG10(AG585))+Sheet2!F$9*LOG10(AG585)^3))-273.15</f>
        <v>20.068498993749188</v>
      </c>
      <c r="AL585" s="13">
        <f t="shared" si="85"/>
        <v>0.12686976267911565</v>
      </c>
      <c r="AM585" s="13">
        <f t="shared" si="86"/>
        <v>8.2827257641596333E-2</v>
      </c>
      <c r="AN585" s="1">
        <v>5386</v>
      </c>
      <c r="AO585" s="2">
        <v>5429</v>
      </c>
      <c r="AP585" s="3">
        <v>5409</v>
      </c>
      <c r="AQ585" s="4">
        <v>5396</v>
      </c>
      <c r="AR585" s="1">
        <f t="shared" si="87"/>
        <v>26.112000000000002</v>
      </c>
      <c r="AS585" s="2">
        <f t="shared" si="88"/>
        <v>28.176000000000002</v>
      </c>
      <c r="AT585" s="3">
        <f t="shared" si="89"/>
        <v>27.216000000000001</v>
      </c>
      <c r="AU585" s="4">
        <f t="shared" si="90"/>
        <v>26.592000000000002</v>
      </c>
      <c r="AV585" s="13">
        <f t="shared" si="91"/>
        <v>0.89112962020123643</v>
      </c>
      <c r="AW585" s="14">
        <f t="shared" si="92"/>
        <v>-3.2975489202236398E-2</v>
      </c>
    </row>
    <row r="586" spans="1:49">
      <c r="A586" s="1">
        <v>1488546000</v>
      </c>
      <c r="B586" s="1">
        <v>16441</v>
      </c>
      <c r="C586" s="1">
        <v>16563</v>
      </c>
      <c r="D586" s="1">
        <v>5499</v>
      </c>
      <c r="E586" s="1">
        <v>6752</v>
      </c>
      <c r="F586" s="1">
        <v>5430</v>
      </c>
      <c r="G586" s="1">
        <v>423</v>
      </c>
      <c r="H586" s="2">
        <v>1488546000</v>
      </c>
      <c r="I586" s="2">
        <v>65</v>
      </c>
      <c r="J586" s="2">
        <v>16417</v>
      </c>
      <c r="K586" s="2">
        <v>5495</v>
      </c>
      <c r="L586" s="2">
        <v>6740</v>
      </c>
      <c r="M586" s="2">
        <v>5477</v>
      </c>
      <c r="N586" s="2">
        <v>408</v>
      </c>
      <c r="O586" s="3">
        <v>1488546000</v>
      </c>
      <c r="P586" s="3">
        <v>16425</v>
      </c>
      <c r="Q586" s="3">
        <v>16556</v>
      </c>
      <c r="R586" s="3">
        <v>5498</v>
      </c>
      <c r="S586" s="3">
        <v>6750</v>
      </c>
      <c r="T586" s="3">
        <v>5457</v>
      </c>
      <c r="U586" s="3">
        <v>444</v>
      </c>
      <c r="V586" s="4">
        <v>1488546000</v>
      </c>
      <c r="W586" s="4">
        <v>65</v>
      </c>
      <c r="X586" s="4">
        <v>16385</v>
      </c>
      <c r="Y586" s="4">
        <v>5480</v>
      </c>
      <c r="Z586" s="4">
        <v>6775</v>
      </c>
      <c r="AA586" s="4">
        <v>5443</v>
      </c>
      <c r="AB586" s="4">
        <v>435</v>
      </c>
      <c r="AC586" s="5">
        <f t="shared" si="93"/>
        <v>42797.541666666672</v>
      </c>
      <c r="AD586" s="1">
        <v>6752</v>
      </c>
      <c r="AE586" s="2">
        <v>6740</v>
      </c>
      <c r="AF586" s="3">
        <v>6750</v>
      </c>
      <c r="AG586" s="4">
        <v>6775</v>
      </c>
      <c r="AH586" s="10">
        <f>(1/(Sheet2!C$7+(Sheet2!C$8*LOG10(AD586))+Sheet2!C$9*LOG10(AD586)^3))-273.15</f>
        <v>20.142985415784381</v>
      </c>
      <c r="AI586" s="11">
        <f>(1/(Sheet2!D$7+(Sheet2!D$8*LOG10(AE586))+Sheet2!D$9*LOG10(AE586)^3))-273.15</f>
        <v>20.213899785455396</v>
      </c>
      <c r="AJ586" s="12">
        <f>(1/(Sheet2!E$7+(Sheet2!E$8*LOG10(AF586))+Sheet2!E$9*LOG10(AF586)^3))-273.15</f>
        <v>20.346645189339597</v>
      </c>
      <c r="AK586" s="13">
        <f>(1/(Sheet2!F$7+(Sheet2!F$8*LOG10(AG586))+Sheet2!F$9*LOG10(AG586)^3))-273.15</f>
        <v>20.048928112477086</v>
      </c>
      <c r="AL586" s="13">
        <f t="shared" si="85"/>
        <v>0.1254410155175999</v>
      </c>
      <c r="AM586" s="13">
        <f t="shared" si="86"/>
        <v>8.2755943408455282E-2</v>
      </c>
      <c r="AN586" s="1">
        <v>5430</v>
      </c>
      <c r="AO586" s="2">
        <v>5477</v>
      </c>
      <c r="AP586" s="3">
        <v>5457</v>
      </c>
      <c r="AQ586" s="4">
        <v>5443</v>
      </c>
      <c r="AR586" s="1">
        <f t="shared" si="87"/>
        <v>28.224</v>
      </c>
      <c r="AS586" s="2">
        <f t="shared" si="88"/>
        <v>30.48</v>
      </c>
      <c r="AT586" s="3">
        <f t="shared" si="89"/>
        <v>29.52</v>
      </c>
      <c r="AU586" s="4">
        <f t="shared" si="90"/>
        <v>28.847999999999999</v>
      </c>
      <c r="AV586" s="13">
        <f t="shared" si="91"/>
        <v>0.96588198036820239</v>
      </c>
      <c r="AW586" s="14">
        <f t="shared" si="92"/>
        <v>-3.3001297675557005E-2</v>
      </c>
    </row>
    <row r="587" spans="1:49">
      <c r="A587" s="1">
        <v>1488546300</v>
      </c>
      <c r="B587" s="1">
        <v>16441</v>
      </c>
      <c r="C587" s="1">
        <v>16562</v>
      </c>
      <c r="D587" s="1">
        <v>5499</v>
      </c>
      <c r="E587" s="1">
        <v>6755</v>
      </c>
      <c r="F587" s="1">
        <v>5691</v>
      </c>
      <c r="G587" s="1">
        <v>425</v>
      </c>
      <c r="H587" s="2">
        <v>1488546300</v>
      </c>
      <c r="I587" s="2">
        <v>65</v>
      </c>
      <c r="J587" s="2">
        <v>16416</v>
      </c>
      <c r="K587" s="2">
        <v>5495</v>
      </c>
      <c r="L587" s="2">
        <v>6741</v>
      </c>
      <c r="M587" s="2">
        <v>5754</v>
      </c>
      <c r="N587" s="2">
        <v>411</v>
      </c>
      <c r="O587" s="3">
        <v>1488546300</v>
      </c>
      <c r="P587" s="3">
        <v>16423</v>
      </c>
      <c r="Q587" s="3">
        <v>16553</v>
      </c>
      <c r="R587" s="3">
        <v>5498</v>
      </c>
      <c r="S587" s="3">
        <v>6751</v>
      </c>
      <c r="T587" s="3">
        <v>5734</v>
      </c>
      <c r="U587" s="3">
        <v>445</v>
      </c>
      <c r="V587" s="4">
        <v>1488546300</v>
      </c>
      <c r="W587" s="4">
        <v>65</v>
      </c>
      <c r="X587" s="4">
        <v>16384</v>
      </c>
      <c r="Y587" s="4">
        <v>5480</v>
      </c>
      <c r="Z587" s="4">
        <v>6776</v>
      </c>
      <c r="AA587" s="4">
        <v>5712</v>
      </c>
      <c r="AB587" s="4">
        <v>436</v>
      </c>
      <c r="AC587" s="5">
        <f t="shared" si="93"/>
        <v>42797.545138888891</v>
      </c>
      <c r="AD587" s="1">
        <v>6755</v>
      </c>
      <c r="AE587" s="2">
        <v>6741</v>
      </c>
      <c r="AF587" s="3">
        <v>6751</v>
      </c>
      <c r="AG587" s="4">
        <v>6776</v>
      </c>
      <c r="AH587" s="10">
        <f>(1/(Sheet2!C$7+(Sheet2!C$8*LOG10(AD587))+Sheet2!C$9*LOG10(AD587)^3))-273.15</f>
        <v>20.133156450979413</v>
      </c>
      <c r="AI587" s="11">
        <f>(1/(Sheet2!D$7+(Sheet2!D$8*LOG10(AE587))+Sheet2!D$9*LOG10(AE587)^3))-273.15</f>
        <v>20.210616549334077</v>
      </c>
      <c r="AJ587" s="12">
        <f>(1/(Sheet2!E$7+(Sheet2!E$8*LOG10(AF587))+Sheet2!E$9*LOG10(AF587)^3))-273.15</f>
        <v>20.34336709693963</v>
      </c>
      <c r="AK587" s="13">
        <f>(1/(Sheet2!F$7+(Sheet2!F$8*LOG10(AG587))+Sheet2!F$9*LOG10(AG587)^3))-273.15</f>
        <v>20.045668203571722</v>
      </c>
      <c r="AL587" s="13">
        <f t="shared" si="85"/>
        <v>0.12625967676392963</v>
      </c>
      <c r="AM587" s="13">
        <f t="shared" si="86"/>
        <v>8.2524962931750545E-2</v>
      </c>
      <c r="AN587" s="1">
        <v>5691</v>
      </c>
      <c r="AO587" s="2">
        <v>5754</v>
      </c>
      <c r="AP587" s="3">
        <v>5734</v>
      </c>
      <c r="AQ587" s="4">
        <v>5712</v>
      </c>
      <c r="AR587" s="1">
        <f t="shared" si="87"/>
        <v>40.752000000000002</v>
      </c>
      <c r="AS587" s="2">
        <f t="shared" si="88"/>
        <v>43.776000000000003</v>
      </c>
      <c r="AT587" s="3">
        <f t="shared" si="89"/>
        <v>42.816000000000003</v>
      </c>
      <c r="AU587" s="4">
        <f t="shared" si="90"/>
        <v>41.76</v>
      </c>
      <c r="AV587" s="13">
        <f t="shared" si="91"/>
        <v>1.3077247416792277</v>
      </c>
      <c r="AW587" s="14">
        <f t="shared" si="92"/>
        <v>-3.093302918155047E-2</v>
      </c>
    </row>
    <row r="588" spans="1:49">
      <c r="A588" s="1">
        <v>1488546600</v>
      </c>
      <c r="B588" s="1">
        <v>16440</v>
      </c>
      <c r="C588" s="1">
        <v>16560</v>
      </c>
      <c r="D588" s="1">
        <v>5499</v>
      </c>
      <c r="E588" s="1">
        <v>6755</v>
      </c>
      <c r="F588" s="1">
        <v>5758</v>
      </c>
      <c r="G588" s="1">
        <v>420</v>
      </c>
      <c r="H588" s="2">
        <v>1488546600</v>
      </c>
      <c r="I588" s="2">
        <v>65</v>
      </c>
      <c r="J588" s="2">
        <v>16418</v>
      </c>
      <c r="K588" s="2">
        <v>5495</v>
      </c>
      <c r="L588" s="2">
        <v>6740</v>
      </c>
      <c r="M588" s="2">
        <v>5841</v>
      </c>
      <c r="N588" s="2">
        <v>411</v>
      </c>
      <c r="O588" s="3">
        <v>1488546600</v>
      </c>
      <c r="P588" s="3">
        <v>16423</v>
      </c>
      <c r="Q588" s="3">
        <v>16550</v>
      </c>
      <c r="R588" s="3">
        <v>5498</v>
      </c>
      <c r="S588" s="3">
        <v>6749</v>
      </c>
      <c r="T588" s="3">
        <v>5811</v>
      </c>
      <c r="U588" s="3">
        <v>447</v>
      </c>
      <c r="V588" s="4">
        <v>1488546600</v>
      </c>
      <c r="W588" s="4">
        <v>65</v>
      </c>
      <c r="X588" s="4">
        <v>16387</v>
      </c>
      <c r="Y588" s="4">
        <v>5480</v>
      </c>
      <c r="Z588" s="4">
        <v>6775</v>
      </c>
      <c r="AA588" s="4">
        <v>5783</v>
      </c>
      <c r="AB588" s="4">
        <v>440</v>
      </c>
      <c r="AC588" s="5">
        <f t="shared" si="93"/>
        <v>42797.548611111109</v>
      </c>
      <c r="AD588" s="1">
        <v>6755</v>
      </c>
      <c r="AE588" s="2">
        <v>6740</v>
      </c>
      <c r="AF588" s="3">
        <v>6749</v>
      </c>
      <c r="AG588" s="4">
        <v>6775</v>
      </c>
      <c r="AH588" s="10">
        <f>(1/(Sheet2!C$7+(Sheet2!C$8*LOG10(AD588))+Sheet2!C$9*LOG10(AD588)^3))-273.15</f>
        <v>20.133156450979413</v>
      </c>
      <c r="AI588" s="11">
        <f>(1/(Sheet2!D$7+(Sheet2!D$8*LOG10(AE588))+Sheet2!D$9*LOG10(AE588)^3))-273.15</f>
        <v>20.213899785455396</v>
      </c>
      <c r="AJ588" s="12">
        <f>(1/(Sheet2!E$7+(Sheet2!E$8*LOG10(AF588))+Sheet2!E$9*LOG10(AF588)^3))-273.15</f>
        <v>20.349923831215506</v>
      </c>
      <c r="AK588" s="13">
        <f>(1/(Sheet2!F$7+(Sheet2!F$8*LOG10(AG588))+Sheet2!F$9*LOG10(AG588)^3))-273.15</f>
        <v>20.048928112477086</v>
      </c>
      <c r="AL588" s="13">
        <f t="shared" si="85"/>
        <v>0.1281010710378889</v>
      </c>
      <c r="AM588" s="13">
        <f t="shared" si="86"/>
        <v>8.249197128046859E-2</v>
      </c>
      <c r="AN588" s="1">
        <v>5758</v>
      </c>
      <c r="AO588" s="2">
        <v>5841</v>
      </c>
      <c r="AP588" s="3">
        <v>5811</v>
      </c>
      <c r="AQ588" s="4">
        <v>5783</v>
      </c>
      <c r="AR588" s="1">
        <f t="shared" si="87"/>
        <v>43.968000000000004</v>
      </c>
      <c r="AS588" s="2">
        <f t="shared" si="88"/>
        <v>47.951999999999998</v>
      </c>
      <c r="AT588" s="3">
        <f t="shared" si="89"/>
        <v>46.512</v>
      </c>
      <c r="AU588" s="4">
        <f t="shared" si="90"/>
        <v>45.167999999999999</v>
      </c>
      <c r="AV588" s="13">
        <f t="shared" si="91"/>
        <v>1.7179150153601876</v>
      </c>
      <c r="AW588" s="14">
        <f t="shared" si="92"/>
        <v>-3.7427342382574891E-2</v>
      </c>
    </row>
    <row r="589" spans="1:49">
      <c r="A589" s="1">
        <v>1488546900</v>
      </c>
      <c r="B589" s="1">
        <v>16440</v>
      </c>
      <c r="C589" s="1">
        <v>16558</v>
      </c>
      <c r="D589" s="1">
        <v>5499</v>
      </c>
      <c r="E589" s="1">
        <v>6754</v>
      </c>
      <c r="F589" s="1">
        <v>5747</v>
      </c>
      <c r="G589" s="1">
        <v>423</v>
      </c>
      <c r="H589" s="2">
        <v>1488546900</v>
      </c>
      <c r="I589" s="2">
        <v>65</v>
      </c>
      <c r="J589" s="2">
        <v>16390</v>
      </c>
      <c r="K589" s="2">
        <v>5495</v>
      </c>
      <c r="L589" s="2">
        <v>6741</v>
      </c>
      <c r="M589" s="2">
        <v>5820</v>
      </c>
      <c r="N589" s="2">
        <v>418</v>
      </c>
      <c r="O589" s="3">
        <v>1488546900</v>
      </c>
      <c r="P589" s="3">
        <v>16422</v>
      </c>
      <c r="Q589" s="3">
        <v>16547</v>
      </c>
      <c r="R589" s="3">
        <v>5498</v>
      </c>
      <c r="S589" s="3">
        <v>6749</v>
      </c>
      <c r="T589" s="3">
        <v>5796</v>
      </c>
      <c r="U589" s="3">
        <v>447</v>
      </c>
      <c r="V589" s="4">
        <v>1488546900</v>
      </c>
      <c r="W589" s="4">
        <v>65</v>
      </c>
      <c r="X589" s="4">
        <v>16384</v>
      </c>
      <c r="Y589" s="4">
        <v>5480</v>
      </c>
      <c r="Z589" s="4">
        <v>6776</v>
      </c>
      <c r="AA589" s="4">
        <v>5770</v>
      </c>
      <c r="AB589" s="4">
        <v>435</v>
      </c>
      <c r="AC589" s="5">
        <f t="shared" si="93"/>
        <v>42797.552083333328</v>
      </c>
      <c r="AD589" s="1">
        <v>6754</v>
      </c>
      <c r="AE589" s="2">
        <v>6741</v>
      </c>
      <c r="AF589" s="3">
        <v>6749</v>
      </c>
      <c r="AG589" s="4">
        <v>6776</v>
      </c>
      <c r="AH589" s="10">
        <f>(1/(Sheet2!C$7+(Sheet2!C$8*LOG10(AD589))+Sheet2!C$9*LOG10(AD589)^3))-273.15</f>
        <v>20.136432223462066</v>
      </c>
      <c r="AI589" s="11">
        <f>(1/(Sheet2!D$7+(Sheet2!D$8*LOG10(AE589))+Sheet2!D$9*LOG10(AE589)^3))-273.15</f>
        <v>20.210616549334077</v>
      </c>
      <c r="AJ589" s="12">
        <f>(1/(Sheet2!E$7+(Sheet2!E$8*LOG10(AF589))+Sheet2!E$9*LOG10(AF589)^3))-273.15</f>
        <v>20.349923831215506</v>
      </c>
      <c r="AK589" s="13">
        <f>(1/(Sheet2!F$7+(Sheet2!F$8*LOG10(AG589))+Sheet2!F$9*LOG10(AG589)^3))-273.15</f>
        <v>20.045668203571722</v>
      </c>
      <c r="AL589" s="13">
        <f t="shared" si="85"/>
        <v>0.12861637097739215</v>
      </c>
      <c r="AM589" s="13">
        <f t="shared" si="86"/>
        <v>8.2612931071631382E-2</v>
      </c>
      <c r="AN589" s="1">
        <v>5747</v>
      </c>
      <c r="AO589" s="2">
        <v>5820</v>
      </c>
      <c r="AP589" s="3">
        <v>5796</v>
      </c>
      <c r="AQ589" s="4">
        <v>5770</v>
      </c>
      <c r="AR589" s="1">
        <f t="shared" si="87"/>
        <v>43.44</v>
      </c>
      <c r="AS589" s="2">
        <f t="shared" si="88"/>
        <v>46.944000000000003</v>
      </c>
      <c r="AT589" s="3">
        <f t="shared" si="89"/>
        <v>45.792000000000002</v>
      </c>
      <c r="AU589" s="4">
        <f t="shared" si="90"/>
        <v>44.544000000000004</v>
      </c>
      <c r="AV589" s="13">
        <f t="shared" si="91"/>
        <v>1.5185888186075929</v>
      </c>
      <c r="AW589" s="14">
        <f t="shared" si="92"/>
        <v>-3.3611970310039686E-2</v>
      </c>
    </row>
    <row r="590" spans="1:49">
      <c r="A590" s="1">
        <v>1488547200</v>
      </c>
      <c r="B590" s="1">
        <v>16438</v>
      </c>
      <c r="C590" s="1">
        <v>16555</v>
      </c>
      <c r="D590" s="1">
        <v>5499</v>
      </c>
      <c r="E590" s="1">
        <v>6750</v>
      </c>
      <c r="F590" s="1">
        <v>6231</v>
      </c>
      <c r="G590" s="1">
        <v>425</v>
      </c>
      <c r="H590" s="2">
        <v>1488547200</v>
      </c>
      <c r="I590" s="2">
        <v>65</v>
      </c>
      <c r="J590" s="2">
        <v>16389</v>
      </c>
      <c r="K590" s="2">
        <v>5495</v>
      </c>
      <c r="L590" s="2">
        <v>6734</v>
      </c>
      <c r="M590" s="2">
        <v>6376</v>
      </c>
      <c r="N590" s="2">
        <v>414</v>
      </c>
      <c r="O590" s="3">
        <v>1488547200</v>
      </c>
      <c r="P590" s="3">
        <v>16422</v>
      </c>
      <c r="Q590" s="3">
        <v>16548</v>
      </c>
      <c r="R590" s="3">
        <v>5498</v>
      </c>
      <c r="S590" s="3">
        <v>6746</v>
      </c>
      <c r="T590" s="3">
        <v>6315</v>
      </c>
      <c r="U590" s="3">
        <v>449</v>
      </c>
      <c r="V590" s="4">
        <v>1488547200</v>
      </c>
      <c r="W590" s="4">
        <v>65</v>
      </c>
      <c r="X590" s="4">
        <v>16386</v>
      </c>
      <c r="Y590" s="4">
        <v>5480</v>
      </c>
      <c r="Z590" s="4">
        <v>6770</v>
      </c>
      <c r="AA590" s="4">
        <v>6271</v>
      </c>
      <c r="AB590" s="4">
        <v>435</v>
      </c>
      <c r="AC590" s="5">
        <f t="shared" si="93"/>
        <v>42797.555555555555</v>
      </c>
      <c r="AD590" s="1">
        <v>6750</v>
      </c>
      <c r="AE590" s="2">
        <v>6734</v>
      </c>
      <c r="AF590" s="3">
        <v>6746</v>
      </c>
      <c r="AG590" s="4">
        <v>6770</v>
      </c>
      <c r="AH590" s="10">
        <f>(1/(Sheet2!C$7+(Sheet2!C$8*LOG10(AD590))+Sheet2!C$9*LOG10(AD590)^3))-273.15</f>
        <v>20.149540805744039</v>
      </c>
      <c r="AI590" s="11">
        <f>(1/(Sheet2!D$7+(Sheet2!D$8*LOG10(AE590))+Sheet2!D$9*LOG10(AE590)^3))-273.15</f>
        <v>20.233610783593633</v>
      </c>
      <c r="AJ590" s="12">
        <f>(1/(Sheet2!E$7+(Sheet2!E$8*LOG10(AF590))+Sheet2!E$9*LOG10(AF590)^3))-273.15</f>
        <v>20.359763055442272</v>
      </c>
      <c r="AK590" s="13">
        <f>(1/(Sheet2!F$7+(Sheet2!F$8*LOG10(AG590))+Sheet2!F$9*LOG10(AG590)^3))-273.15</f>
        <v>20.065235818887061</v>
      </c>
      <c r="AL590" s="13">
        <f t="shared" si="85"/>
        <v>0.12562487272236833</v>
      </c>
      <c r="AM590" s="13">
        <f t="shared" si="86"/>
        <v>8.4187509687726286E-2</v>
      </c>
      <c r="AN590" s="1">
        <v>6231</v>
      </c>
      <c r="AO590" s="2">
        <v>6376</v>
      </c>
      <c r="AP590" s="3">
        <v>6315</v>
      </c>
      <c r="AQ590" s="4">
        <v>6271</v>
      </c>
      <c r="AR590" s="1">
        <f t="shared" si="87"/>
        <v>66.671999999999997</v>
      </c>
      <c r="AS590" s="2">
        <f t="shared" si="88"/>
        <v>73.632000000000005</v>
      </c>
      <c r="AT590" s="3">
        <f t="shared" si="89"/>
        <v>70.704000000000008</v>
      </c>
      <c r="AU590" s="4">
        <f t="shared" si="90"/>
        <v>68.591999999999999</v>
      </c>
      <c r="AV590" s="13">
        <f t="shared" si="91"/>
        <v>2.9835710147405616</v>
      </c>
      <c r="AW590" s="14">
        <f t="shared" si="92"/>
        <v>-4.268341938112391E-2</v>
      </c>
    </row>
    <row r="591" spans="1:49">
      <c r="A591" s="1">
        <v>1488547500</v>
      </c>
      <c r="B591" s="1">
        <v>16438</v>
      </c>
      <c r="C591" s="1">
        <v>16554</v>
      </c>
      <c r="D591" s="1">
        <v>5499</v>
      </c>
      <c r="E591" s="1">
        <v>6615</v>
      </c>
      <c r="F591" s="1">
        <v>10222</v>
      </c>
      <c r="G591" s="1">
        <v>428</v>
      </c>
      <c r="H591" s="2">
        <v>1488547500</v>
      </c>
      <c r="I591" s="2">
        <v>65</v>
      </c>
      <c r="J591" s="2">
        <v>16385</v>
      </c>
      <c r="K591" s="2">
        <v>5495</v>
      </c>
      <c r="L591" s="2">
        <v>6591</v>
      </c>
      <c r="M591" s="2">
        <v>10711</v>
      </c>
      <c r="N591" s="2">
        <v>411</v>
      </c>
      <c r="O591" s="3">
        <v>1488547500</v>
      </c>
      <c r="P591" s="3">
        <v>16421</v>
      </c>
      <c r="Q591" s="3">
        <v>16548</v>
      </c>
      <c r="R591" s="3">
        <v>5498</v>
      </c>
      <c r="S591" s="3">
        <v>6617</v>
      </c>
      <c r="T591" s="3">
        <v>10517</v>
      </c>
      <c r="U591" s="3">
        <v>446</v>
      </c>
      <c r="V591" s="4">
        <v>1488547500</v>
      </c>
      <c r="W591" s="4">
        <v>65</v>
      </c>
      <c r="X591" s="4">
        <v>16496</v>
      </c>
      <c r="Y591" s="4">
        <v>5480</v>
      </c>
      <c r="Z591" s="4">
        <v>6636</v>
      </c>
      <c r="AA591" s="4">
        <v>10405</v>
      </c>
      <c r="AB591" s="4">
        <v>438</v>
      </c>
      <c r="AC591" s="5">
        <f t="shared" si="93"/>
        <v>42797.559027777781</v>
      </c>
      <c r="AD591" s="1">
        <v>6615</v>
      </c>
      <c r="AE591" s="2">
        <v>6591</v>
      </c>
      <c r="AF591" s="3">
        <v>6617</v>
      </c>
      <c r="AG591" s="4">
        <v>6636</v>
      </c>
      <c r="AH591" s="10">
        <f>(1/(Sheet2!C$7+(Sheet2!C$8*LOG10(AD591))+Sheet2!C$9*LOG10(AD591)^3))-273.15</f>
        <v>20.597186149749973</v>
      </c>
      <c r="AI591" s="11">
        <f>(1/(Sheet2!D$7+(Sheet2!D$8*LOG10(AE591))+Sheet2!D$9*LOG10(AE591)^3))-273.15</f>
        <v>20.709359886036623</v>
      </c>
      <c r="AJ591" s="12">
        <f>(1/(Sheet2!E$7+(Sheet2!E$8*LOG10(AF591))+Sheet2!E$9*LOG10(AF591)^3))-273.15</f>
        <v>20.787597251177317</v>
      </c>
      <c r="AK591" s="13">
        <f>(1/(Sheet2!F$7+(Sheet2!F$8*LOG10(AG591))+Sheet2!F$9*LOG10(AG591)^3))-273.15</f>
        <v>20.507425691463368</v>
      </c>
      <c r="AL591" s="13">
        <f t="shared" si="85"/>
        <v>0.1232513967621182</v>
      </c>
      <c r="AM591" s="13">
        <f t="shared" si="86"/>
        <v>0.10117419460372738</v>
      </c>
      <c r="AN591" s="1">
        <v>10222</v>
      </c>
      <c r="AO591" s="2">
        <v>10711</v>
      </c>
      <c r="AP591" s="3">
        <v>10517</v>
      </c>
      <c r="AQ591" s="4">
        <v>10405</v>
      </c>
      <c r="AR591" s="1">
        <f t="shared" si="87"/>
        <v>258.24</v>
      </c>
      <c r="AS591" s="2">
        <f t="shared" si="88"/>
        <v>281.71199999999999</v>
      </c>
      <c r="AT591" s="3">
        <f t="shared" si="89"/>
        <v>272.39999999999998</v>
      </c>
      <c r="AU591" s="4">
        <f t="shared" si="90"/>
        <v>267.024</v>
      </c>
      <c r="AV591" s="13">
        <f t="shared" si="91"/>
        <v>9.8317135841113572</v>
      </c>
      <c r="AW591" s="14">
        <f t="shared" si="92"/>
        <v>-3.6434805236030286E-2</v>
      </c>
    </row>
    <row r="592" spans="1:49">
      <c r="A592" s="1">
        <v>1488547800</v>
      </c>
      <c r="B592" s="1">
        <v>16440</v>
      </c>
      <c r="C592" s="1">
        <v>16550</v>
      </c>
      <c r="D592" s="1">
        <v>5499</v>
      </c>
      <c r="E592" s="1">
        <v>6568</v>
      </c>
      <c r="F592" s="1">
        <v>8178</v>
      </c>
      <c r="G592" s="1">
        <v>425</v>
      </c>
      <c r="H592" s="2">
        <v>1488547800</v>
      </c>
      <c r="I592" s="2">
        <v>65</v>
      </c>
      <c r="J592" s="2">
        <v>16389</v>
      </c>
      <c r="K592" s="2">
        <v>5495</v>
      </c>
      <c r="L592" s="2">
        <v>6542</v>
      </c>
      <c r="M592" s="2">
        <v>8476</v>
      </c>
      <c r="N592" s="2">
        <v>413</v>
      </c>
      <c r="O592" s="3">
        <v>1488547800</v>
      </c>
      <c r="P592" s="3">
        <v>16420</v>
      </c>
      <c r="Q592" s="3">
        <v>16543</v>
      </c>
      <c r="R592" s="3">
        <v>5498</v>
      </c>
      <c r="S592" s="3">
        <v>6564</v>
      </c>
      <c r="T592" s="3">
        <v>8362</v>
      </c>
      <c r="U592" s="3">
        <v>450</v>
      </c>
      <c r="V592" s="4">
        <v>1488547800</v>
      </c>
      <c r="W592" s="4">
        <v>65</v>
      </c>
      <c r="X592" s="4">
        <v>16496</v>
      </c>
      <c r="Y592" s="4">
        <v>5480</v>
      </c>
      <c r="Z592" s="4">
        <v>6589</v>
      </c>
      <c r="AA592" s="4">
        <v>8301</v>
      </c>
      <c r="AB592" s="4">
        <v>433</v>
      </c>
      <c r="AC592" s="5">
        <f t="shared" si="93"/>
        <v>42797.5625</v>
      </c>
      <c r="AD592" s="1">
        <v>6568</v>
      </c>
      <c r="AE592" s="2">
        <v>6542</v>
      </c>
      <c r="AF592" s="3">
        <v>6564</v>
      </c>
      <c r="AG592" s="4">
        <v>6589</v>
      </c>
      <c r="AH592" s="10">
        <f>(1/(Sheet2!C$7+(Sheet2!C$8*LOG10(AD592))+Sheet2!C$9*LOG10(AD592)^3))-273.15</f>
        <v>20.755465430248648</v>
      </c>
      <c r="AI592" s="11">
        <f>(1/(Sheet2!D$7+(Sheet2!D$8*LOG10(AE592))+Sheet2!D$9*LOG10(AE592)^3))-273.15</f>
        <v>20.875071633144501</v>
      </c>
      <c r="AJ592" s="12">
        <f>(1/(Sheet2!E$7+(Sheet2!E$8*LOG10(AF592))+Sheet2!E$9*LOG10(AF592)^3))-273.15</f>
        <v>20.966117317596456</v>
      </c>
      <c r="AK592" s="13">
        <f>(1/(Sheet2!F$7+(Sheet2!F$8*LOG10(AG592))+Sheet2!F$9*LOG10(AG592)^3))-273.15</f>
        <v>20.664918321893651</v>
      </c>
      <c r="AL592" s="13">
        <f t="shared" si="85"/>
        <v>0.1323043228524074</v>
      </c>
      <c r="AM592" s="13">
        <f t="shared" si="86"/>
        <v>0.10541097099156835</v>
      </c>
      <c r="AN592" s="1">
        <v>8178</v>
      </c>
      <c r="AO592" s="2">
        <v>8476</v>
      </c>
      <c r="AP592" s="3">
        <v>8362</v>
      </c>
      <c r="AQ592" s="4">
        <v>8301</v>
      </c>
      <c r="AR592" s="1">
        <f t="shared" si="87"/>
        <v>160.12800000000001</v>
      </c>
      <c r="AS592" s="2">
        <f t="shared" si="88"/>
        <v>174.43200000000002</v>
      </c>
      <c r="AT592" s="3">
        <f t="shared" si="89"/>
        <v>168.96</v>
      </c>
      <c r="AU592" s="4">
        <f t="shared" si="90"/>
        <v>166.03200000000001</v>
      </c>
      <c r="AV592" s="13">
        <f t="shared" si="91"/>
        <v>5.961975511523006</v>
      </c>
      <c r="AW592" s="14">
        <f t="shared" si="92"/>
        <v>-3.5617699664987963E-2</v>
      </c>
    </row>
    <row r="593" spans="1:49">
      <c r="A593" s="1">
        <v>1488548100</v>
      </c>
      <c r="B593" s="1">
        <v>16438</v>
      </c>
      <c r="C593" s="1">
        <v>16548</v>
      </c>
      <c r="D593" s="1">
        <v>5499</v>
      </c>
      <c r="E593" s="1">
        <v>6484</v>
      </c>
      <c r="F593" s="1">
        <v>8767</v>
      </c>
      <c r="G593" s="1">
        <v>426</v>
      </c>
      <c r="H593" s="2">
        <v>1488548100</v>
      </c>
      <c r="I593" s="2">
        <v>65</v>
      </c>
      <c r="J593" s="2">
        <v>16385</v>
      </c>
      <c r="K593" s="2">
        <v>5495</v>
      </c>
      <c r="L593" s="2">
        <v>6456</v>
      </c>
      <c r="M593" s="2">
        <v>9184</v>
      </c>
      <c r="N593" s="2">
        <v>410</v>
      </c>
      <c r="O593" s="3">
        <v>1488548100</v>
      </c>
      <c r="P593" s="3">
        <v>16420</v>
      </c>
      <c r="Q593" s="3">
        <v>16546</v>
      </c>
      <c r="R593" s="3">
        <v>5498</v>
      </c>
      <c r="S593" s="3">
        <v>6486</v>
      </c>
      <c r="T593" s="3">
        <v>9012</v>
      </c>
      <c r="U593" s="3">
        <v>447</v>
      </c>
      <c r="V593" s="4">
        <v>1488548100</v>
      </c>
      <c r="W593" s="4">
        <v>65</v>
      </c>
      <c r="X593" s="4">
        <v>16496</v>
      </c>
      <c r="Y593" s="4">
        <v>5480</v>
      </c>
      <c r="Z593" s="4">
        <v>6509</v>
      </c>
      <c r="AA593" s="4">
        <v>8964</v>
      </c>
      <c r="AB593" s="4">
        <v>436</v>
      </c>
      <c r="AC593" s="5">
        <f t="shared" si="93"/>
        <v>42797.565972222219</v>
      </c>
      <c r="AD593" s="1">
        <v>6484</v>
      </c>
      <c r="AE593" s="2">
        <v>6456</v>
      </c>
      <c r="AF593" s="3">
        <v>6486</v>
      </c>
      <c r="AG593" s="4">
        <v>6509</v>
      </c>
      <c r="AH593" s="10">
        <f>(1/(Sheet2!C$7+(Sheet2!C$8*LOG10(AD593))+Sheet2!C$9*LOG10(AD593)^3))-273.15</f>
        <v>21.041567749262981</v>
      </c>
      <c r="AI593" s="11">
        <f>(1/(Sheet2!D$7+(Sheet2!D$8*LOG10(AE593))+Sheet2!D$9*LOG10(AE593)^3))-273.15</f>
        <v>21.169337309605453</v>
      </c>
      <c r="AJ593" s="12">
        <f>(1/(Sheet2!E$7+(Sheet2!E$8*LOG10(AF593))+Sheet2!E$9*LOG10(AF593)^3))-273.15</f>
        <v>21.231833554823993</v>
      </c>
      <c r="AK593" s="13">
        <f>(1/(Sheet2!F$7+(Sheet2!F$8*LOG10(AG593))+Sheet2!F$9*LOG10(AG593)^3))-273.15</f>
        <v>20.935934092841308</v>
      </c>
      <c r="AL593" s="13">
        <f t="shared" si="85"/>
        <v>0.13216906488434002</v>
      </c>
      <c r="AM593" s="13">
        <f t="shared" si="86"/>
        <v>0.11687642442267197</v>
      </c>
      <c r="AN593" s="1">
        <v>8767</v>
      </c>
      <c r="AO593" s="2">
        <v>9184</v>
      </c>
      <c r="AP593" s="3">
        <v>9012</v>
      </c>
      <c r="AQ593" s="4">
        <v>8964</v>
      </c>
      <c r="AR593" s="1">
        <f t="shared" si="87"/>
        <v>188.4</v>
      </c>
      <c r="AS593" s="2">
        <f t="shared" si="88"/>
        <v>208.416</v>
      </c>
      <c r="AT593" s="3">
        <f t="shared" si="89"/>
        <v>200.16</v>
      </c>
      <c r="AU593" s="4">
        <f t="shared" si="90"/>
        <v>197.85599999999999</v>
      </c>
      <c r="AV593" s="13">
        <f t="shared" si="91"/>
        <v>8.2327463218539627</v>
      </c>
      <c r="AW593" s="14">
        <f t="shared" si="92"/>
        <v>-4.1431378313172909E-2</v>
      </c>
    </row>
    <row r="594" spans="1:49">
      <c r="A594" s="1">
        <v>1488548400</v>
      </c>
      <c r="B594" s="1">
        <v>16437</v>
      </c>
      <c r="C594" s="1">
        <v>16546</v>
      </c>
      <c r="D594" s="1">
        <v>5499</v>
      </c>
      <c r="E594" s="1">
        <v>6444</v>
      </c>
      <c r="F594" s="1">
        <v>8613</v>
      </c>
      <c r="G594" s="1">
        <v>423</v>
      </c>
      <c r="H594" s="2">
        <v>1488548400</v>
      </c>
      <c r="I594" s="2">
        <v>65</v>
      </c>
      <c r="J594" s="2">
        <v>16385</v>
      </c>
      <c r="K594" s="2">
        <v>5495</v>
      </c>
      <c r="L594" s="2">
        <v>6421</v>
      </c>
      <c r="M594" s="2">
        <v>8926</v>
      </c>
      <c r="N594" s="2">
        <v>410</v>
      </c>
      <c r="O594" s="3">
        <v>1488548400</v>
      </c>
      <c r="P594" s="3">
        <v>16420</v>
      </c>
      <c r="Q594" s="3">
        <v>16542</v>
      </c>
      <c r="R594" s="3">
        <v>5498</v>
      </c>
      <c r="S594" s="3">
        <v>6443</v>
      </c>
      <c r="T594" s="3">
        <v>8885</v>
      </c>
      <c r="U594" s="3">
        <v>445</v>
      </c>
      <c r="V594" s="4">
        <v>1488548400</v>
      </c>
      <c r="W594" s="4">
        <v>65</v>
      </c>
      <c r="X594" s="4">
        <v>16488</v>
      </c>
      <c r="Y594" s="4">
        <v>5480</v>
      </c>
      <c r="Z594" s="4">
        <v>6467</v>
      </c>
      <c r="AA594" s="4">
        <v>8843</v>
      </c>
      <c r="AB594" s="4">
        <v>437</v>
      </c>
      <c r="AC594" s="5">
        <f t="shared" si="93"/>
        <v>42797.569444444445</v>
      </c>
      <c r="AD594" s="1">
        <v>6444</v>
      </c>
      <c r="AE594" s="2">
        <v>6421</v>
      </c>
      <c r="AF594" s="3">
        <v>6443</v>
      </c>
      <c r="AG594" s="4">
        <v>6467</v>
      </c>
      <c r="AH594" s="10">
        <f>(1/(Sheet2!C$7+(Sheet2!C$8*LOG10(AD594))+Sheet2!C$9*LOG10(AD594)^3))-273.15</f>
        <v>21.179285831857499</v>
      </c>
      <c r="AI594" s="11">
        <f>(1/(Sheet2!D$7+(Sheet2!D$8*LOG10(AE594))+Sheet2!D$9*LOG10(AE594)^3))-273.15</f>
        <v>21.290369330446879</v>
      </c>
      <c r="AJ594" s="12">
        <f>(1/(Sheet2!E$7+(Sheet2!E$8*LOG10(AF594))+Sheet2!E$9*LOG10(AF594)^3))-273.15</f>
        <v>21.379869154787912</v>
      </c>
      <c r="AK594" s="13">
        <f>(1/(Sheet2!F$7+(Sheet2!F$8*LOG10(AG594))+Sheet2!F$9*LOG10(AG594)^3))-273.15</f>
        <v>21.079729287635701</v>
      </c>
      <c r="AL594" s="13">
        <f t="shared" si="85"/>
        <v>0.13068668149457302</v>
      </c>
      <c r="AM594" s="13">
        <f t="shared" si="86"/>
        <v>0.10537257454048367</v>
      </c>
      <c r="AN594" s="1">
        <v>8613</v>
      </c>
      <c r="AO594" s="2">
        <v>8926</v>
      </c>
      <c r="AP594" s="3">
        <v>8885</v>
      </c>
      <c r="AQ594" s="4">
        <v>8843</v>
      </c>
      <c r="AR594" s="1">
        <f t="shared" si="87"/>
        <v>181.00800000000001</v>
      </c>
      <c r="AS594" s="2">
        <f t="shared" si="88"/>
        <v>196.03200000000001</v>
      </c>
      <c r="AT594" s="3">
        <f t="shared" si="89"/>
        <v>194.06399999999999</v>
      </c>
      <c r="AU594" s="4">
        <f t="shared" si="90"/>
        <v>192.048</v>
      </c>
      <c r="AV594" s="13">
        <f t="shared" si="91"/>
        <v>6.7198142831480068</v>
      </c>
      <c r="AW594" s="14">
        <f t="shared" si="92"/>
        <v>-3.5221367607753143E-2</v>
      </c>
    </row>
    <row r="595" spans="1:49">
      <c r="A595" s="1">
        <v>1488548700</v>
      </c>
      <c r="B595" s="1">
        <v>16436</v>
      </c>
      <c r="C595" s="1">
        <v>16546</v>
      </c>
      <c r="D595" s="1">
        <v>5499</v>
      </c>
      <c r="E595" s="1">
        <v>6359</v>
      </c>
      <c r="F595" s="1">
        <v>7734</v>
      </c>
      <c r="G595" s="1">
        <v>423</v>
      </c>
      <c r="H595" s="2">
        <v>1488548700</v>
      </c>
      <c r="I595" s="2">
        <v>65</v>
      </c>
      <c r="J595" s="2">
        <v>16384</v>
      </c>
      <c r="K595" s="2">
        <v>5495</v>
      </c>
      <c r="L595" s="2">
        <v>6336</v>
      </c>
      <c r="M595" s="2">
        <v>7943</v>
      </c>
      <c r="N595" s="2">
        <v>411</v>
      </c>
      <c r="O595" s="3">
        <v>1488548700</v>
      </c>
      <c r="P595" s="3">
        <v>16418</v>
      </c>
      <c r="Q595" s="3">
        <v>16540</v>
      </c>
      <c r="R595" s="3">
        <v>5498</v>
      </c>
      <c r="S595" s="3">
        <v>6356</v>
      </c>
      <c r="T595" s="3">
        <v>7898</v>
      </c>
      <c r="U595" s="3">
        <v>450</v>
      </c>
      <c r="V595" s="4">
        <v>1488548700</v>
      </c>
      <c r="W595" s="4">
        <v>65</v>
      </c>
      <c r="X595" s="4">
        <v>16496</v>
      </c>
      <c r="Y595" s="4">
        <v>5480</v>
      </c>
      <c r="Z595" s="4">
        <v>6384</v>
      </c>
      <c r="AA595" s="4">
        <v>7834</v>
      </c>
      <c r="AB595" s="4">
        <v>433</v>
      </c>
      <c r="AC595" s="5">
        <f t="shared" si="93"/>
        <v>42797.572916666672</v>
      </c>
      <c r="AD595" s="1">
        <v>6359</v>
      </c>
      <c r="AE595" s="2">
        <v>6336</v>
      </c>
      <c r="AF595" s="3">
        <v>6356</v>
      </c>
      <c r="AG595" s="4">
        <v>6384</v>
      </c>
      <c r="AH595" s="10">
        <f>(1/(Sheet2!C$7+(Sheet2!C$8*LOG10(AD595))+Sheet2!C$9*LOG10(AD595)^3))-273.15</f>
        <v>21.47517870879318</v>
      </c>
      <c r="AI595" s="11">
        <f>(1/(Sheet2!D$7+(Sheet2!D$8*LOG10(AE595))+Sheet2!D$9*LOG10(AE595)^3))-273.15</f>
        <v>21.587440420011887</v>
      </c>
      <c r="AJ595" s="12">
        <f>(1/(Sheet2!E$7+(Sheet2!E$8*LOG10(AF595))+Sheet2!E$9*LOG10(AF595)^3))-273.15</f>
        <v>21.682832903922645</v>
      </c>
      <c r="AK595" s="13">
        <f>(1/(Sheet2!F$7+(Sheet2!F$8*LOG10(AG595))+Sheet2!F$9*LOG10(AG595)^3))-273.15</f>
        <v>21.367027078960916</v>
      </c>
      <c r="AL595" s="13">
        <f t="shared" si="85"/>
        <v>0.1368803667366954</v>
      </c>
      <c r="AM595" s="13">
        <f t="shared" si="86"/>
        <v>0.11021305711694601</v>
      </c>
      <c r="AN595" s="1">
        <v>7734</v>
      </c>
      <c r="AO595" s="2">
        <v>7943</v>
      </c>
      <c r="AP595" s="3">
        <v>7898</v>
      </c>
      <c r="AQ595" s="4">
        <v>7834</v>
      </c>
      <c r="AR595" s="1">
        <f t="shared" si="87"/>
        <v>138.816</v>
      </c>
      <c r="AS595" s="2">
        <f t="shared" si="88"/>
        <v>148.84800000000001</v>
      </c>
      <c r="AT595" s="3">
        <f t="shared" si="89"/>
        <v>146.68800000000002</v>
      </c>
      <c r="AU595" s="4">
        <f t="shared" si="90"/>
        <v>143.61600000000001</v>
      </c>
      <c r="AV595" s="13">
        <f t="shared" si="91"/>
        <v>4.3505365186376777</v>
      </c>
      <c r="AW595" s="14">
        <f t="shared" si="92"/>
        <v>-3.0109186104681766E-2</v>
      </c>
    </row>
    <row r="596" spans="1:49">
      <c r="A596" s="1">
        <v>1488549000</v>
      </c>
      <c r="B596" s="1">
        <v>16436</v>
      </c>
      <c r="C596" s="1">
        <v>16540</v>
      </c>
      <c r="D596" s="1">
        <v>5499</v>
      </c>
      <c r="E596" s="1">
        <v>6342</v>
      </c>
      <c r="F596" s="1">
        <v>7461</v>
      </c>
      <c r="G596" s="1">
        <v>420</v>
      </c>
      <c r="H596" s="2">
        <v>1488549000</v>
      </c>
      <c r="I596" s="2">
        <v>65</v>
      </c>
      <c r="J596" s="2">
        <v>16385</v>
      </c>
      <c r="K596" s="2">
        <v>5495</v>
      </c>
      <c r="L596" s="2">
        <v>6323</v>
      </c>
      <c r="M596" s="2">
        <v>7651</v>
      </c>
      <c r="N596" s="2">
        <v>410</v>
      </c>
      <c r="O596" s="3">
        <v>1488549000</v>
      </c>
      <c r="P596" s="3">
        <v>16418</v>
      </c>
      <c r="Q596" s="3">
        <v>16538</v>
      </c>
      <c r="R596" s="3">
        <v>5498</v>
      </c>
      <c r="S596" s="3">
        <v>6340</v>
      </c>
      <c r="T596" s="3">
        <v>7607</v>
      </c>
      <c r="U596" s="3">
        <v>444</v>
      </c>
      <c r="V596" s="4">
        <v>1488549000</v>
      </c>
      <c r="W596" s="4">
        <v>65</v>
      </c>
      <c r="X596" s="4">
        <v>16482</v>
      </c>
      <c r="Y596" s="4">
        <v>5480</v>
      </c>
      <c r="Z596" s="4">
        <v>6368</v>
      </c>
      <c r="AA596" s="4">
        <v>7540</v>
      </c>
      <c r="AB596" s="4">
        <v>436</v>
      </c>
      <c r="AC596" s="5">
        <f t="shared" si="93"/>
        <v>42797.576388888891</v>
      </c>
      <c r="AD596" s="1">
        <v>6342</v>
      </c>
      <c r="AE596" s="2">
        <v>6323</v>
      </c>
      <c r="AF596" s="3">
        <v>6340</v>
      </c>
      <c r="AG596" s="4">
        <v>6368</v>
      </c>
      <c r="AH596" s="10">
        <f>(1/(Sheet2!C$7+(Sheet2!C$8*LOG10(AD596))+Sheet2!C$9*LOG10(AD596)^3))-273.15</f>
        <v>21.534894803098382</v>
      </c>
      <c r="AI596" s="11">
        <f>(1/(Sheet2!D$7+(Sheet2!D$8*LOG10(AE596))+Sheet2!D$9*LOG10(AE596)^3))-273.15</f>
        <v>21.633272401746865</v>
      </c>
      <c r="AJ596" s="12">
        <f>(1/(Sheet2!E$7+(Sheet2!E$8*LOG10(AF596))+Sheet2!E$9*LOG10(AF596)^3))-273.15</f>
        <v>21.739061297320745</v>
      </c>
      <c r="AK596" s="13">
        <f>(1/(Sheet2!F$7+(Sheet2!F$8*LOG10(AG596))+Sheet2!F$9*LOG10(AG596)^3))-273.15</f>
        <v>21.422895353392619</v>
      </c>
      <c r="AL596" s="13">
        <f t="shared" si="85"/>
        <v>0.13519020027792805</v>
      </c>
      <c r="AM596" s="13">
        <f t="shared" si="86"/>
        <v>0.10526199941454072</v>
      </c>
      <c r="AN596" s="1">
        <v>7461</v>
      </c>
      <c r="AO596" s="2">
        <v>7651</v>
      </c>
      <c r="AP596" s="3">
        <v>7607</v>
      </c>
      <c r="AQ596" s="4">
        <v>7540</v>
      </c>
      <c r="AR596" s="1">
        <f t="shared" si="87"/>
        <v>125.712</v>
      </c>
      <c r="AS596" s="2">
        <f t="shared" si="88"/>
        <v>134.83199999999999</v>
      </c>
      <c r="AT596" s="3">
        <f t="shared" si="89"/>
        <v>132.72</v>
      </c>
      <c r="AU596" s="4">
        <f t="shared" si="90"/>
        <v>129.50399999999999</v>
      </c>
      <c r="AV596" s="13">
        <f t="shared" si="91"/>
        <v>3.9776093322497093</v>
      </c>
      <c r="AW596" s="14">
        <f t="shared" si="92"/>
        <v>-3.0434987086047416E-2</v>
      </c>
    </row>
    <row r="597" spans="1:49">
      <c r="A597" s="1">
        <v>1488549300</v>
      </c>
      <c r="B597" s="1">
        <v>16434</v>
      </c>
      <c r="C597" s="1">
        <v>16540</v>
      </c>
      <c r="D597" s="1">
        <v>5499</v>
      </c>
      <c r="E597" s="1">
        <v>6321</v>
      </c>
      <c r="F597" s="1">
        <v>7247</v>
      </c>
      <c r="G597" s="1">
        <v>423</v>
      </c>
      <c r="H597" s="2">
        <v>1488549300</v>
      </c>
      <c r="I597" s="2">
        <v>65</v>
      </c>
      <c r="J597" s="2">
        <v>16385</v>
      </c>
      <c r="K597" s="2">
        <v>5495</v>
      </c>
      <c r="L597" s="2">
        <v>6305</v>
      </c>
      <c r="M597" s="2">
        <v>7422</v>
      </c>
      <c r="N597" s="2">
        <v>411</v>
      </c>
      <c r="O597" s="3">
        <v>1488549300</v>
      </c>
      <c r="P597" s="3">
        <v>16418</v>
      </c>
      <c r="Q597" s="3">
        <v>16533</v>
      </c>
      <c r="R597" s="3">
        <v>5498</v>
      </c>
      <c r="S597" s="3">
        <v>6320</v>
      </c>
      <c r="T597" s="3">
        <v>7375</v>
      </c>
      <c r="U597" s="3">
        <v>447</v>
      </c>
      <c r="V597" s="4">
        <v>1488549300</v>
      </c>
      <c r="W597" s="4">
        <v>65</v>
      </c>
      <c r="X597" s="4">
        <v>16480</v>
      </c>
      <c r="Y597" s="4">
        <v>5480</v>
      </c>
      <c r="Z597" s="4">
        <v>6349</v>
      </c>
      <c r="AA597" s="4">
        <v>7316</v>
      </c>
      <c r="AB597" s="4">
        <v>436</v>
      </c>
      <c r="AC597" s="5">
        <f t="shared" si="93"/>
        <v>42797.579861111109</v>
      </c>
      <c r="AD597" s="1">
        <v>6321</v>
      </c>
      <c r="AE597" s="2">
        <v>6305</v>
      </c>
      <c r="AF597" s="3">
        <v>6320</v>
      </c>
      <c r="AG597" s="4">
        <v>6349</v>
      </c>
      <c r="AH597" s="10">
        <f>(1/(Sheet2!C$7+(Sheet2!C$8*LOG10(AD597))+Sheet2!C$9*LOG10(AD597)^3))-273.15</f>
        <v>21.608912542893563</v>
      </c>
      <c r="AI597" s="11">
        <f>(1/(Sheet2!D$7+(Sheet2!D$8*LOG10(AE597))+Sheet2!D$9*LOG10(AE597)^3))-273.15</f>
        <v>21.696908487385883</v>
      </c>
      <c r="AJ597" s="12">
        <f>(1/(Sheet2!E$7+(Sheet2!E$8*LOG10(AF597))+Sheet2!E$9*LOG10(AF597)^3))-273.15</f>
        <v>21.809573101813896</v>
      </c>
      <c r="AK597" s="13">
        <f>(1/(Sheet2!F$7+(Sheet2!F$8*LOG10(AG597))+Sheet2!F$9*LOG10(AG597)^3))-273.15</f>
        <v>21.489445479206154</v>
      </c>
      <c r="AL597" s="13">
        <f t="shared" si="85"/>
        <v>0.13555325992732159</v>
      </c>
      <c r="AM597" s="13">
        <f t="shared" si="86"/>
        <v>0.10412857862291339</v>
      </c>
      <c r="AN597" s="1">
        <v>7247</v>
      </c>
      <c r="AO597" s="2">
        <v>7422</v>
      </c>
      <c r="AP597" s="3">
        <v>7375</v>
      </c>
      <c r="AQ597" s="4">
        <v>7316</v>
      </c>
      <c r="AR597" s="1">
        <f t="shared" si="87"/>
        <v>115.44</v>
      </c>
      <c r="AS597" s="2">
        <f t="shared" si="88"/>
        <v>123.84</v>
      </c>
      <c r="AT597" s="3">
        <f t="shared" si="89"/>
        <v>121.584</v>
      </c>
      <c r="AU597" s="4">
        <f t="shared" si="90"/>
        <v>118.75200000000001</v>
      </c>
      <c r="AV597" s="13">
        <f t="shared" si="91"/>
        <v>3.6317532955860332</v>
      </c>
      <c r="AW597" s="14">
        <f t="shared" si="92"/>
        <v>-3.028884187004631E-2</v>
      </c>
    </row>
    <row r="598" spans="1:49">
      <c r="A598" s="1">
        <v>1488549600</v>
      </c>
      <c r="B598" s="1">
        <v>16433</v>
      </c>
      <c r="C598" s="1">
        <v>16536</v>
      </c>
      <c r="D598" s="1">
        <v>5499</v>
      </c>
      <c r="E598" s="1">
        <v>6315</v>
      </c>
      <c r="F598" s="1">
        <v>6451</v>
      </c>
      <c r="G598" s="1">
        <v>425</v>
      </c>
      <c r="H598" s="2">
        <v>1488549600</v>
      </c>
      <c r="I598" s="2">
        <v>65</v>
      </c>
      <c r="J598" s="2">
        <v>16384</v>
      </c>
      <c r="K598" s="2">
        <v>5495</v>
      </c>
      <c r="L598" s="2">
        <v>6299</v>
      </c>
      <c r="M598" s="2">
        <v>6575</v>
      </c>
      <c r="N598" s="2">
        <v>410</v>
      </c>
      <c r="O598" s="3">
        <v>1488549600</v>
      </c>
      <c r="P598" s="3">
        <v>16416</v>
      </c>
      <c r="Q598" s="3">
        <v>16534</v>
      </c>
      <c r="R598" s="3">
        <v>5498</v>
      </c>
      <c r="S598" s="3">
        <v>6312</v>
      </c>
      <c r="T598" s="3">
        <v>6533</v>
      </c>
      <c r="U598" s="3">
        <v>447</v>
      </c>
      <c r="V598" s="4">
        <v>1488549600</v>
      </c>
      <c r="W598" s="4">
        <v>65</v>
      </c>
      <c r="X598" s="4">
        <v>16492</v>
      </c>
      <c r="Y598" s="4">
        <v>5480</v>
      </c>
      <c r="Z598" s="4">
        <v>6342</v>
      </c>
      <c r="AA598" s="4">
        <v>6497</v>
      </c>
      <c r="AB598" s="4">
        <v>436</v>
      </c>
      <c r="AC598" s="5">
        <f t="shared" si="93"/>
        <v>42797.583333333328</v>
      </c>
      <c r="AD598" s="1">
        <v>6315</v>
      </c>
      <c r="AE598" s="2">
        <v>6299</v>
      </c>
      <c r="AF598" s="3">
        <v>6312</v>
      </c>
      <c r="AG598" s="4">
        <v>6342</v>
      </c>
      <c r="AH598" s="10">
        <f>(1/(Sheet2!C$7+(Sheet2!C$8*LOG10(AD598))+Sheet2!C$9*LOG10(AD598)^3))-273.15</f>
        <v>21.630111635836215</v>
      </c>
      <c r="AI598" s="11">
        <f>(1/(Sheet2!D$7+(Sheet2!D$8*LOG10(AE598))+Sheet2!D$9*LOG10(AE598)^3))-273.15</f>
        <v>21.718166234051125</v>
      </c>
      <c r="AJ598" s="12">
        <f>(1/(Sheet2!E$7+(Sheet2!E$8*LOG10(AF598))+Sheet2!E$9*LOG10(AF598)^3))-273.15</f>
        <v>21.837848582001584</v>
      </c>
      <c r="AK598" s="13">
        <f>(1/(Sheet2!F$7+(Sheet2!F$8*LOG10(AG598))+Sheet2!F$9*LOG10(AG598)^3))-273.15</f>
        <v>21.514020742887169</v>
      </c>
      <c r="AL598" s="13">
        <f t="shared" si="85"/>
        <v>0.13700640552349747</v>
      </c>
      <c r="AM598" s="13">
        <f t="shared" si="86"/>
        <v>0.1023931062580786</v>
      </c>
      <c r="AN598" s="1">
        <v>6451</v>
      </c>
      <c r="AO598" s="2">
        <v>6575</v>
      </c>
      <c r="AP598" s="3">
        <v>6533</v>
      </c>
      <c r="AQ598" s="4">
        <v>6497</v>
      </c>
      <c r="AR598" s="1">
        <f t="shared" si="87"/>
        <v>77.231999999999999</v>
      </c>
      <c r="AS598" s="2">
        <f t="shared" si="88"/>
        <v>83.183999999999997</v>
      </c>
      <c r="AT598" s="3">
        <f t="shared" si="89"/>
        <v>81.168000000000006</v>
      </c>
      <c r="AU598" s="4">
        <f t="shared" si="90"/>
        <v>79.44</v>
      </c>
      <c r="AV598" s="13">
        <f t="shared" si="91"/>
        <v>2.5308338546811013</v>
      </c>
      <c r="AW598" s="14">
        <f t="shared" si="92"/>
        <v>-3.1534512742737011E-2</v>
      </c>
    </row>
    <row r="599" spans="1:49">
      <c r="A599" s="1">
        <v>1488549900</v>
      </c>
      <c r="B599" s="1">
        <v>16435</v>
      </c>
      <c r="C599" s="1">
        <v>16536</v>
      </c>
      <c r="D599" s="1">
        <v>5499</v>
      </c>
      <c r="E599" s="1">
        <v>6317</v>
      </c>
      <c r="F599" s="1">
        <v>6325</v>
      </c>
      <c r="G599" s="1">
        <v>422</v>
      </c>
      <c r="H599" s="2">
        <v>1488549900</v>
      </c>
      <c r="I599" s="2">
        <v>65</v>
      </c>
      <c r="J599" s="2">
        <v>16384</v>
      </c>
      <c r="K599" s="2">
        <v>5495</v>
      </c>
      <c r="L599" s="2">
        <v>6304</v>
      </c>
      <c r="M599" s="2">
        <v>6441</v>
      </c>
      <c r="N599" s="2">
        <v>411</v>
      </c>
      <c r="O599" s="3">
        <v>1488549900</v>
      </c>
      <c r="P599" s="3">
        <v>16416</v>
      </c>
      <c r="Q599" s="3">
        <v>16529</v>
      </c>
      <c r="R599" s="3">
        <v>5498</v>
      </c>
      <c r="S599" s="3">
        <v>6317</v>
      </c>
      <c r="T599" s="3">
        <v>6395</v>
      </c>
      <c r="U599" s="3">
        <v>447</v>
      </c>
      <c r="V599" s="4">
        <v>1488549900</v>
      </c>
      <c r="W599" s="4">
        <v>65</v>
      </c>
      <c r="X599" s="4">
        <v>16493</v>
      </c>
      <c r="Y599" s="4">
        <v>5480</v>
      </c>
      <c r="Z599" s="4">
        <v>6345</v>
      </c>
      <c r="AA599" s="4">
        <v>6365</v>
      </c>
      <c r="AB599" s="4">
        <v>438</v>
      </c>
      <c r="AC599" s="5">
        <f t="shared" si="93"/>
        <v>42797.586805555555</v>
      </c>
      <c r="AD599" s="1">
        <v>6317</v>
      </c>
      <c r="AE599" s="2">
        <v>6304</v>
      </c>
      <c r="AF599" s="3">
        <v>6317</v>
      </c>
      <c r="AG599" s="4">
        <v>6345</v>
      </c>
      <c r="AH599" s="10">
        <f>(1/(Sheet2!C$7+(Sheet2!C$8*LOG10(AD599))+Sheet2!C$9*LOG10(AD599)^3))-273.15</f>
        <v>21.623042737605203</v>
      </c>
      <c r="AI599" s="11">
        <f>(1/(Sheet2!D$7+(Sheet2!D$8*LOG10(AE599))+Sheet2!D$9*LOG10(AE599)^3))-273.15</f>
        <v>21.7004498543144</v>
      </c>
      <c r="AJ599" s="12">
        <f>(1/(Sheet2!E$7+(Sheet2!E$8*LOG10(AF599))+Sheet2!E$9*LOG10(AF599)^3))-273.15</f>
        <v>21.820171656289006</v>
      </c>
      <c r="AK599" s="13">
        <f>(1/(Sheet2!F$7+(Sheet2!F$8*LOG10(AG599))+Sheet2!F$9*LOG10(AG599)^3))-273.15</f>
        <v>21.503484732533764</v>
      </c>
      <c r="AL599" s="13">
        <f t="shared" si="85"/>
        <v>0.13309300182547931</v>
      </c>
      <c r="AM599" s="13">
        <f t="shared" si="86"/>
        <v>9.9231410930842395E-2</v>
      </c>
      <c r="AN599" s="1">
        <v>6325</v>
      </c>
      <c r="AO599" s="2">
        <v>6441</v>
      </c>
      <c r="AP599" s="3">
        <v>6395</v>
      </c>
      <c r="AQ599" s="4">
        <v>6365</v>
      </c>
      <c r="AR599" s="1">
        <f t="shared" si="87"/>
        <v>71.183999999999997</v>
      </c>
      <c r="AS599" s="2">
        <f t="shared" si="88"/>
        <v>76.751999999999995</v>
      </c>
      <c r="AT599" s="3">
        <f t="shared" si="89"/>
        <v>74.543999999999997</v>
      </c>
      <c r="AU599" s="4">
        <f t="shared" si="90"/>
        <v>73.103999999999999</v>
      </c>
      <c r="AV599" s="13">
        <f t="shared" si="91"/>
        <v>2.3493863028459145</v>
      </c>
      <c r="AW599" s="14">
        <f t="shared" si="92"/>
        <v>-3.1793145810949372E-2</v>
      </c>
    </row>
    <row r="600" spans="1:49">
      <c r="A600" s="1">
        <v>1488550200</v>
      </c>
      <c r="B600" s="1">
        <v>16433</v>
      </c>
      <c r="C600" s="1">
        <v>16530</v>
      </c>
      <c r="D600" s="1">
        <v>5499</v>
      </c>
      <c r="E600" s="1">
        <v>6337</v>
      </c>
      <c r="F600" s="1">
        <v>5742</v>
      </c>
      <c r="G600" s="1">
        <v>426</v>
      </c>
      <c r="H600" s="2">
        <v>1488550200</v>
      </c>
      <c r="I600" s="2">
        <v>65</v>
      </c>
      <c r="J600" s="2">
        <v>16390</v>
      </c>
      <c r="K600" s="2">
        <v>5495</v>
      </c>
      <c r="L600" s="2">
        <v>6327</v>
      </c>
      <c r="M600" s="2">
        <v>5817</v>
      </c>
      <c r="N600" s="2">
        <v>414</v>
      </c>
      <c r="O600" s="3">
        <v>1488550200</v>
      </c>
      <c r="P600" s="3">
        <v>16415</v>
      </c>
      <c r="Q600" s="3">
        <v>16529</v>
      </c>
      <c r="R600" s="3">
        <v>5498</v>
      </c>
      <c r="S600" s="3">
        <v>6336</v>
      </c>
      <c r="T600" s="3">
        <v>5781</v>
      </c>
      <c r="U600" s="3">
        <v>444</v>
      </c>
      <c r="V600" s="4">
        <v>1488550200</v>
      </c>
      <c r="W600" s="4">
        <v>65</v>
      </c>
      <c r="X600" s="4">
        <v>16488</v>
      </c>
      <c r="Y600" s="4">
        <v>5480</v>
      </c>
      <c r="Z600" s="4">
        <v>6364</v>
      </c>
      <c r="AA600" s="4">
        <v>5762</v>
      </c>
      <c r="AB600" s="4">
        <v>435</v>
      </c>
      <c r="AC600" s="5">
        <f t="shared" si="93"/>
        <v>42797.590277777781</v>
      </c>
      <c r="AD600" s="1">
        <v>6337</v>
      </c>
      <c r="AE600" s="2">
        <v>6327</v>
      </c>
      <c r="AF600" s="3">
        <v>6336</v>
      </c>
      <c r="AG600" s="4">
        <v>6364</v>
      </c>
      <c r="AH600" s="10">
        <f>(1/(Sheet2!C$7+(Sheet2!C$8*LOG10(AD600))+Sheet2!C$9*LOG10(AD600)^3))-273.15</f>
        <v>21.552492869333719</v>
      </c>
      <c r="AI600" s="11">
        <f>(1/(Sheet2!D$7+(Sheet2!D$8*LOG10(AE600))+Sheet2!D$9*LOG10(AE600)^3))-273.15</f>
        <v>21.619158899927641</v>
      </c>
      <c r="AJ600" s="12">
        <f>(1/(Sheet2!E$7+(Sheet2!E$8*LOG10(AF600))+Sheet2!E$9*LOG10(AF600)^3))-273.15</f>
        <v>21.753143496214307</v>
      </c>
      <c r="AK600" s="13">
        <f>(1/(Sheet2!F$7+(Sheet2!F$8*LOG10(AG600))+Sheet2!F$9*LOG10(AG600)^3))-273.15</f>
        <v>21.436887228338435</v>
      </c>
      <c r="AL600" s="13">
        <f t="shared" si="85"/>
        <v>0.1320550892650022</v>
      </c>
      <c r="AM600" s="13">
        <f t="shared" si="86"/>
        <v>9.2224351564543783E-2</v>
      </c>
      <c r="AN600" s="1">
        <v>5742</v>
      </c>
      <c r="AO600" s="2">
        <v>5817</v>
      </c>
      <c r="AP600" s="3">
        <v>5781</v>
      </c>
      <c r="AQ600" s="4">
        <v>5762</v>
      </c>
      <c r="AR600" s="1">
        <f t="shared" si="87"/>
        <v>43.2</v>
      </c>
      <c r="AS600" s="2">
        <f t="shared" si="88"/>
        <v>46.800000000000004</v>
      </c>
      <c r="AT600" s="3">
        <f t="shared" si="89"/>
        <v>45.072000000000003</v>
      </c>
      <c r="AU600" s="4">
        <f t="shared" si="90"/>
        <v>44.160000000000004</v>
      </c>
      <c r="AV600" s="13">
        <f t="shared" si="91"/>
        <v>1.532245411153188</v>
      </c>
      <c r="AW600" s="14">
        <f t="shared" si="92"/>
        <v>-3.4195800106079005E-2</v>
      </c>
    </row>
    <row r="601" spans="1:49">
      <c r="A601" s="1">
        <v>1488550500</v>
      </c>
      <c r="B601" s="1">
        <v>16433</v>
      </c>
      <c r="C601" s="1">
        <v>16529</v>
      </c>
      <c r="D601" s="1">
        <v>5499</v>
      </c>
      <c r="E601" s="1">
        <v>6358</v>
      </c>
      <c r="F601" s="1">
        <v>5799</v>
      </c>
      <c r="G601" s="1">
        <v>426</v>
      </c>
      <c r="H601" s="2">
        <v>1488550500</v>
      </c>
      <c r="I601" s="2">
        <v>65</v>
      </c>
      <c r="J601" s="2">
        <v>16384</v>
      </c>
      <c r="K601" s="2">
        <v>5495</v>
      </c>
      <c r="L601" s="2">
        <v>6347</v>
      </c>
      <c r="M601" s="2">
        <v>5877</v>
      </c>
      <c r="N601" s="2">
        <v>413</v>
      </c>
      <c r="O601" s="3">
        <v>1488550500</v>
      </c>
      <c r="P601" s="3">
        <v>16415</v>
      </c>
      <c r="Q601" s="3">
        <v>16527</v>
      </c>
      <c r="R601" s="3">
        <v>5498</v>
      </c>
      <c r="S601" s="3">
        <v>6356</v>
      </c>
      <c r="T601" s="3">
        <v>5842</v>
      </c>
      <c r="U601" s="3">
        <v>447</v>
      </c>
      <c r="V601" s="4">
        <v>1488550500</v>
      </c>
      <c r="W601" s="4">
        <v>65</v>
      </c>
      <c r="X601" s="4">
        <v>16488</v>
      </c>
      <c r="Y601" s="4">
        <v>5480</v>
      </c>
      <c r="Z601" s="4">
        <v>6385</v>
      </c>
      <c r="AA601" s="4">
        <v>5821</v>
      </c>
      <c r="AB601" s="4">
        <v>438</v>
      </c>
      <c r="AC601" s="5">
        <f t="shared" si="93"/>
        <v>42797.59375</v>
      </c>
      <c r="AD601" s="1">
        <v>6358</v>
      </c>
      <c r="AE601" s="2">
        <v>6347</v>
      </c>
      <c r="AF601" s="3">
        <v>6356</v>
      </c>
      <c r="AG601" s="4">
        <v>6385</v>
      </c>
      <c r="AH601" s="10">
        <f>(1/(Sheet2!C$7+(Sheet2!C$8*LOG10(AD601))+Sheet2!C$9*LOG10(AD601)^3))-273.15</f>
        <v>21.478686412560535</v>
      </c>
      <c r="AI601" s="11">
        <f>(1/(Sheet2!D$7+(Sheet2!D$8*LOG10(AE601))+Sheet2!D$9*LOG10(AE601)^3))-273.15</f>
        <v>21.54874258469772</v>
      </c>
      <c r="AJ601" s="12">
        <f>(1/(Sheet2!E$7+(Sheet2!E$8*LOG10(AF601))+Sheet2!E$9*LOG10(AF601)^3))-273.15</f>
        <v>21.682832903922645</v>
      </c>
      <c r="AK601" s="13">
        <f>(1/(Sheet2!F$7+(Sheet2!F$8*LOG10(AG601))+Sheet2!F$9*LOG10(AG601)^3))-273.15</f>
        <v>21.363540570783243</v>
      </c>
      <c r="AL601" s="13">
        <f t="shared" si="85"/>
        <v>0.13356328579179194</v>
      </c>
      <c r="AM601" s="13">
        <f t="shared" si="86"/>
        <v>9.3511334510042274E-2</v>
      </c>
      <c r="AN601" s="1">
        <v>5799</v>
      </c>
      <c r="AO601" s="2">
        <v>5877</v>
      </c>
      <c r="AP601" s="3">
        <v>5842</v>
      </c>
      <c r="AQ601" s="4">
        <v>5821</v>
      </c>
      <c r="AR601" s="1">
        <f t="shared" si="87"/>
        <v>45.936</v>
      </c>
      <c r="AS601" s="2">
        <f t="shared" si="88"/>
        <v>49.68</v>
      </c>
      <c r="AT601" s="3">
        <f t="shared" si="89"/>
        <v>48</v>
      </c>
      <c r="AU601" s="4">
        <f t="shared" si="90"/>
        <v>46.992000000000004</v>
      </c>
      <c r="AV601" s="13">
        <f t="shared" si="91"/>
        <v>1.5931252304825247</v>
      </c>
      <c r="AW601" s="14">
        <f t="shared" si="92"/>
        <v>-3.3432494553901716E-2</v>
      </c>
    </row>
    <row r="602" spans="1:49">
      <c r="A602" s="1">
        <v>1488550800</v>
      </c>
      <c r="B602" s="1">
        <v>16433</v>
      </c>
      <c r="C602" s="1">
        <v>16532</v>
      </c>
      <c r="D602" s="1">
        <v>5499</v>
      </c>
      <c r="E602" s="1">
        <v>6375</v>
      </c>
      <c r="F602" s="1">
        <v>5890</v>
      </c>
      <c r="G602" s="1">
        <v>422</v>
      </c>
      <c r="H602" s="2">
        <v>1488550800</v>
      </c>
      <c r="I602" s="2">
        <v>65</v>
      </c>
      <c r="J602" s="2">
        <v>16388</v>
      </c>
      <c r="K602" s="2">
        <v>5495</v>
      </c>
      <c r="L602" s="2">
        <v>6364</v>
      </c>
      <c r="M602" s="2">
        <v>5972</v>
      </c>
      <c r="N602" s="2">
        <v>410</v>
      </c>
      <c r="O602" s="3">
        <v>1488550800</v>
      </c>
      <c r="P602" s="3">
        <v>16414</v>
      </c>
      <c r="Q602" s="3">
        <v>16523</v>
      </c>
      <c r="R602" s="3">
        <v>5498</v>
      </c>
      <c r="S602" s="3">
        <v>6372</v>
      </c>
      <c r="T602" s="3">
        <v>5938</v>
      </c>
      <c r="U602" s="3">
        <v>450</v>
      </c>
      <c r="V602" s="4">
        <v>1488550800</v>
      </c>
      <c r="W602" s="4">
        <v>65</v>
      </c>
      <c r="X602" s="4">
        <v>16488</v>
      </c>
      <c r="Y602" s="4">
        <v>5480</v>
      </c>
      <c r="Z602" s="4">
        <v>6400</v>
      </c>
      <c r="AA602" s="4">
        <v>5913</v>
      </c>
      <c r="AB602" s="4">
        <v>435</v>
      </c>
      <c r="AC602" s="5">
        <f t="shared" si="93"/>
        <v>42797.597222222219</v>
      </c>
      <c r="AD602" s="1">
        <v>6375</v>
      </c>
      <c r="AE602" s="2">
        <v>6364</v>
      </c>
      <c r="AF602" s="3">
        <v>6372</v>
      </c>
      <c r="AG602" s="4">
        <v>6400</v>
      </c>
      <c r="AH602" s="10">
        <f>(1/(Sheet2!C$7+(Sheet2!C$8*LOG10(AD602))+Sheet2!C$9*LOG10(AD602)^3))-273.15</f>
        <v>21.419140263936526</v>
      </c>
      <c r="AI602" s="11">
        <f>(1/(Sheet2!D$7+(Sheet2!D$8*LOG10(AE602))+Sheet2!D$9*LOG10(AE602)^3))-273.15</f>
        <v>21.489085931693296</v>
      </c>
      <c r="AJ602" s="12">
        <f>(1/(Sheet2!E$7+(Sheet2!E$8*LOG10(AF602))+Sheet2!E$9*LOG10(AF602)^3))-273.15</f>
        <v>21.626764505640153</v>
      </c>
      <c r="AK602" s="13">
        <f>(1/(Sheet2!F$7+(Sheet2!F$8*LOG10(AG602))+Sheet2!F$9*LOG10(AG602)^3))-273.15</f>
        <v>21.311316927474707</v>
      </c>
      <c r="AL602" s="13">
        <f t="shared" si="85"/>
        <v>0.13219003909210286</v>
      </c>
      <c r="AM602" s="13">
        <f t="shared" si="86"/>
        <v>8.9554533836994299E-2</v>
      </c>
      <c r="AN602" s="1">
        <v>5890</v>
      </c>
      <c r="AO602" s="2">
        <v>5972</v>
      </c>
      <c r="AP602" s="3">
        <v>5938</v>
      </c>
      <c r="AQ602" s="4">
        <v>5913</v>
      </c>
      <c r="AR602" s="1">
        <f t="shared" si="87"/>
        <v>50.304000000000002</v>
      </c>
      <c r="AS602" s="2">
        <f t="shared" si="88"/>
        <v>54.24</v>
      </c>
      <c r="AT602" s="3">
        <f t="shared" si="89"/>
        <v>52.608000000000004</v>
      </c>
      <c r="AU602" s="4">
        <f t="shared" si="90"/>
        <v>51.408000000000001</v>
      </c>
      <c r="AV602" s="13">
        <f t="shared" si="91"/>
        <v>1.6867862935179434</v>
      </c>
      <c r="AW602" s="14">
        <f t="shared" si="92"/>
        <v>-3.2351098840006587E-2</v>
      </c>
    </row>
    <row r="603" spans="1:49">
      <c r="A603" s="1">
        <v>1488551100</v>
      </c>
      <c r="B603" s="1">
        <v>16433</v>
      </c>
      <c r="C603" s="1">
        <v>16527</v>
      </c>
      <c r="D603" s="1">
        <v>5499</v>
      </c>
      <c r="E603" s="1">
        <v>6382</v>
      </c>
      <c r="F603" s="1">
        <v>5897</v>
      </c>
      <c r="G603" s="1">
        <v>425</v>
      </c>
      <c r="H603" s="2">
        <v>1488551100</v>
      </c>
      <c r="I603" s="2">
        <v>65</v>
      </c>
      <c r="J603" s="2">
        <v>16385</v>
      </c>
      <c r="K603" s="2">
        <v>5495</v>
      </c>
      <c r="L603" s="2">
        <v>6372</v>
      </c>
      <c r="M603" s="2">
        <v>5986</v>
      </c>
      <c r="N603" s="2">
        <v>416</v>
      </c>
      <c r="O603" s="3">
        <v>1488551100</v>
      </c>
      <c r="P603" s="3">
        <v>16415</v>
      </c>
      <c r="Q603" s="3">
        <v>16522</v>
      </c>
      <c r="R603" s="3">
        <v>5498</v>
      </c>
      <c r="S603" s="3">
        <v>6378</v>
      </c>
      <c r="T603" s="3">
        <v>5946</v>
      </c>
      <c r="U603" s="3">
        <v>447</v>
      </c>
      <c r="V603" s="4">
        <v>1488551100</v>
      </c>
      <c r="W603" s="4">
        <v>65</v>
      </c>
      <c r="X603" s="4">
        <v>16482</v>
      </c>
      <c r="Y603" s="4">
        <v>5480</v>
      </c>
      <c r="Z603" s="4">
        <v>6405</v>
      </c>
      <c r="AA603" s="4">
        <v>5925</v>
      </c>
      <c r="AB603" s="4">
        <v>436</v>
      </c>
      <c r="AC603" s="5">
        <f t="shared" si="93"/>
        <v>42797.600694444445</v>
      </c>
      <c r="AD603" s="1">
        <v>6382</v>
      </c>
      <c r="AE603" s="2">
        <v>6372</v>
      </c>
      <c r="AF603" s="3">
        <v>6378</v>
      </c>
      <c r="AG603" s="4">
        <v>6405</v>
      </c>
      <c r="AH603" s="10">
        <f>(1/(Sheet2!C$7+(Sheet2!C$8*LOG10(AD603))+Sheet2!C$9*LOG10(AD603)^3))-273.15</f>
        <v>21.394673512691895</v>
      </c>
      <c r="AI603" s="11">
        <f>(1/(Sheet2!D$7+(Sheet2!D$8*LOG10(AE603))+Sheet2!D$9*LOG10(AE603)^3))-273.15</f>
        <v>21.461074603730026</v>
      </c>
      <c r="AJ603" s="12">
        <f>(1/(Sheet2!E$7+(Sheet2!E$8*LOG10(AF603))+Sheet2!E$9*LOG10(AF603)^3))-273.15</f>
        <v>21.605779929496293</v>
      </c>
      <c r="AK603" s="13">
        <f>(1/(Sheet2!F$7+(Sheet2!F$8*LOG10(AG603))+Sheet2!F$9*LOG10(AG603)^3))-273.15</f>
        <v>21.293939798975885</v>
      </c>
      <c r="AL603" s="13">
        <f t="shared" si="85"/>
        <v>0.13077979152452471</v>
      </c>
      <c r="AM603" s="13">
        <f t="shared" si="86"/>
        <v>8.4153063848242532E-2</v>
      </c>
      <c r="AN603" s="1">
        <v>5897</v>
      </c>
      <c r="AO603" s="2">
        <v>5986</v>
      </c>
      <c r="AP603" s="3">
        <v>5946</v>
      </c>
      <c r="AQ603" s="4">
        <v>5925</v>
      </c>
      <c r="AR603" s="1">
        <f t="shared" si="87"/>
        <v>50.64</v>
      </c>
      <c r="AS603" s="2">
        <f t="shared" si="88"/>
        <v>54.911999999999999</v>
      </c>
      <c r="AT603" s="3">
        <f t="shared" si="89"/>
        <v>52.992000000000004</v>
      </c>
      <c r="AU603" s="4">
        <f t="shared" si="90"/>
        <v>51.984000000000002</v>
      </c>
      <c r="AV603" s="13">
        <f t="shared" si="91"/>
        <v>1.7996266279425848</v>
      </c>
      <c r="AW603" s="14">
        <f t="shared" si="92"/>
        <v>-3.4192632389849993E-2</v>
      </c>
    </row>
    <row r="604" spans="1:49">
      <c r="A604" s="1">
        <v>1488551400</v>
      </c>
      <c r="B604" s="1">
        <v>16433</v>
      </c>
      <c r="C604" s="1">
        <v>16525</v>
      </c>
      <c r="D604" s="1">
        <v>5499</v>
      </c>
      <c r="E604" s="1">
        <v>6410</v>
      </c>
      <c r="F604" s="1">
        <v>5447</v>
      </c>
      <c r="G604" s="1">
        <v>420</v>
      </c>
      <c r="H604" s="2">
        <v>1488551400</v>
      </c>
      <c r="I604" s="2">
        <v>65</v>
      </c>
      <c r="J604" s="2">
        <v>16477</v>
      </c>
      <c r="K604" s="2">
        <v>5495</v>
      </c>
      <c r="L604" s="2">
        <v>6402</v>
      </c>
      <c r="M604" s="2">
        <v>5501</v>
      </c>
      <c r="N604" s="2">
        <v>411</v>
      </c>
      <c r="O604" s="3">
        <v>1488551400</v>
      </c>
      <c r="P604" s="3">
        <v>16415</v>
      </c>
      <c r="Q604" s="3">
        <v>16522</v>
      </c>
      <c r="R604" s="3">
        <v>5498</v>
      </c>
      <c r="S604" s="3">
        <v>6407</v>
      </c>
      <c r="T604" s="3">
        <v>5471</v>
      </c>
      <c r="U604" s="3">
        <v>449</v>
      </c>
      <c r="V604" s="4">
        <v>1488551400</v>
      </c>
      <c r="W604" s="4">
        <v>65</v>
      </c>
      <c r="X604" s="4">
        <v>16483</v>
      </c>
      <c r="Y604" s="4">
        <v>5480</v>
      </c>
      <c r="Z604" s="4">
        <v>6433</v>
      </c>
      <c r="AA604" s="4">
        <v>5459</v>
      </c>
      <c r="AB604" s="4">
        <v>432</v>
      </c>
      <c r="AC604" s="5">
        <f t="shared" si="93"/>
        <v>42797.604166666672</v>
      </c>
      <c r="AD604" s="1">
        <v>6410</v>
      </c>
      <c r="AE604" s="2">
        <v>6402</v>
      </c>
      <c r="AF604" s="3">
        <v>6407</v>
      </c>
      <c r="AG604" s="4">
        <v>6433</v>
      </c>
      <c r="AH604" s="10">
        <f>(1/(Sheet2!C$7+(Sheet2!C$8*LOG10(AD604))+Sheet2!C$9*LOG10(AD604)^3))-273.15</f>
        <v>21.297109538467225</v>
      </c>
      <c r="AI604" s="11">
        <f>(1/(Sheet2!D$7+(Sheet2!D$8*LOG10(AE604))+Sheet2!D$9*LOG10(AE604)^3))-273.15</f>
        <v>21.356385569516874</v>
      </c>
      <c r="AJ604" s="12">
        <f>(1/(Sheet2!E$7+(Sheet2!E$8*LOG10(AF604))+Sheet2!E$9*LOG10(AF604)^3))-273.15</f>
        <v>21.504668509709461</v>
      </c>
      <c r="AK604" s="13">
        <f>(1/(Sheet2!F$7+(Sheet2!F$8*LOG10(AG604))+Sheet2!F$9*LOG10(AG604)^3))-273.15</f>
        <v>21.196910519234905</v>
      </c>
      <c r="AL604" s="13">
        <f t="shared" si="85"/>
        <v>0.12870163187607769</v>
      </c>
      <c r="AM604" s="13">
        <f t="shared" si="86"/>
        <v>8.0607881102030488E-2</v>
      </c>
      <c r="AN604" s="1">
        <v>5447</v>
      </c>
      <c r="AO604" s="2">
        <v>5501</v>
      </c>
      <c r="AP604" s="3">
        <v>5471</v>
      </c>
      <c r="AQ604" s="4">
        <v>5459</v>
      </c>
      <c r="AR604" s="1">
        <f t="shared" si="87"/>
        <v>29.04</v>
      </c>
      <c r="AS604" s="2">
        <f t="shared" si="88"/>
        <v>31.632000000000001</v>
      </c>
      <c r="AT604" s="3">
        <f t="shared" si="89"/>
        <v>30.192</v>
      </c>
      <c r="AU604" s="4">
        <f t="shared" si="90"/>
        <v>29.616</v>
      </c>
      <c r="AV604" s="13">
        <f t="shared" si="91"/>
        <v>1.112316501720622</v>
      </c>
      <c r="AW604" s="14">
        <f t="shared" si="92"/>
        <v>-3.6929498729104317E-2</v>
      </c>
    </row>
    <row r="605" spans="1:49">
      <c r="A605" s="1">
        <v>1488551700</v>
      </c>
      <c r="B605" s="1">
        <v>16431</v>
      </c>
      <c r="C605" s="1">
        <v>16526</v>
      </c>
      <c r="D605" s="1">
        <v>5499</v>
      </c>
      <c r="E605" s="1">
        <v>6444</v>
      </c>
      <c r="F605" s="1">
        <v>5397</v>
      </c>
      <c r="G605" s="1">
        <v>423</v>
      </c>
      <c r="H605" s="2">
        <v>1488551700</v>
      </c>
      <c r="I605" s="2">
        <v>65</v>
      </c>
      <c r="J605" s="2">
        <v>16384</v>
      </c>
      <c r="K605" s="2">
        <v>5495</v>
      </c>
      <c r="L605" s="2">
        <v>6436</v>
      </c>
      <c r="M605" s="2">
        <v>5448</v>
      </c>
      <c r="N605" s="2">
        <v>411</v>
      </c>
      <c r="O605" s="3">
        <v>1488551700</v>
      </c>
      <c r="P605" s="3">
        <v>16414</v>
      </c>
      <c r="Q605" s="3">
        <v>16522</v>
      </c>
      <c r="R605" s="3">
        <v>5498</v>
      </c>
      <c r="S605" s="3">
        <v>6440</v>
      </c>
      <c r="T605" s="3">
        <v>5424</v>
      </c>
      <c r="U605" s="3">
        <v>452</v>
      </c>
      <c r="V605" s="4">
        <v>1488551700</v>
      </c>
      <c r="W605" s="4">
        <v>65</v>
      </c>
      <c r="X605" s="4">
        <v>16481</v>
      </c>
      <c r="Y605" s="4">
        <v>5480</v>
      </c>
      <c r="Z605" s="4">
        <v>6466</v>
      </c>
      <c r="AA605" s="4">
        <v>5410</v>
      </c>
      <c r="AB605" s="4">
        <v>436</v>
      </c>
      <c r="AC605" s="5">
        <f t="shared" si="93"/>
        <v>42797.607638888891</v>
      </c>
      <c r="AD605" s="1">
        <v>6444</v>
      </c>
      <c r="AE605" s="2">
        <v>6436</v>
      </c>
      <c r="AF605" s="3">
        <v>6440</v>
      </c>
      <c r="AG605" s="4">
        <v>6466</v>
      </c>
      <c r="AH605" s="10">
        <f>(1/(Sheet2!C$7+(Sheet2!C$8*LOG10(AD605))+Sheet2!C$9*LOG10(AD605)^3))-273.15</f>
        <v>21.179285831857499</v>
      </c>
      <c r="AI605" s="11">
        <f>(1/(Sheet2!D$7+(Sheet2!D$8*LOG10(AE605))+Sheet2!D$9*LOG10(AE605)^3))-273.15</f>
        <v>21.23840724769758</v>
      </c>
      <c r="AJ605" s="12">
        <f>(1/(Sheet2!E$7+(Sheet2!E$8*LOG10(AF605))+Sheet2!E$9*LOG10(AF605)^3))-273.15</f>
        <v>21.39023892170411</v>
      </c>
      <c r="AK605" s="13">
        <f>(1/(Sheet2!F$7+(Sheet2!F$8*LOG10(AG605))+Sheet2!F$9*LOG10(AG605)^3))-273.15</f>
        <v>21.083165842390486</v>
      </c>
      <c r="AL605" s="13">
        <f t="shared" ref="AL605:AL668" si="94">STDEV(AH605:AK605)</f>
        <v>0.12867343273263715</v>
      </c>
      <c r="AM605" s="13">
        <f t="shared" ref="AM605:AM668" si="95">STDEV(AH605,AI605,AK605)</f>
        <v>7.8352077304727777E-2</v>
      </c>
      <c r="AN605" s="1">
        <v>5397</v>
      </c>
      <c r="AO605" s="2">
        <v>5448</v>
      </c>
      <c r="AP605" s="3">
        <v>5424</v>
      </c>
      <c r="AQ605" s="4">
        <v>5410</v>
      </c>
      <c r="AR605" s="1">
        <f t="shared" ref="AR605:AR668" si="96">(AN605-4842)*0.048</f>
        <v>26.64</v>
      </c>
      <c r="AS605" s="2">
        <f t="shared" ref="AS605:AS668" si="97">(AO605-4842)*0.048</f>
        <v>29.088000000000001</v>
      </c>
      <c r="AT605" s="3">
        <f t="shared" ref="AT605:AT668" si="98">(AP605-4842)*0.048</f>
        <v>27.936</v>
      </c>
      <c r="AU605" s="4">
        <f t="shared" ref="AU605:AU668" si="99">(AQ605-4842)*0.048</f>
        <v>27.263999999999999</v>
      </c>
      <c r="AV605" s="13">
        <f t="shared" ref="AV605:AV668" si="100">STDEV(AR605:AU605)</f>
        <v>1.0475113364541697</v>
      </c>
      <c r="AW605" s="14">
        <f t="shared" ref="AW605:AW668" si="101">-AV605/AVERAGE(AR605:AU605)</f>
        <v>-3.7772657451830727E-2</v>
      </c>
    </row>
    <row r="606" spans="1:49">
      <c r="A606" s="1">
        <v>1488552000</v>
      </c>
      <c r="B606" s="1">
        <v>16430</v>
      </c>
      <c r="C606" s="1">
        <v>16525</v>
      </c>
      <c r="D606" s="1">
        <v>5499</v>
      </c>
      <c r="E606" s="1">
        <v>6474</v>
      </c>
      <c r="F606" s="1">
        <v>5271</v>
      </c>
      <c r="G606" s="1">
        <v>425</v>
      </c>
      <c r="H606" s="2">
        <v>1488552000</v>
      </c>
      <c r="I606" s="2">
        <v>65</v>
      </c>
      <c r="J606" s="2">
        <v>16477</v>
      </c>
      <c r="K606" s="2">
        <v>5495</v>
      </c>
      <c r="L606" s="2">
        <v>6466</v>
      </c>
      <c r="M606" s="2">
        <v>5312</v>
      </c>
      <c r="N606" s="2">
        <v>411</v>
      </c>
      <c r="O606" s="3">
        <v>1488552000</v>
      </c>
      <c r="P606" s="3">
        <v>16413</v>
      </c>
      <c r="Q606" s="3">
        <v>16519</v>
      </c>
      <c r="R606" s="3">
        <v>5498</v>
      </c>
      <c r="S606" s="3">
        <v>6469</v>
      </c>
      <c r="T606" s="3">
        <v>5288</v>
      </c>
      <c r="U606" s="3">
        <v>446</v>
      </c>
      <c r="V606" s="4">
        <v>1488552000</v>
      </c>
      <c r="W606" s="4">
        <v>65</v>
      </c>
      <c r="X606" s="4">
        <v>16482</v>
      </c>
      <c r="Y606" s="4">
        <v>5480</v>
      </c>
      <c r="Z606" s="4">
        <v>6494</v>
      </c>
      <c r="AA606" s="4">
        <v>5278</v>
      </c>
      <c r="AB606" s="4">
        <v>435</v>
      </c>
      <c r="AC606" s="5">
        <f t="shared" si="93"/>
        <v>42797.611111111109</v>
      </c>
      <c r="AD606" s="1">
        <v>6474</v>
      </c>
      <c r="AE606" s="2">
        <v>6466</v>
      </c>
      <c r="AF606" s="3">
        <v>6469</v>
      </c>
      <c r="AG606" s="4">
        <v>6494</v>
      </c>
      <c r="AH606" s="10">
        <f>(1/(Sheet2!C$7+(Sheet2!C$8*LOG10(AD606))+Sheet2!C$9*LOG10(AD606)^3))-273.15</f>
        <v>21.075906894976754</v>
      </c>
      <c r="AI606" s="11">
        <f>(1/(Sheet2!D$7+(Sheet2!D$8*LOG10(AE606))+Sheet2!D$9*LOG10(AE606)^3))-273.15</f>
        <v>21.134893103746435</v>
      </c>
      <c r="AJ606" s="12">
        <f>(1/(Sheet2!E$7+(Sheet2!E$8*LOG10(AF606))+Sheet2!E$9*LOG10(AF606)^3))-273.15</f>
        <v>21.290226117979103</v>
      </c>
      <c r="AK606" s="13">
        <f>(1/(Sheet2!F$7+(Sheet2!F$8*LOG10(AG606))+Sheet2!F$9*LOG10(AG606)^3))-273.15</f>
        <v>20.987168772332325</v>
      </c>
      <c r="AL606" s="13">
        <f t="shared" si="94"/>
        <v>0.12750200480013088</v>
      </c>
      <c r="AM606" s="13">
        <f t="shared" si="95"/>
        <v>7.4359829351633308E-2</v>
      </c>
      <c r="AN606" s="1">
        <v>5271</v>
      </c>
      <c r="AO606" s="2">
        <v>5312</v>
      </c>
      <c r="AP606" s="3">
        <v>5288</v>
      </c>
      <c r="AQ606" s="4">
        <v>5278</v>
      </c>
      <c r="AR606" s="1">
        <f t="shared" si="96"/>
        <v>20.591999999999999</v>
      </c>
      <c r="AS606" s="2">
        <f t="shared" si="97"/>
        <v>22.56</v>
      </c>
      <c r="AT606" s="3">
        <f t="shared" si="98"/>
        <v>21.408000000000001</v>
      </c>
      <c r="AU606" s="4">
        <f t="shared" si="99"/>
        <v>20.928000000000001</v>
      </c>
      <c r="AV606" s="13">
        <f t="shared" si="100"/>
        <v>0.85987906126384972</v>
      </c>
      <c r="AW606" s="14">
        <f t="shared" si="101"/>
        <v>-4.0233907040232532E-2</v>
      </c>
    </row>
    <row r="607" spans="1:49">
      <c r="A607" s="1">
        <v>1488552300</v>
      </c>
      <c r="B607" s="1">
        <v>16432</v>
      </c>
      <c r="C607" s="1">
        <v>16525</v>
      </c>
      <c r="D607" s="1">
        <v>5499</v>
      </c>
      <c r="E607" s="1">
        <v>6510</v>
      </c>
      <c r="F607" s="1">
        <v>5097</v>
      </c>
      <c r="G607" s="1">
        <v>423</v>
      </c>
      <c r="H607" s="2">
        <v>1488552300</v>
      </c>
      <c r="I607" s="2">
        <v>65</v>
      </c>
      <c r="J607" s="2">
        <v>16476</v>
      </c>
      <c r="K607" s="2">
        <v>5495</v>
      </c>
      <c r="L607" s="2">
        <v>6501</v>
      </c>
      <c r="M607" s="2">
        <v>5125</v>
      </c>
      <c r="N607" s="2">
        <v>413</v>
      </c>
      <c r="O607" s="3">
        <v>1488552300</v>
      </c>
      <c r="P607" s="3">
        <v>16412</v>
      </c>
      <c r="Q607" s="3">
        <v>16518</v>
      </c>
      <c r="R607" s="3">
        <v>5498</v>
      </c>
      <c r="S607" s="3">
        <v>6504</v>
      </c>
      <c r="T607" s="3">
        <v>5105</v>
      </c>
      <c r="U607" s="3">
        <v>450</v>
      </c>
      <c r="V607" s="4">
        <v>1488552300</v>
      </c>
      <c r="W607" s="4">
        <v>65</v>
      </c>
      <c r="X607" s="4">
        <v>16481</v>
      </c>
      <c r="Y607" s="4">
        <v>5480</v>
      </c>
      <c r="Z607" s="4">
        <v>6528</v>
      </c>
      <c r="AA607" s="4">
        <v>5098</v>
      </c>
      <c r="AB607" s="4">
        <v>440</v>
      </c>
      <c r="AC607" s="5">
        <f t="shared" si="93"/>
        <v>42797.614583333328</v>
      </c>
      <c r="AD607" s="1">
        <v>6510</v>
      </c>
      <c r="AE607" s="2">
        <v>6501</v>
      </c>
      <c r="AF607" s="3">
        <v>6504</v>
      </c>
      <c r="AG607" s="4">
        <v>6528</v>
      </c>
      <c r="AH607" s="10">
        <f>(1/(Sheet2!C$7+(Sheet2!C$8*LOG10(AD607))+Sheet2!C$9*LOG10(AD607)^3))-273.15</f>
        <v>20.952565896648082</v>
      </c>
      <c r="AI607" s="11">
        <f>(1/(Sheet2!D$7+(Sheet2!D$8*LOG10(AE607))+Sheet2!D$9*LOG10(AE607)^3))-273.15</f>
        <v>21.014811484364316</v>
      </c>
      <c r="AJ607" s="12">
        <f>(1/(Sheet2!E$7+(Sheet2!E$8*LOG10(AF607))+Sheet2!E$9*LOG10(AF607)^3))-273.15</f>
        <v>21.170194631765867</v>
      </c>
      <c r="AK607" s="13">
        <f>(1/(Sheet2!F$7+(Sheet2!F$8*LOG10(AG607))+Sheet2!F$9*LOG10(AG607)^3))-273.15</f>
        <v>20.871228146163674</v>
      </c>
      <c r="AL607" s="13">
        <f t="shared" si="94"/>
        <v>0.12648902001476539</v>
      </c>
      <c r="AM607" s="13">
        <f t="shared" si="95"/>
        <v>7.200291412255852E-2</v>
      </c>
      <c r="AN607" s="1">
        <v>5097</v>
      </c>
      <c r="AO607" s="2">
        <v>5125</v>
      </c>
      <c r="AP607" s="3">
        <v>5105</v>
      </c>
      <c r="AQ607" s="4">
        <v>5098</v>
      </c>
      <c r="AR607" s="1">
        <f t="shared" si="96"/>
        <v>12.24</v>
      </c>
      <c r="AS607" s="2">
        <f t="shared" si="97"/>
        <v>13.584</v>
      </c>
      <c r="AT607" s="3">
        <f t="shared" si="98"/>
        <v>12.624000000000001</v>
      </c>
      <c r="AU607" s="4">
        <f t="shared" si="99"/>
        <v>12.288</v>
      </c>
      <c r="AV607" s="13">
        <f t="shared" si="100"/>
        <v>0.62384613487622054</v>
      </c>
      <c r="AW607" s="14">
        <f t="shared" si="101"/>
        <v>-4.9183706628525739E-2</v>
      </c>
    </row>
    <row r="608" spans="1:49">
      <c r="A608" s="1">
        <v>1488552600</v>
      </c>
      <c r="B608" s="1">
        <v>16431</v>
      </c>
      <c r="C608" s="1">
        <v>16527</v>
      </c>
      <c r="D608" s="1">
        <v>5499</v>
      </c>
      <c r="E608" s="1">
        <v>6547</v>
      </c>
      <c r="F608" s="1">
        <v>5036</v>
      </c>
      <c r="G608" s="1">
        <v>423</v>
      </c>
      <c r="H608" s="2">
        <v>1488552600</v>
      </c>
      <c r="I608" s="2">
        <v>65</v>
      </c>
      <c r="J608" s="2">
        <v>16385</v>
      </c>
      <c r="K608" s="2">
        <v>5495</v>
      </c>
      <c r="L608" s="2">
        <v>6538</v>
      </c>
      <c r="M608" s="2">
        <v>5060</v>
      </c>
      <c r="N608" s="2">
        <v>414</v>
      </c>
      <c r="O608" s="3">
        <v>1488552600</v>
      </c>
      <c r="P608" s="3">
        <v>16413</v>
      </c>
      <c r="Q608" s="3">
        <v>16518</v>
      </c>
      <c r="R608" s="3">
        <v>5498</v>
      </c>
      <c r="S608" s="3">
        <v>6540</v>
      </c>
      <c r="T608" s="3">
        <v>5042</v>
      </c>
      <c r="U608" s="3">
        <v>447</v>
      </c>
      <c r="V608" s="4">
        <v>1488552600</v>
      </c>
      <c r="W608" s="4">
        <v>65</v>
      </c>
      <c r="X608" s="4">
        <v>16481</v>
      </c>
      <c r="Y608" s="4">
        <v>5480</v>
      </c>
      <c r="Z608" s="4">
        <v>6565</v>
      </c>
      <c r="AA608" s="4">
        <v>5035</v>
      </c>
      <c r="AB608" s="4">
        <v>438</v>
      </c>
      <c r="AC608" s="5">
        <f t="shared" si="93"/>
        <v>42797.618055555555</v>
      </c>
      <c r="AD608" s="1">
        <v>6547</v>
      </c>
      <c r="AE608" s="2">
        <v>6538</v>
      </c>
      <c r="AF608" s="3">
        <v>6540</v>
      </c>
      <c r="AG608" s="4">
        <v>6565</v>
      </c>
      <c r="AH608" s="10">
        <f>(1/(Sheet2!C$7+(Sheet2!C$8*LOG10(AD608))+Sheet2!C$9*LOG10(AD608)^3))-273.15</f>
        <v>20.826600978874012</v>
      </c>
      <c r="AI608" s="11">
        <f>(1/(Sheet2!D$7+(Sheet2!D$8*LOG10(AE608))+Sheet2!D$9*LOG10(AE608)^3))-273.15</f>
        <v>20.888661097375575</v>
      </c>
      <c r="AJ608" s="12">
        <f>(1/(Sheet2!E$7+(Sheet2!E$8*LOG10(AF608))+Sheet2!E$9*LOG10(AF608)^3))-273.15</f>
        <v>21.047493918652492</v>
      </c>
      <c r="AK608" s="13">
        <f>(1/(Sheet2!F$7+(Sheet2!F$8*LOG10(AG608))+Sheet2!F$9*LOG10(AG608)^3))-273.15</f>
        <v>20.745830713542034</v>
      </c>
      <c r="AL608" s="13">
        <f t="shared" si="94"/>
        <v>0.12773607487463531</v>
      </c>
      <c r="AM608" s="13">
        <f t="shared" si="95"/>
        <v>7.1619146202048983E-2</v>
      </c>
      <c r="AN608" s="1">
        <v>5036</v>
      </c>
      <c r="AO608" s="2">
        <v>5060</v>
      </c>
      <c r="AP608" s="3">
        <v>5042</v>
      </c>
      <c r="AQ608" s="4">
        <v>5035</v>
      </c>
      <c r="AR608" s="1">
        <f t="shared" si="96"/>
        <v>9.3119999999999994</v>
      </c>
      <c r="AS608" s="2">
        <f t="shared" si="97"/>
        <v>10.464</v>
      </c>
      <c r="AT608" s="3">
        <f t="shared" si="98"/>
        <v>9.6</v>
      </c>
      <c r="AU608" s="4">
        <f t="shared" si="99"/>
        <v>9.2639999999999993</v>
      </c>
      <c r="AV608" s="13">
        <f t="shared" si="100"/>
        <v>0.5561582508603109</v>
      </c>
      <c r="AW608" s="14">
        <f t="shared" si="101"/>
        <v>-5.7573317894442123E-2</v>
      </c>
    </row>
    <row r="609" spans="1:49">
      <c r="A609" s="1">
        <v>1488552900</v>
      </c>
      <c r="B609" s="1">
        <v>16432</v>
      </c>
      <c r="C609" s="1">
        <v>16529</v>
      </c>
      <c r="D609" s="1">
        <v>5499</v>
      </c>
      <c r="E609" s="1">
        <v>6582</v>
      </c>
      <c r="F609" s="1">
        <v>5006</v>
      </c>
      <c r="G609" s="1">
        <v>425</v>
      </c>
      <c r="H609" s="2">
        <v>1488552900</v>
      </c>
      <c r="I609" s="2">
        <v>65</v>
      </c>
      <c r="J609" s="2">
        <v>16384</v>
      </c>
      <c r="K609" s="2">
        <v>5495</v>
      </c>
      <c r="L609" s="2">
        <v>6573</v>
      </c>
      <c r="M609" s="2">
        <v>5028</v>
      </c>
      <c r="N609" s="2">
        <v>421</v>
      </c>
      <c r="O609" s="3">
        <v>1488552900</v>
      </c>
      <c r="P609" s="3">
        <v>16413</v>
      </c>
      <c r="Q609" s="3">
        <v>16520</v>
      </c>
      <c r="R609" s="3">
        <v>5498</v>
      </c>
      <c r="S609" s="3">
        <v>6574</v>
      </c>
      <c r="T609" s="3">
        <v>5010</v>
      </c>
      <c r="U609" s="3">
        <v>447</v>
      </c>
      <c r="V609" s="4">
        <v>1488552900</v>
      </c>
      <c r="W609" s="4">
        <v>65</v>
      </c>
      <c r="X609" s="4">
        <v>16484</v>
      </c>
      <c r="Y609" s="4">
        <v>5480</v>
      </c>
      <c r="Z609" s="4">
        <v>6599</v>
      </c>
      <c r="AA609" s="4">
        <v>5004</v>
      </c>
      <c r="AB609" s="4">
        <v>436</v>
      </c>
      <c r="AC609" s="5">
        <f t="shared" si="93"/>
        <v>42797.621527777781</v>
      </c>
      <c r="AD609" s="1">
        <v>6582</v>
      </c>
      <c r="AE609" s="2">
        <v>6573</v>
      </c>
      <c r="AF609" s="3">
        <v>6574</v>
      </c>
      <c r="AG609" s="4">
        <v>6599</v>
      </c>
      <c r="AH609" s="10">
        <f>(1/(Sheet2!C$7+(Sheet2!C$8*LOG10(AD609))+Sheet2!C$9*LOG10(AD609)^3))-273.15</f>
        <v>20.708184649390603</v>
      </c>
      <c r="AI609" s="11">
        <f>(1/(Sheet2!D$7+(Sheet2!D$8*LOG10(AE609))+Sheet2!D$9*LOG10(AE609)^3))-273.15</f>
        <v>20.770071087209431</v>
      </c>
      <c r="AJ609" s="12">
        <f>(1/(Sheet2!E$7+(Sheet2!E$8*LOG10(AF609))+Sheet2!E$9*LOG10(AF609)^3))-273.15</f>
        <v>20.932309720535841</v>
      </c>
      <c r="AK609" s="13">
        <f>(1/(Sheet2!F$7+(Sheet2!F$8*LOG10(AG609))+Sheet2!F$9*LOG10(AG609)^3))-273.15</f>
        <v>20.631303111108991</v>
      </c>
      <c r="AL609" s="13">
        <f t="shared" si="94"/>
        <v>0.12785266712235285</v>
      </c>
      <c r="AM609" s="13">
        <f t="shared" si="95"/>
        <v>6.9518886289341789E-2</v>
      </c>
      <c r="AN609" s="1">
        <v>5006</v>
      </c>
      <c r="AO609" s="2">
        <v>5028</v>
      </c>
      <c r="AP609" s="3">
        <v>5010</v>
      </c>
      <c r="AQ609" s="4">
        <v>5004</v>
      </c>
      <c r="AR609" s="1">
        <f t="shared" si="96"/>
        <v>7.8719999999999999</v>
      </c>
      <c r="AS609" s="2">
        <f t="shared" si="97"/>
        <v>8.9280000000000008</v>
      </c>
      <c r="AT609" s="3">
        <f t="shared" si="98"/>
        <v>8.0640000000000001</v>
      </c>
      <c r="AU609" s="4">
        <f t="shared" si="99"/>
        <v>7.7759999999999998</v>
      </c>
      <c r="AV609" s="13">
        <f t="shared" si="100"/>
        <v>0.52581365520495993</v>
      </c>
      <c r="AW609" s="14">
        <f t="shared" si="101"/>
        <v>-6.4437947941784299E-2</v>
      </c>
    </row>
    <row r="610" spans="1:49">
      <c r="A610" s="1">
        <v>1488553200</v>
      </c>
      <c r="B610" s="1">
        <v>16433</v>
      </c>
      <c r="C610" s="1">
        <v>16527</v>
      </c>
      <c r="D610" s="1">
        <v>5499</v>
      </c>
      <c r="E610" s="1">
        <v>6617</v>
      </c>
      <c r="F610" s="1">
        <v>5025</v>
      </c>
      <c r="G610" s="1">
        <v>423</v>
      </c>
      <c r="H610" s="2">
        <v>1488553200</v>
      </c>
      <c r="I610" s="2">
        <v>65</v>
      </c>
      <c r="J610" s="2">
        <v>16384</v>
      </c>
      <c r="K610" s="2">
        <v>5495</v>
      </c>
      <c r="L610" s="2">
        <v>6610</v>
      </c>
      <c r="M610" s="2">
        <v>5048</v>
      </c>
      <c r="N610" s="2">
        <v>408</v>
      </c>
      <c r="O610" s="3">
        <v>1488553200</v>
      </c>
      <c r="P610" s="3">
        <v>16414</v>
      </c>
      <c r="Q610" s="3">
        <v>16522</v>
      </c>
      <c r="R610" s="3">
        <v>5498</v>
      </c>
      <c r="S610" s="3">
        <v>6610</v>
      </c>
      <c r="T610" s="3">
        <v>5031</v>
      </c>
      <c r="U610" s="3">
        <v>450</v>
      </c>
      <c r="V610" s="4">
        <v>1488553200</v>
      </c>
      <c r="W610" s="4">
        <v>65</v>
      </c>
      <c r="X610" s="4">
        <v>16482</v>
      </c>
      <c r="Y610" s="4">
        <v>5480</v>
      </c>
      <c r="Z610" s="4">
        <v>6633</v>
      </c>
      <c r="AA610" s="4">
        <v>5025</v>
      </c>
      <c r="AB610" s="4">
        <v>433</v>
      </c>
      <c r="AC610" s="5">
        <f t="shared" si="93"/>
        <v>42797.625</v>
      </c>
      <c r="AD610" s="1">
        <v>6617</v>
      </c>
      <c r="AE610" s="2">
        <v>6610</v>
      </c>
      <c r="AF610" s="3">
        <v>6610</v>
      </c>
      <c r="AG610" s="4">
        <v>6633</v>
      </c>
      <c r="AH610" s="10">
        <f>(1/(Sheet2!C$7+(Sheet2!C$8*LOG10(AD610))+Sheet2!C$9*LOG10(AD610)^3))-273.15</f>
        <v>20.590479127568187</v>
      </c>
      <c r="AI610" s="11">
        <f>(1/(Sheet2!D$7+(Sheet2!D$8*LOG10(AE610))+Sheet2!D$9*LOG10(AE610)^3))-273.15</f>
        <v>20.645479064412541</v>
      </c>
      <c r="AJ610" s="12">
        <f>(1/(Sheet2!E$7+(Sheet2!E$8*LOG10(AF610))+Sheet2!E$9*LOG10(AF610)^3))-273.15</f>
        <v>20.811082456560598</v>
      </c>
      <c r="AK610" s="13">
        <f>(1/(Sheet2!F$7+(Sheet2!F$8*LOG10(AG610))+Sheet2!F$9*LOG10(AG610)^3))-273.15</f>
        <v>20.517440684761425</v>
      </c>
      <c r="AL610" s="13">
        <f t="shared" si="94"/>
        <v>0.12485632951618082</v>
      </c>
      <c r="AM610" s="13">
        <f t="shared" si="95"/>
        <v>6.4230618145609875E-2</v>
      </c>
      <c r="AN610" s="1">
        <v>5025</v>
      </c>
      <c r="AO610" s="2">
        <v>5048</v>
      </c>
      <c r="AP610" s="3">
        <v>5031</v>
      </c>
      <c r="AQ610" s="4">
        <v>5025</v>
      </c>
      <c r="AR610" s="1">
        <f t="shared" si="96"/>
        <v>8.7840000000000007</v>
      </c>
      <c r="AS610" s="2">
        <f t="shared" si="97"/>
        <v>9.8879999999999999</v>
      </c>
      <c r="AT610" s="3">
        <f t="shared" si="98"/>
        <v>9.072000000000001</v>
      </c>
      <c r="AU610" s="4">
        <f t="shared" si="99"/>
        <v>8.7840000000000007</v>
      </c>
      <c r="AV610" s="13">
        <f t="shared" si="100"/>
        <v>0.52196551610235675</v>
      </c>
      <c r="AW610" s="14">
        <f t="shared" si="101"/>
        <v>-5.7157853274458693E-2</v>
      </c>
    </row>
    <row r="611" spans="1:49">
      <c r="A611" s="1">
        <v>1488553500</v>
      </c>
      <c r="B611" s="1">
        <v>16431</v>
      </c>
      <c r="C611" s="1">
        <v>16530</v>
      </c>
      <c r="D611" s="1">
        <v>5499</v>
      </c>
      <c r="E611" s="1">
        <v>6649</v>
      </c>
      <c r="F611" s="1">
        <v>5150</v>
      </c>
      <c r="G611" s="1">
        <v>425</v>
      </c>
      <c r="H611" s="2">
        <v>1488553500</v>
      </c>
      <c r="I611" s="2">
        <v>65</v>
      </c>
      <c r="J611" s="2">
        <v>16384</v>
      </c>
      <c r="K611" s="2">
        <v>5495</v>
      </c>
      <c r="L611" s="2">
        <v>6639</v>
      </c>
      <c r="M611" s="2">
        <v>5180</v>
      </c>
      <c r="N611" s="2">
        <v>418</v>
      </c>
      <c r="O611" s="3">
        <v>1488553500</v>
      </c>
      <c r="P611" s="3">
        <v>16413</v>
      </c>
      <c r="Q611" s="3">
        <v>16517</v>
      </c>
      <c r="R611" s="3">
        <v>5498</v>
      </c>
      <c r="S611" s="3">
        <v>6640</v>
      </c>
      <c r="T611" s="3">
        <v>5163</v>
      </c>
      <c r="U611" s="3">
        <v>449</v>
      </c>
      <c r="V611" s="4">
        <v>1488553500</v>
      </c>
      <c r="W611" s="4">
        <v>65</v>
      </c>
      <c r="X611" s="4">
        <v>16480</v>
      </c>
      <c r="Y611" s="4">
        <v>5480</v>
      </c>
      <c r="Z611" s="4">
        <v>6663</v>
      </c>
      <c r="AA611" s="4">
        <v>5153</v>
      </c>
      <c r="AB611" s="4">
        <v>432</v>
      </c>
      <c r="AC611" s="5">
        <f t="shared" si="93"/>
        <v>42797.628472222219</v>
      </c>
      <c r="AD611" s="1">
        <v>6649</v>
      </c>
      <c r="AE611" s="2">
        <v>6639</v>
      </c>
      <c r="AF611" s="3">
        <v>6640</v>
      </c>
      <c r="AG611" s="4">
        <v>6663</v>
      </c>
      <c r="AH611" s="10">
        <f>(1/(Sheet2!C$7+(Sheet2!C$8*LOG10(AD611))+Sheet2!C$9*LOG10(AD611)^3))-273.15</f>
        <v>20.483477853762054</v>
      </c>
      <c r="AI611" s="11">
        <f>(1/(Sheet2!D$7+(Sheet2!D$8*LOG10(AE611))+Sheet2!D$9*LOG10(AE611)^3))-273.15</f>
        <v>20.548376299669428</v>
      </c>
      <c r="AJ611" s="12">
        <f>(1/(Sheet2!E$7+(Sheet2!E$8*LOG10(AF611))+Sheet2!E$9*LOG10(AF611)^3))-273.15</f>
        <v>20.710629054924254</v>
      </c>
      <c r="AK611" s="13">
        <f>(1/(Sheet2!F$7+(Sheet2!F$8*LOG10(AG611))+Sheet2!F$9*LOG10(AG611)^3))-273.15</f>
        <v>20.417520426937017</v>
      </c>
      <c r="AL611" s="13">
        <f t="shared" si="94"/>
        <v>0.12567210723443084</v>
      </c>
      <c r="AM611" s="13">
        <f t="shared" si="95"/>
        <v>6.5428650532639326E-2</v>
      </c>
      <c r="AN611" s="1">
        <v>5150</v>
      </c>
      <c r="AO611" s="2">
        <v>5180</v>
      </c>
      <c r="AP611" s="3">
        <v>5163</v>
      </c>
      <c r="AQ611" s="4">
        <v>5153</v>
      </c>
      <c r="AR611" s="1">
        <f t="shared" si="96"/>
        <v>14.784000000000001</v>
      </c>
      <c r="AS611" s="2">
        <f t="shared" si="97"/>
        <v>16.224</v>
      </c>
      <c r="AT611" s="3">
        <f t="shared" si="98"/>
        <v>15.407999999999999</v>
      </c>
      <c r="AU611" s="4">
        <f t="shared" si="99"/>
        <v>14.928000000000001</v>
      </c>
      <c r="AV611" s="13">
        <f t="shared" si="100"/>
        <v>0.64933196440649643</v>
      </c>
      <c r="AW611" s="14">
        <f t="shared" si="101"/>
        <v>-4.2340373265942643E-2</v>
      </c>
    </row>
    <row r="612" spans="1:49">
      <c r="A612" s="1">
        <v>1488553800</v>
      </c>
      <c r="B612" s="1">
        <v>16430</v>
      </c>
      <c r="C612" s="1">
        <v>16526</v>
      </c>
      <c r="D612" s="1">
        <v>5499</v>
      </c>
      <c r="E612" s="1">
        <v>6672</v>
      </c>
      <c r="F612" s="1">
        <v>5171</v>
      </c>
      <c r="G612" s="1">
        <v>422</v>
      </c>
      <c r="H612" s="2">
        <v>1488553800</v>
      </c>
      <c r="I612" s="2">
        <v>65</v>
      </c>
      <c r="J612" s="2">
        <v>16385</v>
      </c>
      <c r="K612" s="2">
        <v>5495</v>
      </c>
      <c r="L612" s="2">
        <v>6661</v>
      </c>
      <c r="M612" s="2">
        <v>5204</v>
      </c>
      <c r="N612" s="2">
        <v>411</v>
      </c>
      <c r="O612" s="3">
        <v>1488553800</v>
      </c>
      <c r="P612" s="3">
        <v>16414</v>
      </c>
      <c r="Q612" s="3">
        <v>16518</v>
      </c>
      <c r="R612" s="3">
        <v>5498</v>
      </c>
      <c r="S612" s="3">
        <v>6661</v>
      </c>
      <c r="T612" s="3">
        <v>5183</v>
      </c>
      <c r="U612" s="3">
        <v>452</v>
      </c>
      <c r="V612" s="4">
        <v>1488553800</v>
      </c>
      <c r="W612" s="4">
        <v>65</v>
      </c>
      <c r="X612" s="4">
        <v>16480</v>
      </c>
      <c r="Y612" s="4">
        <v>5480</v>
      </c>
      <c r="Z612" s="4">
        <v>6687</v>
      </c>
      <c r="AA612" s="4">
        <v>5173</v>
      </c>
      <c r="AB612" s="4">
        <v>440</v>
      </c>
      <c r="AC612" s="5">
        <f t="shared" si="93"/>
        <v>42797.631944444445</v>
      </c>
      <c r="AD612" s="1">
        <v>6672</v>
      </c>
      <c r="AE612" s="2">
        <v>6661</v>
      </c>
      <c r="AF612" s="3">
        <v>6661</v>
      </c>
      <c r="AG612" s="4">
        <v>6687</v>
      </c>
      <c r="AH612" s="10">
        <f>(1/(Sheet2!C$7+(Sheet2!C$8*LOG10(AD612))+Sheet2!C$9*LOG10(AD612)^3))-273.15</f>
        <v>20.406930168486099</v>
      </c>
      <c r="AI612" s="11">
        <f>(1/(Sheet2!D$7+(Sheet2!D$8*LOG10(AE612))+Sheet2!D$9*LOG10(AE612)^3))-273.15</f>
        <v>20.475031759188312</v>
      </c>
      <c r="AJ612" s="12">
        <f>(1/(Sheet2!E$7+(Sheet2!E$8*LOG10(AF612))+Sheet2!E$9*LOG10(AF612)^3))-273.15</f>
        <v>20.640616748321747</v>
      </c>
      <c r="AK612" s="13">
        <f>(1/(Sheet2!F$7+(Sheet2!F$8*LOG10(AG612))+Sheet2!F$9*LOG10(AG612)^3))-273.15</f>
        <v>20.33794969939953</v>
      </c>
      <c r="AL612" s="13">
        <f t="shared" si="94"/>
        <v>0.12968640754155011</v>
      </c>
      <c r="AM612" s="13">
        <f t="shared" si="95"/>
        <v>6.8541499457761348E-2</v>
      </c>
      <c r="AN612" s="1">
        <v>5171</v>
      </c>
      <c r="AO612" s="2">
        <v>5204</v>
      </c>
      <c r="AP612" s="3">
        <v>5183</v>
      </c>
      <c r="AQ612" s="4">
        <v>5173</v>
      </c>
      <c r="AR612" s="1">
        <f t="shared" si="96"/>
        <v>15.792</v>
      </c>
      <c r="AS612" s="2">
        <f t="shared" si="97"/>
        <v>17.376000000000001</v>
      </c>
      <c r="AT612" s="3">
        <f t="shared" si="98"/>
        <v>16.368000000000002</v>
      </c>
      <c r="AU612" s="4">
        <f t="shared" si="99"/>
        <v>15.888</v>
      </c>
      <c r="AV612" s="13">
        <f t="shared" si="100"/>
        <v>0.72518135662743077</v>
      </c>
      <c r="AW612" s="14">
        <f t="shared" si="101"/>
        <v>-4.4337329214198501E-2</v>
      </c>
    </row>
    <row r="613" spans="1:49">
      <c r="A613" s="1">
        <v>1488554100</v>
      </c>
      <c r="B613" s="1">
        <v>16430</v>
      </c>
      <c r="C613" s="1">
        <v>16525</v>
      </c>
      <c r="D613" s="1">
        <v>5499</v>
      </c>
      <c r="E613" s="1">
        <v>6700</v>
      </c>
      <c r="F613" s="1">
        <v>5119</v>
      </c>
      <c r="G613" s="1">
        <v>423</v>
      </c>
      <c r="H613" s="2">
        <v>1488554100</v>
      </c>
      <c r="I613" s="2">
        <v>65</v>
      </c>
      <c r="J613" s="2">
        <v>16477</v>
      </c>
      <c r="K613" s="2">
        <v>5495</v>
      </c>
      <c r="L613" s="2">
        <v>6690</v>
      </c>
      <c r="M613" s="2">
        <v>5149</v>
      </c>
      <c r="N613" s="2">
        <v>411</v>
      </c>
      <c r="O613" s="3">
        <v>1488554100</v>
      </c>
      <c r="P613" s="3">
        <v>16412</v>
      </c>
      <c r="Q613" s="3">
        <v>16518</v>
      </c>
      <c r="R613" s="3">
        <v>5498</v>
      </c>
      <c r="S613" s="3">
        <v>6689</v>
      </c>
      <c r="T613" s="3">
        <v>5131</v>
      </c>
      <c r="U613" s="3">
        <v>447</v>
      </c>
      <c r="V613" s="4">
        <v>1488554100</v>
      </c>
      <c r="W613" s="4">
        <v>65</v>
      </c>
      <c r="X613" s="4">
        <v>16480</v>
      </c>
      <c r="Y613" s="4">
        <v>5480</v>
      </c>
      <c r="Z613" s="4">
        <v>6714</v>
      </c>
      <c r="AA613" s="4">
        <v>5122</v>
      </c>
      <c r="AB613" s="4">
        <v>435</v>
      </c>
      <c r="AC613" s="5">
        <f t="shared" si="93"/>
        <v>42797.635416666672</v>
      </c>
      <c r="AD613" s="1">
        <v>6700</v>
      </c>
      <c r="AE613" s="2">
        <v>6690</v>
      </c>
      <c r="AF613" s="3">
        <v>6689</v>
      </c>
      <c r="AG613" s="4">
        <v>6714</v>
      </c>
      <c r="AH613" s="10">
        <f>(1/(Sheet2!C$7+(Sheet2!C$8*LOG10(AD613))+Sheet2!C$9*LOG10(AD613)^3))-273.15</f>
        <v>20.314143888425633</v>
      </c>
      <c r="AI613" s="11">
        <f>(1/(Sheet2!D$7+(Sheet2!D$8*LOG10(AE613))+Sheet2!D$9*LOG10(AE613)^3))-273.15</f>
        <v>20.378768043190576</v>
      </c>
      <c r="AJ613" s="12">
        <f>(1/(Sheet2!E$7+(Sheet2!E$8*LOG10(AF613))+Sheet2!E$9*LOG10(AF613)^3))-273.15</f>
        <v>20.547654521680045</v>
      </c>
      <c r="AK613" s="13">
        <f>(1/(Sheet2!F$7+(Sheet2!F$8*LOG10(AG613))+Sheet2!F$9*LOG10(AG613)^3))-273.15</f>
        <v>20.248817605378633</v>
      </c>
      <c r="AL613" s="13">
        <f t="shared" si="94"/>
        <v>0.12834987401867673</v>
      </c>
      <c r="AM613" s="13">
        <f t="shared" si="95"/>
        <v>6.497553504119255E-2</v>
      </c>
      <c r="AN613" s="1">
        <v>5119</v>
      </c>
      <c r="AO613" s="2">
        <v>5149</v>
      </c>
      <c r="AP613" s="3">
        <v>5131</v>
      </c>
      <c r="AQ613" s="4">
        <v>5122</v>
      </c>
      <c r="AR613" s="1">
        <f t="shared" si="96"/>
        <v>13.296000000000001</v>
      </c>
      <c r="AS613" s="2">
        <f t="shared" si="97"/>
        <v>14.736000000000001</v>
      </c>
      <c r="AT613" s="3">
        <f t="shared" si="98"/>
        <v>13.872</v>
      </c>
      <c r="AU613" s="4">
        <f t="shared" si="99"/>
        <v>13.44</v>
      </c>
      <c r="AV613" s="13">
        <f t="shared" si="100"/>
        <v>0.64800000000000013</v>
      </c>
      <c r="AW613" s="14">
        <f t="shared" si="101"/>
        <v>-4.6834345186470089E-2</v>
      </c>
    </row>
    <row r="614" spans="1:49">
      <c r="A614" s="1">
        <v>1488554400</v>
      </c>
      <c r="B614" s="1">
        <v>16430</v>
      </c>
      <c r="C614" s="1">
        <v>16525</v>
      </c>
      <c r="D614" s="1">
        <v>5499</v>
      </c>
      <c r="E614" s="1">
        <v>6728</v>
      </c>
      <c r="F614" s="1">
        <v>5105</v>
      </c>
      <c r="G614" s="1">
        <v>422</v>
      </c>
      <c r="H614" s="2">
        <v>1488554400</v>
      </c>
      <c r="I614" s="2">
        <v>65</v>
      </c>
      <c r="J614" s="2">
        <v>16477</v>
      </c>
      <c r="K614" s="2">
        <v>5495</v>
      </c>
      <c r="L614" s="2">
        <v>6716</v>
      </c>
      <c r="M614" s="2">
        <v>5132</v>
      </c>
      <c r="N614" s="2">
        <v>408</v>
      </c>
      <c r="O614" s="3">
        <v>1488554400</v>
      </c>
      <c r="P614" s="3">
        <v>16413</v>
      </c>
      <c r="Q614" s="3">
        <v>16519</v>
      </c>
      <c r="R614" s="3">
        <v>5498</v>
      </c>
      <c r="S614" s="3">
        <v>6715</v>
      </c>
      <c r="T614" s="3">
        <v>5115</v>
      </c>
      <c r="U614" s="3">
        <v>449</v>
      </c>
      <c r="V614" s="4">
        <v>1488554400</v>
      </c>
      <c r="W614" s="4">
        <v>65</v>
      </c>
      <c r="X614" s="4">
        <v>16480</v>
      </c>
      <c r="Y614" s="4">
        <v>5480</v>
      </c>
      <c r="Z614" s="4">
        <v>6741</v>
      </c>
      <c r="AA614" s="4">
        <v>5106</v>
      </c>
      <c r="AB614" s="4">
        <v>440</v>
      </c>
      <c r="AC614" s="5">
        <f t="shared" si="93"/>
        <v>42797.638888888891</v>
      </c>
      <c r="AD614" s="1">
        <v>6728</v>
      </c>
      <c r="AE614" s="2">
        <v>6716</v>
      </c>
      <c r="AF614" s="3">
        <v>6715</v>
      </c>
      <c r="AG614" s="4">
        <v>6741</v>
      </c>
      <c r="AH614" s="10">
        <f>(1/(Sheet2!C$7+(Sheet2!C$8*LOG10(AD614))+Sheet2!C$9*LOG10(AD614)^3))-273.15</f>
        <v>20.221795539089499</v>
      </c>
      <c r="AI614" s="11">
        <f>(1/(Sheet2!D$7+(Sheet2!D$8*LOG10(AE614))+Sheet2!D$9*LOG10(AE614)^3))-273.15</f>
        <v>20.29286321724453</v>
      </c>
      <c r="AJ614" s="12">
        <f>(1/(Sheet2!E$7+(Sheet2!E$8*LOG10(AF614))+Sheet2!E$9*LOG10(AF614)^3))-273.15</f>
        <v>20.461725842357112</v>
      </c>
      <c r="AK614" s="13">
        <f>(1/(Sheet2!F$7+(Sheet2!F$8*LOG10(AG614))+Sheet2!F$9*LOG10(AG614)^3))-273.15</f>
        <v>20.160089762122027</v>
      </c>
      <c r="AL614" s="13">
        <f t="shared" si="94"/>
        <v>0.13024095287205853</v>
      </c>
      <c r="AM614" s="13">
        <f t="shared" si="95"/>
        <v>6.6441714023989962E-2</v>
      </c>
      <c r="AN614" s="1">
        <v>5105</v>
      </c>
      <c r="AO614" s="2">
        <v>5132</v>
      </c>
      <c r="AP614" s="3">
        <v>5115</v>
      </c>
      <c r="AQ614" s="4">
        <v>5106</v>
      </c>
      <c r="AR614" s="1">
        <f t="shared" si="96"/>
        <v>12.624000000000001</v>
      </c>
      <c r="AS614" s="2">
        <f t="shared" si="97"/>
        <v>13.92</v>
      </c>
      <c r="AT614" s="3">
        <f t="shared" si="98"/>
        <v>13.104000000000001</v>
      </c>
      <c r="AU614" s="4">
        <f t="shared" si="99"/>
        <v>12.672000000000001</v>
      </c>
      <c r="AV614" s="13">
        <f t="shared" si="100"/>
        <v>0.60015997867235338</v>
      </c>
      <c r="AW614" s="14">
        <f t="shared" si="101"/>
        <v>-4.5883790418375633E-2</v>
      </c>
    </row>
    <row r="615" spans="1:49">
      <c r="A615" s="1">
        <v>1488554700</v>
      </c>
      <c r="B615" s="1">
        <v>16431</v>
      </c>
      <c r="C615" s="1">
        <v>16525</v>
      </c>
      <c r="D615" s="1">
        <v>5499</v>
      </c>
      <c r="E615" s="1">
        <v>6749</v>
      </c>
      <c r="F615" s="1">
        <v>5174</v>
      </c>
      <c r="G615" s="1">
        <v>434</v>
      </c>
      <c r="H615" s="2">
        <v>1488554700</v>
      </c>
      <c r="I615" s="2">
        <v>65</v>
      </c>
      <c r="J615" s="2">
        <v>16384</v>
      </c>
      <c r="K615" s="2">
        <v>5495</v>
      </c>
      <c r="L615" s="2">
        <v>6733</v>
      </c>
      <c r="M615" s="2">
        <v>5208</v>
      </c>
      <c r="N615" s="2">
        <v>410</v>
      </c>
      <c r="O615" s="3">
        <v>1488554700</v>
      </c>
      <c r="P615" s="3">
        <v>16412</v>
      </c>
      <c r="Q615" s="3">
        <v>16519</v>
      </c>
      <c r="R615" s="3">
        <v>5498</v>
      </c>
      <c r="S615" s="3">
        <v>6734</v>
      </c>
      <c r="T615" s="3">
        <v>5188</v>
      </c>
      <c r="U615" s="3">
        <v>445</v>
      </c>
      <c r="V615" s="4">
        <v>1488554700</v>
      </c>
      <c r="W615" s="4">
        <v>65</v>
      </c>
      <c r="X615" s="4">
        <v>16480</v>
      </c>
      <c r="Y615" s="4">
        <v>5480</v>
      </c>
      <c r="Z615" s="4">
        <v>6760</v>
      </c>
      <c r="AA615" s="4">
        <v>5179</v>
      </c>
      <c r="AB615" s="4">
        <v>435</v>
      </c>
      <c r="AC615" s="5">
        <f t="shared" si="93"/>
        <v>42797.642361111109</v>
      </c>
      <c r="AD615" s="1">
        <v>6749</v>
      </c>
      <c r="AE615" s="2">
        <v>6733</v>
      </c>
      <c r="AF615" s="3">
        <v>6734</v>
      </c>
      <c r="AG615" s="4">
        <v>6760</v>
      </c>
      <c r="AH615" s="10">
        <f>(1/(Sheet2!C$7+(Sheet2!C$8*LOG10(AD615))+Sheet2!C$9*LOG10(AD615)^3))-273.15</f>
        <v>20.152819325273526</v>
      </c>
      <c r="AI615" s="11">
        <f>(1/(Sheet2!D$7+(Sheet2!D$8*LOG10(AE615))+Sheet2!D$9*LOG10(AE615)^3))-273.15</f>
        <v>20.236897881820937</v>
      </c>
      <c r="AJ615" s="12">
        <f>(1/(Sheet2!E$7+(Sheet2!E$8*LOG10(AF615))+Sheet2!E$9*LOG10(AF615)^3))-273.15</f>
        <v>20.399169515174435</v>
      </c>
      <c r="AK615" s="13">
        <f>(1/(Sheet2!F$7+(Sheet2!F$8*LOG10(AG615))+Sheet2!F$9*LOG10(AG615)^3))-273.15</f>
        <v>20.097892109969962</v>
      </c>
      <c r="AL615" s="13">
        <f t="shared" si="94"/>
        <v>0.13140185856186612</v>
      </c>
      <c r="AM615" s="13">
        <f t="shared" si="95"/>
        <v>7.0010484048207186E-2</v>
      </c>
      <c r="AN615" s="1">
        <v>5174</v>
      </c>
      <c r="AO615" s="2">
        <v>5208</v>
      </c>
      <c r="AP615" s="3">
        <v>5188</v>
      </c>
      <c r="AQ615" s="4">
        <v>5179</v>
      </c>
      <c r="AR615" s="1">
        <f t="shared" si="96"/>
        <v>15.936</v>
      </c>
      <c r="AS615" s="2">
        <f t="shared" si="97"/>
        <v>17.568000000000001</v>
      </c>
      <c r="AT615" s="3">
        <f t="shared" si="98"/>
        <v>16.608000000000001</v>
      </c>
      <c r="AU615" s="4">
        <f t="shared" si="99"/>
        <v>16.176000000000002</v>
      </c>
      <c r="AV615" s="13">
        <f t="shared" si="100"/>
        <v>0.71986665431870123</v>
      </c>
      <c r="AW615" s="14">
        <f t="shared" si="101"/>
        <v>-4.3438731252637044E-2</v>
      </c>
    </row>
    <row r="616" spans="1:49">
      <c r="A616" s="1">
        <v>1488555000</v>
      </c>
      <c r="B616" s="1">
        <v>16430</v>
      </c>
      <c r="C616" s="1">
        <v>16525</v>
      </c>
      <c r="D616" s="1">
        <v>5499</v>
      </c>
      <c r="E616" s="1">
        <v>6764</v>
      </c>
      <c r="F616" s="1">
        <v>5344</v>
      </c>
      <c r="G616" s="1">
        <v>429</v>
      </c>
      <c r="H616" s="2">
        <v>1488555000</v>
      </c>
      <c r="I616" s="2">
        <v>65</v>
      </c>
      <c r="J616" s="2">
        <v>16477</v>
      </c>
      <c r="K616" s="2">
        <v>5495</v>
      </c>
      <c r="L616" s="2">
        <v>6749</v>
      </c>
      <c r="M616" s="2">
        <v>5391</v>
      </c>
      <c r="N616" s="2">
        <v>411</v>
      </c>
      <c r="O616" s="3">
        <v>1488555000</v>
      </c>
      <c r="P616" s="3">
        <v>16409</v>
      </c>
      <c r="Q616" s="3">
        <v>16516</v>
      </c>
      <c r="R616" s="3">
        <v>5498</v>
      </c>
      <c r="S616" s="3">
        <v>6752</v>
      </c>
      <c r="T616" s="3">
        <v>5368</v>
      </c>
      <c r="U616" s="3">
        <v>449</v>
      </c>
      <c r="V616" s="4">
        <v>1488555000</v>
      </c>
      <c r="W616" s="4">
        <v>65</v>
      </c>
      <c r="X616" s="4">
        <v>16481</v>
      </c>
      <c r="Y616" s="4">
        <v>5480</v>
      </c>
      <c r="Z616" s="4">
        <v>6774</v>
      </c>
      <c r="AA616" s="4">
        <v>5354</v>
      </c>
      <c r="AB616" s="4">
        <v>437</v>
      </c>
      <c r="AC616" s="5">
        <f t="shared" si="93"/>
        <v>42797.645833333328</v>
      </c>
      <c r="AD616" s="1">
        <v>6764</v>
      </c>
      <c r="AE616" s="2">
        <v>6749</v>
      </c>
      <c r="AF616" s="3">
        <v>6752</v>
      </c>
      <c r="AG616" s="4">
        <v>6774</v>
      </c>
      <c r="AH616" s="10">
        <f>(1/(Sheet2!C$7+(Sheet2!C$8*LOG10(AD616))+Sheet2!C$9*LOG10(AD616)^3))-273.15</f>
        <v>20.103699177695717</v>
      </c>
      <c r="AI616" s="11">
        <f>(1/(Sheet2!D$7+(Sheet2!D$8*LOG10(AE616))+Sheet2!D$9*LOG10(AE616)^3))-273.15</f>
        <v>20.184370482712211</v>
      </c>
      <c r="AJ616" s="12">
        <f>(1/(Sheet2!E$7+(Sheet2!E$8*LOG10(AF616))+Sheet2!E$9*LOG10(AF616)^3))-273.15</f>
        <v>20.340089553841494</v>
      </c>
      <c r="AK616" s="13">
        <f>(1/(Sheet2!F$7+(Sheet2!F$8*LOG10(AG616))+Sheet2!F$9*LOG10(AG616)^3))-273.15</f>
        <v>20.052188565278925</v>
      </c>
      <c r="AL616" s="13">
        <f t="shared" si="94"/>
        <v>0.12571431906110606</v>
      </c>
      <c r="AM616" s="13">
        <f t="shared" si="95"/>
        <v>6.6624897674664632E-2</v>
      </c>
      <c r="AN616" s="1">
        <v>5344</v>
      </c>
      <c r="AO616" s="2">
        <v>5391</v>
      </c>
      <c r="AP616" s="3">
        <v>5368</v>
      </c>
      <c r="AQ616" s="4">
        <v>5354</v>
      </c>
      <c r="AR616" s="1">
        <f t="shared" si="96"/>
        <v>24.096</v>
      </c>
      <c r="AS616" s="2">
        <f t="shared" si="97"/>
        <v>26.352</v>
      </c>
      <c r="AT616" s="3">
        <f t="shared" si="98"/>
        <v>25.248000000000001</v>
      </c>
      <c r="AU616" s="4">
        <f t="shared" si="99"/>
        <v>24.576000000000001</v>
      </c>
      <c r="AV616" s="13">
        <f t="shared" si="100"/>
        <v>0.97773616073049086</v>
      </c>
      <c r="AW616" s="14">
        <f t="shared" si="101"/>
        <v>-3.900335729737079E-2</v>
      </c>
    </row>
    <row r="617" spans="1:49">
      <c r="A617" s="1">
        <v>1488555300</v>
      </c>
      <c r="B617" s="1">
        <v>16430</v>
      </c>
      <c r="C617" s="1">
        <v>16522</v>
      </c>
      <c r="D617" s="1">
        <v>5499</v>
      </c>
      <c r="E617" s="1">
        <v>6781</v>
      </c>
      <c r="F617" s="1">
        <v>5121</v>
      </c>
      <c r="G617" s="1">
        <v>425</v>
      </c>
      <c r="H617" s="2">
        <v>1488555300</v>
      </c>
      <c r="I617" s="2">
        <v>65</v>
      </c>
      <c r="J617" s="2">
        <v>16476</v>
      </c>
      <c r="K617" s="2">
        <v>5495</v>
      </c>
      <c r="L617" s="2">
        <v>6765</v>
      </c>
      <c r="M617" s="2">
        <v>5152</v>
      </c>
      <c r="N617" s="2">
        <v>411</v>
      </c>
      <c r="O617" s="3">
        <v>1488555300</v>
      </c>
      <c r="P617" s="3">
        <v>16411</v>
      </c>
      <c r="Q617" s="3">
        <v>16515</v>
      </c>
      <c r="R617" s="3">
        <v>5498</v>
      </c>
      <c r="S617" s="3">
        <v>6767</v>
      </c>
      <c r="T617" s="3">
        <v>5131</v>
      </c>
      <c r="U617" s="3">
        <v>445</v>
      </c>
      <c r="V617" s="4">
        <v>1488555300</v>
      </c>
      <c r="W617" s="4">
        <v>65</v>
      </c>
      <c r="X617" s="4">
        <v>16480</v>
      </c>
      <c r="Y617" s="4">
        <v>5480</v>
      </c>
      <c r="Z617" s="4">
        <v>6790</v>
      </c>
      <c r="AA617" s="4">
        <v>5123</v>
      </c>
      <c r="AB617" s="4">
        <v>433</v>
      </c>
      <c r="AC617" s="5">
        <f t="shared" si="93"/>
        <v>42797.649305555555</v>
      </c>
      <c r="AD617" s="1">
        <v>6781</v>
      </c>
      <c r="AE617" s="2">
        <v>6765</v>
      </c>
      <c r="AF617" s="3">
        <v>6767</v>
      </c>
      <c r="AG617" s="4">
        <v>6790</v>
      </c>
      <c r="AH617" s="10">
        <f>(1/(Sheet2!C$7+(Sheet2!C$8*LOG10(AD617))+Sheet2!C$9*LOG10(AD617)^3))-273.15</f>
        <v>20.048178518424834</v>
      </c>
      <c r="AI617" s="11">
        <f>(1/(Sheet2!D$7+(Sheet2!D$8*LOG10(AE617))+Sheet2!D$9*LOG10(AE617)^3))-273.15</f>
        <v>20.131983789719982</v>
      </c>
      <c r="AJ617" s="12">
        <f>(1/(Sheet2!E$7+(Sheet2!E$8*LOG10(AF617))+Sheet2!E$9*LOG10(AF617)^3))-273.15</f>
        <v>20.290992205375801</v>
      </c>
      <c r="AK617" s="13">
        <f>(1/(Sheet2!F$7+(Sheet2!F$8*LOG10(AG617))+Sheet2!F$9*LOG10(AG617)^3))-273.15</f>
        <v>20.000086492011462</v>
      </c>
      <c r="AL617" s="13">
        <f t="shared" si="94"/>
        <v>0.12767189736857992</v>
      </c>
      <c r="AM617" s="13">
        <f t="shared" si="95"/>
        <v>6.6749611290013791E-2</v>
      </c>
      <c r="AN617" s="1">
        <v>5121</v>
      </c>
      <c r="AO617" s="2">
        <v>5152</v>
      </c>
      <c r="AP617" s="3">
        <v>5131</v>
      </c>
      <c r="AQ617" s="4">
        <v>5123</v>
      </c>
      <c r="AR617" s="1">
        <f t="shared" si="96"/>
        <v>13.391999999999999</v>
      </c>
      <c r="AS617" s="2">
        <f t="shared" si="97"/>
        <v>14.88</v>
      </c>
      <c r="AT617" s="3">
        <f t="shared" si="98"/>
        <v>13.872</v>
      </c>
      <c r="AU617" s="4">
        <f t="shared" si="99"/>
        <v>13.488</v>
      </c>
      <c r="AV617" s="13">
        <f t="shared" si="100"/>
        <v>0.68037636643258037</v>
      </c>
      <c r="AW617" s="14">
        <f t="shared" si="101"/>
        <v>-4.8919784759316971E-2</v>
      </c>
    </row>
    <row r="618" spans="1:49">
      <c r="A618" s="1">
        <v>1488555600</v>
      </c>
      <c r="B618" s="1">
        <v>16430</v>
      </c>
      <c r="C618" s="1">
        <v>16525</v>
      </c>
      <c r="D618" s="1">
        <v>5499</v>
      </c>
      <c r="E618" s="1">
        <v>6806</v>
      </c>
      <c r="F618" s="1">
        <v>4996</v>
      </c>
      <c r="G618" s="1">
        <v>423</v>
      </c>
      <c r="H618" s="2">
        <v>1488555600</v>
      </c>
      <c r="I618" s="2">
        <v>65</v>
      </c>
      <c r="J618" s="2">
        <v>16478</v>
      </c>
      <c r="K618" s="2">
        <v>5495</v>
      </c>
      <c r="L618" s="2">
        <v>6789</v>
      </c>
      <c r="M618" s="2">
        <v>5017</v>
      </c>
      <c r="N618" s="2">
        <v>411</v>
      </c>
      <c r="O618" s="3">
        <v>1488555600</v>
      </c>
      <c r="P618" s="3">
        <v>16412</v>
      </c>
      <c r="Q618" s="3">
        <v>16519</v>
      </c>
      <c r="R618" s="3">
        <v>5498</v>
      </c>
      <c r="S618" s="3">
        <v>6789</v>
      </c>
      <c r="T618" s="3">
        <v>5000</v>
      </c>
      <c r="U618" s="3">
        <v>450</v>
      </c>
      <c r="V618" s="4">
        <v>1488555600</v>
      </c>
      <c r="W618" s="4">
        <v>65</v>
      </c>
      <c r="X618" s="4">
        <v>16480</v>
      </c>
      <c r="Y618" s="4">
        <v>5480</v>
      </c>
      <c r="Z618" s="4">
        <v>6813</v>
      </c>
      <c r="AA618" s="4">
        <v>4994</v>
      </c>
      <c r="AB618" s="4">
        <v>435</v>
      </c>
      <c r="AC618" s="5">
        <f t="shared" si="93"/>
        <v>42797.652777777781</v>
      </c>
      <c r="AD618" s="1">
        <v>6806</v>
      </c>
      <c r="AE618" s="2">
        <v>6789</v>
      </c>
      <c r="AF618" s="3">
        <v>6789</v>
      </c>
      <c r="AG618" s="4">
        <v>6813</v>
      </c>
      <c r="AH618" s="10">
        <f>(1/(Sheet2!C$7+(Sheet2!C$8*LOG10(AD618))+Sheet2!C$9*LOG10(AD618)^3))-273.15</f>
        <v>19.966816056353252</v>
      </c>
      <c r="AI618" s="11">
        <f>(1/(Sheet2!D$7+(Sheet2!D$8*LOG10(AE618))+Sheet2!D$9*LOG10(AE618)^3))-273.15</f>
        <v>20.053666019522211</v>
      </c>
      <c r="AJ618" s="12">
        <f>(1/(Sheet2!E$7+(Sheet2!E$8*LOG10(AF618))+Sheet2!E$9*LOG10(AF618)^3))-273.15</f>
        <v>20.219205033750711</v>
      </c>
      <c r="AK618" s="13">
        <f>(1/(Sheet2!F$7+(Sheet2!F$8*LOG10(AG618))+Sheet2!F$9*LOG10(AG618)^3))-273.15</f>
        <v>19.925432370597889</v>
      </c>
      <c r="AL618" s="13">
        <f t="shared" si="94"/>
        <v>0.13009776228698636</v>
      </c>
      <c r="AM618" s="13">
        <f t="shared" si="95"/>
        <v>6.544640843926483E-2</v>
      </c>
      <c r="AN618" s="1">
        <v>4996</v>
      </c>
      <c r="AO618" s="2">
        <v>5017</v>
      </c>
      <c r="AP618" s="3">
        <v>5000</v>
      </c>
      <c r="AQ618" s="4">
        <v>4994</v>
      </c>
      <c r="AR618" s="1">
        <f t="shared" si="96"/>
        <v>7.3920000000000003</v>
      </c>
      <c r="AS618" s="2">
        <f t="shared" si="97"/>
        <v>8.4</v>
      </c>
      <c r="AT618" s="3">
        <f t="shared" si="98"/>
        <v>7.5840000000000005</v>
      </c>
      <c r="AU618" s="4">
        <f t="shared" si="99"/>
        <v>7.2960000000000003</v>
      </c>
      <c r="AV618" s="13">
        <f t="shared" si="100"/>
        <v>0.50247387991815062</v>
      </c>
      <c r="AW618" s="14">
        <f t="shared" si="101"/>
        <v>-6.5528675002367059E-2</v>
      </c>
    </row>
    <row r="619" spans="1:49">
      <c r="A619" s="1">
        <v>1488555900</v>
      </c>
      <c r="B619" s="1">
        <v>16430</v>
      </c>
      <c r="C619" s="1">
        <v>16527</v>
      </c>
      <c r="D619" s="1">
        <v>5499</v>
      </c>
      <c r="E619" s="1">
        <v>6832</v>
      </c>
      <c r="F619" s="1">
        <v>5030</v>
      </c>
      <c r="G619" s="1">
        <v>423</v>
      </c>
      <c r="H619" s="2">
        <v>1488555900</v>
      </c>
      <c r="I619" s="2">
        <v>65</v>
      </c>
      <c r="J619" s="2">
        <v>16384</v>
      </c>
      <c r="K619" s="2">
        <v>5495</v>
      </c>
      <c r="L619" s="2">
        <v>6814</v>
      </c>
      <c r="M619" s="2">
        <v>5054</v>
      </c>
      <c r="N619" s="2">
        <v>413</v>
      </c>
      <c r="O619" s="3">
        <v>1488555900</v>
      </c>
      <c r="P619" s="3">
        <v>16412</v>
      </c>
      <c r="Q619" s="3">
        <v>16516</v>
      </c>
      <c r="R619" s="3">
        <v>5498</v>
      </c>
      <c r="S619" s="3">
        <v>6814</v>
      </c>
      <c r="T619" s="3">
        <v>5037</v>
      </c>
      <c r="U619" s="3">
        <v>450</v>
      </c>
      <c r="V619" s="4">
        <v>1488555900</v>
      </c>
      <c r="W619" s="4">
        <v>65</v>
      </c>
      <c r="X619" s="4">
        <v>16480</v>
      </c>
      <c r="Y619" s="4">
        <v>5480</v>
      </c>
      <c r="Z619" s="4">
        <v>6838</v>
      </c>
      <c r="AA619" s="4">
        <v>5029</v>
      </c>
      <c r="AB619" s="4">
        <v>437</v>
      </c>
      <c r="AC619" s="5">
        <f t="shared" si="93"/>
        <v>42797.65625</v>
      </c>
      <c r="AD619" s="1">
        <v>6832</v>
      </c>
      <c r="AE619" s="2">
        <v>6814</v>
      </c>
      <c r="AF619" s="3">
        <v>6814</v>
      </c>
      <c r="AG619" s="4">
        <v>6838</v>
      </c>
      <c r="AH619" s="10">
        <f>(1/(Sheet2!C$7+(Sheet2!C$8*LOG10(AD619))+Sheet2!C$9*LOG10(AD619)^3))-273.15</f>
        <v>19.882557159654482</v>
      </c>
      <c r="AI619" s="11">
        <f>(1/(Sheet2!D$7+(Sheet2!D$8*LOG10(AE619))+Sheet2!D$9*LOG10(AE619)^3))-273.15</f>
        <v>19.972417394335139</v>
      </c>
      <c r="AJ619" s="12">
        <f>(1/(Sheet2!E$7+(Sheet2!E$8*LOG10(AF619))+Sheet2!E$9*LOG10(AF619)^3))-273.15</f>
        <v>20.137947464891909</v>
      </c>
      <c r="AK619" s="13">
        <f>(1/(Sheet2!F$7+(Sheet2!F$8*LOG10(AG619))+Sheet2!F$9*LOG10(AG619)^3))-273.15</f>
        <v>19.844608977625171</v>
      </c>
      <c r="AL619" s="13">
        <f t="shared" si="94"/>
        <v>0.13055069196096278</v>
      </c>
      <c r="AM619" s="13">
        <f t="shared" si="95"/>
        <v>6.5637791043094001E-2</v>
      </c>
      <c r="AN619" s="1">
        <v>5030</v>
      </c>
      <c r="AO619" s="2">
        <v>5054</v>
      </c>
      <c r="AP619" s="3">
        <v>5037</v>
      </c>
      <c r="AQ619" s="4">
        <v>5029</v>
      </c>
      <c r="AR619" s="1">
        <f t="shared" si="96"/>
        <v>9.0240000000000009</v>
      </c>
      <c r="AS619" s="2">
        <f t="shared" si="97"/>
        <v>10.176</v>
      </c>
      <c r="AT619" s="3">
        <f t="shared" si="98"/>
        <v>9.36</v>
      </c>
      <c r="AU619" s="4">
        <f t="shared" si="99"/>
        <v>8.9760000000000009</v>
      </c>
      <c r="AV619" s="13">
        <f t="shared" si="100"/>
        <v>0.55494864627278773</v>
      </c>
      <c r="AW619" s="14">
        <f t="shared" si="101"/>
        <v>-5.9137750029069451E-2</v>
      </c>
    </row>
    <row r="620" spans="1:49">
      <c r="A620" s="1">
        <v>1488556200</v>
      </c>
      <c r="B620" s="1">
        <v>16430</v>
      </c>
      <c r="C620" s="1">
        <v>16525</v>
      </c>
      <c r="D620" s="1">
        <v>5499</v>
      </c>
      <c r="E620" s="1">
        <v>6853</v>
      </c>
      <c r="F620" s="1">
        <v>5042</v>
      </c>
      <c r="G620" s="1">
        <v>423</v>
      </c>
      <c r="H620" s="2">
        <v>1488556200</v>
      </c>
      <c r="I620" s="2">
        <v>65</v>
      </c>
      <c r="J620" s="2">
        <v>16476</v>
      </c>
      <c r="K620" s="2">
        <v>5495</v>
      </c>
      <c r="L620" s="2">
        <v>6834</v>
      </c>
      <c r="M620" s="2">
        <v>5067</v>
      </c>
      <c r="N620" s="2">
        <v>411</v>
      </c>
      <c r="O620" s="3">
        <v>1488556200</v>
      </c>
      <c r="P620" s="3">
        <v>16412</v>
      </c>
      <c r="Q620" s="3">
        <v>16516</v>
      </c>
      <c r="R620" s="3">
        <v>5498</v>
      </c>
      <c r="S620" s="3">
        <v>6834</v>
      </c>
      <c r="T620" s="3">
        <v>5048</v>
      </c>
      <c r="U620" s="3">
        <v>449</v>
      </c>
      <c r="V620" s="4">
        <v>1488556200</v>
      </c>
      <c r="W620" s="4">
        <v>65</v>
      </c>
      <c r="X620" s="4">
        <v>16482</v>
      </c>
      <c r="Y620" s="4">
        <v>5480</v>
      </c>
      <c r="Z620" s="4">
        <v>6861</v>
      </c>
      <c r="AA620" s="4">
        <v>5042</v>
      </c>
      <c r="AB620" s="4">
        <v>436</v>
      </c>
      <c r="AC620" s="5">
        <f t="shared" si="93"/>
        <v>42797.659722222219</v>
      </c>
      <c r="AD620" s="1">
        <v>6853</v>
      </c>
      <c r="AE620" s="2">
        <v>6834</v>
      </c>
      <c r="AF620" s="3">
        <v>6834</v>
      </c>
      <c r="AG620" s="4">
        <v>6861</v>
      </c>
      <c r="AH620" s="10">
        <f>(1/(Sheet2!C$7+(Sheet2!C$8*LOG10(AD620))+Sheet2!C$9*LOG10(AD620)^3))-273.15</f>
        <v>19.814766418284876</v>
      </c>
      <c r="AI620" s="11">
        <f>(1/(Sheet2!D$7+(Sheet2!D$8*LOG10(AE620))+Sheet2!D$9*LOG10(AE620)^3))-273.15</f>
        <v>19.907660934107469</v>
      </c>
      <c r="AJ620" s="12">
        <f>(1/(Sheet2!E$7+(Sheet2!E$8*LOG10(AF620))+Sheet2!E$9*LOG10(AF620)^3))-273.15</f>
        <v>20.073183858192749</v>
      </c>
      <c r="AK620" s="13">
        <f>(1/(Sheet2!F$7+(Sheet2!F$8*LOG10(AG620))+Sheet2!F$9*LOG10(AG620)^3))-273.15</f>
        <v>19.770545864089797</v>
      </c>
      <c r="AL620" s="13">
        <f t="shared" si="94"/>
        <v>0.13390063418760814</v>
      </c>
      <c r="AM620" s="13">
        <f t="shared" si="95"/>
        <v>6.9982606064155614E-2</v>
      </c>
      <c r="AN620" s="1">
        <v>5042</v>
      </c>
      <c r="AO620" s="2">
        <v>5067</v>
      </c>
      <c r="AP620" s="3">
        <v>5048</v>
      </c>
      <c r="AQ620" s="4">
        <v>5042</v>
      </c>
      <c r="AR620" s="1">
        <f t="shared" si="96"/>
        <v>9.6</v>
      </c>
      <c r="AS620" s="2">
        <f t="shared" si="97"/>
        <v>10.8</v>
      </c>
      <c r="AT620" s="3">
        <f t="shared" si="98"/>
        <v>9.8879999999999999</v>
      </c>
      <c r="AU620" s="4">
        <f t="shared" si="99"/>
        <v>9.6</v>
      </c>
      <c r="AV620" s="13">
        <f t="shared" si="100"/>
        <v>0.56845052555169706</v>
      </c>
      <c r="AW620" s="14">
        <f t="shared" si="101"/>
        <v>-5.7004665618902634E-2</v>
      </c>
    </row>
    <row r="621" spans="1:49">
      <c r="A621" s="1">
        <v>1488556500</v>
      </c>
      <c r="B621" s="1">
        <v>16430</v>
      </c>
      <c r="C621" s="1">
        <v>16523</v>
      </c>
      <c r="D621" s="1">
        <v>5499</v>
      </c>
      <c r="E621" s="1">
        <v>6873</v>
      </c>
      <c r="F621" s="1">
        <v>5072</v>
      </c>
      <c r="G621" s="1">
        <v>425</v>
      </c>
      <c r="H621" s="2">
        <v>1488556500</v>
      </c>
      <c r="I621" s="2">
        <v>65</v>
      </c>
      <c r="J621" s="2">
        <v>16477</v>
      </c>
      <c r="K621" s="2">
        <v>5495</v>
      </c>
      <c r="L621" s="2">
        <v>6853</v>
      </c>
      <c r="M621" s="2">
        <v>5098</v>
      </c>
      <c r="N621" s="2">
        <v>413</v>
      </c>
      <c r="O621" s="3">
        <v>1488556500</v>
      </c>
      <c r="P621" s="3">
        <v>16412</v>
      </c>
      <c r="Q621" s="3">
        <v>16516</v>
      </c>
      <c r="R621" s="3">
        <v>5498</v>
      </c>
      <c r="S621" s="3">
        <v>6852</v>
      </c>
      <c r="T621" s="3">
        <v>5080</v>
      </c>
      <c r="U621" s="3">
        <v>446</v>
      </c>
      <c r="V621" s="4">
        <v>1488556500</v>
      </c>
      <c r="W621" s="4">
        <v>65</v>
      </c>
      <c r="X621" s="4">
        <v>16481</v>
      </c>
      <c r="Y621" s="4">
        <v>5480</v>
      </c>
      <c r="Z621" s="4">
        <v>6879</v>
      </c>
      <c r="AA621" s="4">
        <v>5072</v>
      </c>
      <c r="AB621" s="4">
        <v>438</v>
      </c>
      <c r="AC621" s="5">
        <f t="shared" si="93"/>
        <v>42797.663194444445</v>
      </c>
      <c r="AD621" s="1">
        <v>6873</v>
      </c>
      <c r="AE621" s="2">
        <v>6853</v>
      </c>
      <c r="AF621" s="3">
        <v>6852</v>
      </c>
      <c r="AG621" s="4">
        <v>6879</v>
      </c>
      <c r="AH621" s="10">
        <f>(1/(Sheet2!C$7+(Sheet2!C$8*LOG10(AD621))+Sheet2!C$9*LOG10(AD621)^3))-273.15</f>
        <v>19.750422041000263</v>
      </c>
      <c r="AI621" s="11">
        <f>(1/(Sheet2!D$7+(Sheet2!D$8*LOG10(AE621))+Sheet2!D$9*LOG10(AE621)^3))-273.15</f>
        <v>19.84634057406322</v>
      </c>
      <c r="AJ621" s="12">
        <f>(1/(Sheet2!E$7+(Sheet2!E$8*LOG10(AF621))+Sheet2!E$9*LOG10(AF621)^3))-273.15</f>
        <v>20.015079662758012</v>
      </c>
      <c r="AK621" s="13">
        <f>(1/(Sheet2!F$7+(Sheet2!F$8*LOG10(AG621))+Sheet2!F$9*LOG10(AG621)^3))-273.15</f>
        <v>19.712778884590307</v>
      </c>
      <c r="AL621" s="13">
        <f t="shared" si="94"/>
        <v>0.13489452496707985</v>
      </c>
      <c r="AM621" s="13">
        <f t="shared" si="95"/>
        <v>6.8867139121055299E-2</v>
      </c>
      <c r="AN621" s="1">
        <v>5072</v>
      </c>
      <c r="AO621" s="2">
        <v>5098</v>
      </c>
      <c r="AP621" s="3">
        <v>5080</v>
      </c>
      <c r="AQ621" s="4">
        <v>5072</v>
      </c>
      <c r="AR621" s="1">
        <f t="shared" si="96"/>
        <v>11.040000000000001</v>
      </c>
      <c r="AS621" s="2">
        <f t="shared" si="97"/>
        <v>12.288</v>
      </c>
      <c r="AT621" s="3">
        <f t="shared" si="98"/>
        <v>11.423999999999999</v>
      </c>
      <c r="AU621" s="4">
        <f t="shared" si="99"/>
        <v>11.040000000000001</v>
      </c>
      <c r="AV621" s="13">
        <f t="shared" si="100"/>
        <v>0.58853037304798439</v>
      </c>
      <c r="AW621" s="14">
        <f t="shared" si="101"/>
        <v>-5.1409012320753351E-2</v>
      </c>
    </row>
    <row r="622" spans="1:49">
      <c r="A622" s="1">
        <v>1488556800</v>
      </c>
      <c r="B622" s="1">
        <v>16428</v>
      </c>
      <c r="C622" s="1">
        <v>16520</v>
      </c>
      <c r="D622" s="1">
        <v>5499</v>
      </c>
      <c r="E622" s="1">
        <v>6892</v>
      </c>
      <c r="F622" s="1">
        <v>5090</v>
      </c>
      <c r="G622" s="1">
        <v>423</v>
      </c>
      <c r="H622" s="2">
        <v>1488556800</v>
      </c>
      <c r="I622" s="2">
        <v>65</v>
      </c>
      <c r="J622" s="2">
        <v>16476</v>
      </c>
      <c r="K622" s="2">
        <v>5495</v>
      </c>
      <c r="L622" s="2">
        <v>6869</v>
      </c>
      <c r="M622" s="2">
        <v>5118</v>
      </c>
      <c r="N622" s="2">
        <v>414</v>
      </c>
      <c r="O622" s="3">
        <v>1488556800</v>
      </c>
      <c r="P622" s="3">
        <v>16412</v>
      </c>
      <c r="Q622" s="3">
        <v>16514</v>
      </c>
      <c r="R622" s="3">
        <v>5498</v>
      </c>
      <c r="S622" s="3">
        <v>6869</v>
      </c>
      <c r="T622" s="3">
        <v>5101</v>
      </c>
      <c r="U622" s="3">
        <v>450</v>
      </c>
      <c r="V622" s="4">
        <v>1488556800</v>
      </c>
      <c r="W622" s="4">
        <v>65</v>
      </c>
      <c r="X622" s="4">
        <v>16481</v>
      </c>
      <c r="Y622" s="4">
        <v>5480</v>
      </c>
      <c r="Z622" s="4">
        <v>6897</v>
      </c>
      <c r="AA622" s="4">
        <v>5092</v>
      </c>
      <c r="AB622" s="4">
        <v>435</v>
      </c>
      <c r="AC622" s="5">
        <f t="shared" si="93"/>
        <v>42797.666666666672</v>
      </c>
      <c r="AD622" s="1">
        <v>6892</v>
      </c>
      <c r="AE622" s="2">
        <v>6869</v>
      </c>
      <c r="AF622" s="3">
        <v>6869</v>
      </c>
      <c r="AG622" s="4">
        <v>6897</v>
      </c>
      <c r="AH622" s="10">
        <f>(1/(Sheet2!C$7+(Sheet2!C$8*LOG10(AD622))+Sheet2!C$9*LOG10(AD622)^3))-273.15</f>
        <v>19.689490864483957</v>
      </c>
      <c r="AI622" s="11">
        <f>(1/(Sheet2!D$7+(Sheet2!D$8*LOG10(AE622))+Sheet2!D$9*LOG10(AE622)^3))-273.15</f>
        <v>19.794851364274223</v>
      </c>
      <c r="AJ622" s="12">
        <f>(1/(Sheet2!E$7+(Sheet2!E$8*LOG10(AF622))+Sheet2!E$9*LOG10(AF622)^3))-273.15</f>
        <v>19.960361800178703</v>
      </c>
      <c r="AK622" s="13">
        <f>(1/(Sheet2!F$7+(Sheet2!F$8*LOG10(AG622))+Sheet2!F$9*LOG10(AG622)^3))-273.15</f>
        <v>19.655182477967003</v>
      </c>
      <c r="AL622" s="13">
        <f t="shared" si="94"/>
        <v>0.13713876336481862</v>
      </c>
      <c r="AM622" s="13">
        <f t="shared" si="95"/>
        <v>7.2784268107595876E-2</v>
      </c>
      <c r="AN622" s="1">
        <v>5090</v>
      </c>
      <c r="AO622" s="2">
        <v>5118</v>
      </c>
      <c r="AP622" s="3">
        <v>5101</v>
      </c>
      <c r="AQ622" s="4">
        <v>5092</v>
      </c>
      <c r="AR622" s="1">
        <f t="shared" si="96"/>
        <v>11.904</v>
      </c>
      <c r="AS622" s="2">
        <f t="shared" si="97"/>
        <v>13.248000000000001</v>
      </c>
      <c r="AT622" s="3">
        <f t="shared" si="98"/>
        <v>12.432</v>
      </c>
      <c r="AU622" s="4">
        <f t="shared" si="99"/>
        <v>12</v>
      </c>
      <c r="AV622" s="13">
        <f t="shared" si="100"/>
        <v>0.61266630395346589</v>
      </c>
      <c r="AW622" s="14">
        <f t="shared" si="101"/>
        <v>-4.9424516291825253E-2</v>
      </c>
    </row>
    <row r="623" spans="1:49">
      <c r="A623" s="1">
        <v>1488557100</v>
      </c>
      <c r="B623" s="1">
        <v>16429</v>
      </c>
      <c r="C623" s="1">
        <v>16522</v>
      </c>
      <c r="D623" s="1">
        <v>5499</v>
      </c>
      <c r="E623" s="1">
        <v>6907</v>
      </c>
      <c r="F623" s="1">
        <v>5046</v>
      </c>
      <c r="G623" s="1">
        <v>425</v>
      </c>
      <c r="H623" s="2">
        <v>1488557100</v>
      </c>
      <c r="I623" s="2">
        <v>65</v>
      </c>
      <c r="J623" s="2">
        <v>16472</v>
      </c>
      <c r="K623" s="2">
        <v>5495</v>
      </c>
      <c r="L623" s="2">
        <v>6886</v>
      </c>
      <c r="M623" s="2">
        <v>5071</v>
      </c>
      <c r="N623" s="2">
        <v>418</v>
      </c>
      <c r="O623" s="3">
        <v>1488557100</v>
      </c>
      <c r="P623" s="3">
        <v>16410</v>
      </c>
      <c r="Q623" s="3">
        <v>16514</v>
      </c>
      <c r="R623" s="3">
        <v>5498</v>
      </c>
      <c r="S623" s="3">
        <v>6883</v>
      </c>
      <c r="T623" s="3">
        <v>5053</v>
      </c>
      <c r="U623" s="3">
        <v>442</v>
      </c>
      <c r="V623" s="4">
        <v>1488557100</v>
      </c>
      <c r="W623" s="4">
        <v>65</v>
      </c>
      <c r="X623" s="4">
        <v>16480</v>
      </c>
      <c r="Y623" s="4">
        <v>5480</v>
      </c>
      <c r="Z623" s="4">
        <v>6911</v>
      </c>
      <c r="AA623" s="4">
        <v>5046</v>
      </c>
      <c r="AB623" s="4">
        <v>440</v>
      </c>
      <c r="AC623" s="5">
        <f t="shared" si="93"/>
        <v>42797.670138888891</v>
      </c>
      <c r="AD623" s="1">
        <v>6907</v>
      </c>
      <c r="AE623" s="2">
        <v>6886</v>
      </c>
      <c r="AF623" s="3">
        <v>6883</v>
      </c>
      <c r="AG623" s="4">
        <v>6911</v>
      </c>
      <c r="AH623" s="10">
        <f>(1/(Sheet2!C$7+(Sheet2!C$8*LOG10(AD623))+Sheet2!C$9*LOG10(AD623)^3))-273.15</f>
        <v>19.641521437045071</v>
      </c>
      <c r="AI623" s="11">
        <f>(1/(Sheet2!D$7+(Sheet2!D$8*LOG10(AE623))+Sheet2!D$9*LOG10(AE623)^3))-273.15</f>
        <v>19.740292528090663</v>
      </c>
      <c r="AJ623" s="12">
        <f>(1/(Sheet2!E$7+(Sheet2!E$8*LOG10(AF623))+Sheet2!E$9*LOG10(AF623)^3))-273.15</f>
        <v>19.915414925843208</v>
      </c>
      <c r="AK623" s="13">
        <f>(1/(Sheet2!F$7+(Sheet2!F$8*LOG10(AG623))+Sheet2!F$9*LOG10(AG623)^3))-273.15</f>
        <v>19.610502590790134</v>
      </c>
      <c r="AL623" s="13">
        <f t="shared" si="94"/>
        <v>0.13730147927763867</v>
      </c>
      <c r="AM623" s="13">
        <f t="shared" si="95"/>
        <v>6.7778222994556978E-2</v>
      </c>
      <c r="AN623" s="1">
        <v>5046</v>
      </c>
      <c r="AO623" s="2">
        <v>5071</v>
      </c>
      <c r="AP623" s="3">
        <v>5053</v>
      </c>
      <c r="AQ623" s="4">
        <v>5046</v>
      </c>
      <c r="AR623" s="1">
        <f t="shared" si="96"/>
        <v>9.7919999999999998</v>
      </c>
      <c r="AS623" s="2">
        <f t="shared" si="97"/>
        <v>10.992000000000001</v>
      </c>
      <c r="AT623" s="3">
        <f t="shared" si="98"/>
        <v>10.128</v>
      </c>
      <c r="AU623" s="4">
        <f t="shared" si="99"/>
        <v>9.7919999999999998</v>
      </c>
      <c r="AV623" s="13">
        <f t="shared" si="100"/>
        <v>0.56658979870802528</v>
      </c>
      <c r="AW623" s="14">
        <f t="shared" si="101"/>
        <v>-5.5679028961087389E-2</v>
      </c>
    </row>
    <row r="624" spans="1:49">
      <c r="A624" s="1">
        <v>1488557400</v>
      </c>
      <c r="B624" s="1">
        <v>16428</v>
      </c>
      <c r="C624" s="1">
        <v>16523</v>
      </c>
      <c r="D624" s="1">
        <v>5499</v>
      </c>
      <c r="E624" s="1">
        <v>6926</v>
      </c>
      <c r="F624" s="1">
        <v>5027</v>
      </c>
      <c r="G624" s="1">
        <v>423</v>
      </c>
      <c r="H624" s="2">
        <v>1488557400</v>
      </c>
      <c r="I624" s="2">
        <v>65</v>
      </c>
      <c r="J624" s="2">
        <v>16472</v>
      </c>
      <c r="K624" s="2">
        <v>5495</v>
      </c>
      <c r="L624" s="2">
        <v>6905</v>
      </c>
      <c r="M624" s="2">
        <v>5051</v>
      </c>
      <c r="N624" s="2">
        <v>411</v>
      </c>
      <c r="O624" s="3">
        <v>1488557400</v>
      </c>
      <c r="P624" s="3">
        <v>16411</v>
      </c>
      <c r="Q624" s="3">
        <v>16514</v>
      </c>
      <c r="R624" s="3">
        <v>5498</v>
      </c>
      <c r="S624" s="3">
        <v>6902</v>
      </c>
      <c r="T624" s="3">
        <v>5033</v>
      </c>
      <c r="U624" s="3">
        <v>445</v>
      </c>
      <c r="V624" s="4">
        <v>1488557400</v>
      </c>
      <c r="W624" s="4">
        <v>65</v>
      </c>
      <c r="X624" s="4">
        <v>16457</v>
      </c>
      <c r="Y624" s="4">
        <v>5480</v>
      </c>
      <c r="Z624" s="4">
        <v>6930</v>
      </c>
      <c r="AA624" s="4">
        <v>5026</v>
      </c>
      <c r="AB624" s="4">
        <v>433</v>
      </c>
      <c r="AC624" s="5">
        <f t="shared" si="93"/>
        <v>42797.673611111109</v>
      </c>
      <c r="AD624" s="1">
        <v>6926</v>
      </c>
      <c r="AE624" s="2">
        <v>6905</v>
      </c>
      <c r="AF624" s="3">
        <v>6902</v>
      </c>
      <c r="AG624" s="4">
        <v>6930</v>
      </c>
      <c r="AH624" s="10">
        <f>(1/(Sheet2!C$7+(Sheet2!C$8*LOG10(AD624))+Sheet2!C$9*LOG10(AD624)^3))-273.15</f>
        <v>19.580929135236033</v>
      </c>
      <c r="AI624" s="11">
        <f>(1/(Sheet2!D$7+(Sheet2!D$8*LOG10(AE624))+Sheet2!D$9*LOG10(AE624)^3))-273.15</f>
        <v>19.679495028681117</v>
      </c>
      <c r="AJ624" s="12">
        <f>(1/(Sheet2!E$7+(Sheet2!E$8*LOG10(AF624))+Sheet2!E$9*LOG10(AF624)^3))-273.15</f>
        <v>19.854580726274378</v>
      </c>
      <c r="AK624" s="13">
        <f>(1/(Sheet2!F$7+(Sheet2!F$8*LOG10(AG624))+Sheet2!F$9*LOG10(AG624)^3))-273.15</f>
        <v>19.550028931345253</v>
      </c>
      <c r="AL624" s="13">
        <f t="shared" si="94"/>
        <v>0.13715062245714474</v>
      </c>
      <c r="AM624" s="13">
        <f t="shared" si="95"/>
        <v>6.761598468619065E-2</v>
      </c>
      <c r="AN624" s="1">
        <v>5027</v>
      </c>
      <c r="AO624" s="2">
        <v>5051</v>
      </c>
      <c r="AP624" s="3">
        <v>5033</v>
      </c>
      <c r="AQ624" s="4">
        <v>5026</v>
      </c>
      <c r="AR624" s="1">
        <f t="shared" si="96"/>
        <v>8.8800000000000008</v>
      </c>
      <c r="AS624" s="2">
        <f t="shared" si="97"/>
        <v>10.032</v>
      </c>
      <c r="AT624" s="3">
        <f t="shared" si="98"/>
        <v>9.168000000000001</v>
      </c>
      <c r="AU624" s="4">
        <f t="shared" si="99"/>
        <v>8.8320000000000007</v>
      </c>
      <c r="AV624" s="13">
        <f t="shared" si="100"/>
        <v>0.55615825086031012</v>
      </c>
      <c r="AW624" s="14">
        <f t="shared" si="101"/>
        <v>-6.0268557743856754E-2</v>
      </c>
    </row>
    <row r="625" spans="1:49">
      <c r="A625" s="1">
        <v>1488557700</v>
      </c>
      <c r="B625" s="1">
        <v>16430</v>
      </c>
      <c r="C625" s="1">
        <v>16525</v>
      </c>
      <c r="D625" s="1">
        <v>5499</v>
      </c>
      <c r="E625" s="1">
        <v>6943</v>
      </c>
      <c r="F625" s="1">
        <v>5040</v>
      </c>
      <c r="G625" s="1">
        <v>428</v>
      </c>
      <c r="H625" s="2">
        <v>1488557700</v>
      </c>
      <c r="I625" s="2">
        <v>65</v>
      </c>
      <c r="J625" s="2">
        <v>16476</v>
      </c>
      <c r="K625" s="2">
        <v>5495</v>
      </c>
      <c r="L625" s="2">
        <v>6921</v>
      </c>
      <c r="M625" s="2">
        <v>5065</v>
      </c>
      <c r="N625" s="2">
        <v>411</v>
      </c>
      <c r="O625" s="3">
        <v>1488557700</v>
      </c>
      <c r="P625" s="3">
        <v>16412</v>
      </c>
      <c r="Q625" s="3">
        <v>16517</v>
      </c>
      <c r="R625" s="3">
        <v>5498</v>
      </c>
      <c r="S625" s="3">
        <v>6919</v>
      </c>
      <c r="T625" s="3">
        <v>5046</v>
      </c>
      <c r="U625" s="3">
        <v>445</v>
      </c>
      <c r="V625" s="4">
        <v>1488557700</v>
      </c>
      <c r="W625" s="4">
        <v>65</v>
      </c>
      <c r="X625" s="4">
        <v>16480</v>
      </c>
      <c r="Y625" s="4">
        <v>5480</v>
      </c>
      <c r="Z625" s="4">
        <v>6948</v>
      </c>
      <c r="AA625" s="4">
        <v>5040</v>
      </c>
      <c r="AB625" s="4">
        <v>435</v>
      </c>
      <c r="AC625" s="5">
        <f t="shared" si="93"/>
        <v>42797.677083333328</v>
      </c>
      <c r="AD625" s="1">
        <v>6943</v>
      </c>
      <c r="AE625" s="2">
        <v>6921</v>
      </c>
      <c r="AF625" s="3">
        <v>6919</v>
      </c>
      <c r="AG625" s="4">
        <v>6948</v>
      </c>
      <c r="AH625" s="10">
        <f>(1/(Sheet2!C$7+(Sheet2!C$8*LOG10(AD625))+Sheet2!C$9*LOG10(AD625)^3))-273.15</f>
        <v>19.526874210091023</v>
      </c>
      <c r="AI625" s="11">
        <f>(1/(Sheet2!D$7+(Sheet2!D$8*LOG10(AE625))+Sheet2!D$9*LOG10(AE625)^3))-273.15</f>
        <v>19.628443731136201</v>
      </c>
      <c r="AJ625" s="12">
        <f>(1/(Sheet2!E$7+(Sheet2!E$8*LOG10(AF625))+Sheet2!E$9*LOG10(AF625)^3))-273.15</f>
        <v>19.800310474252626</v>
      </c>
      <c r="AK625" s="13">
        <f>(1/(Sheet2!F$7+(Sheet2!F$8*LOG10(AG625))+Sheet2!F$9*LOG10(AG625)^3))-273.15</f>
        <v>19.492910676693953</v>
      </c>
      <c r="AL625" s="13">
        <f t="shared" si="94"/>
        <v>0.13803360144659854</v>
      </c>
      <c r="AM625" s="13">
        <f t="shared" si="95"/>
        <v>7.052079841272163E-2</v>
      </c>
      <c r="AN625" s="1">
        <v>5040</v>
      </c>
      <c r="AO625" s="2">
        <v>5065</v>
      </c>
      <c r="AP625" s="3">
        <v>5046</v>
      </c>
      <c r="AQ625" s="4">
        <v>5040</v>
      </c>
      <c r="AR625" s="1">
        <f t="shared" si="96"/>
        <v>9.5039999999999996</v>
      </c>
      <c r="AS625" s="2">
        <f t="shared" si="97"/>
        <v>10.704000000000001</v>
      </c>
      <c r="AT625" s="3">
        <f t="shared" si="98"/>
        <v>9.7919999999999998</v>
      </c>
      <c r="AU625" s="4">
        <f t="shared" si="99"/>
        <v>9.5039999999999996</v>
      </c>
      <c r="AV625" s="13">
        <f t="shared" si="100"/>
        <v>0.56845052555169706</v>
      </c>
      <c r="AW625" s="14">
        <f t="shared" si="101"/>
        <v>-5.7558781445088809E-2</v>
      </c>
    </row>
    <row r="626" spans="1:49">
      <c r="A626" s="1">
        <v>1488558000</v>
      </c>
      <c r="B626" s="1">
        <v>16429</v>
      </c>
      <c r="C626" s="1">
        <v>16525</v>
      </c>
      <c r="D626" s="1">
        <v>5499</v>
      </c>
      <c r="E626" s="1">
        <v>6960</v>
      </c>
      <c r="F626" s="1">
        <v>4991</v>
      </c>
      <c r="G626" s="1">
        <v>425</v>
      </c>
      <c r="H626" s="2">
        <v>1488558000</v>
      </c>
      <c r="I626" s="2">
        <v>65</v>
      </c>
      <c r="J626" s="2">
        <v>16475</v>
      </c>
      <c r="K626" s="2">
        <v>5495</v>
      </c>
      <c r="L626" s="2">
        <v>6938</v>
      </c>
      <c r="M626" s="2">
        <v>5011</v>
      </c>
      <c r="N626" s="2">
        <v>411</v>
      </c>
      <c r="O626" s="3">
        <v>1488558000</v>
      </c>
      <c r="P626" s="3">
        <v>16411</v>
      </c>
      <c r="Q626" s="3">
        <v>16515</v>
      </c>
      <c r="R626" s="3">
        <v>5498</v>
      </c>
      <c r="S626" s="3">
        <v>6934</v>
      </c>
      <c r="T626" s="3">
        <v>4994</v>
      </c>
      <c r="U626" s="3">
        <v>449</v>
      </c>
      <c r="V626" s="4">
        <v>1488558000</v>
      </c>
      <c r="W626" s="4">
        <v>65</v>
      </c>
      <c r="X626" s="4">
        <v>16457</v>
      </c>
      <c r="Y626" s="4">
        <v>5480</v>
      </c>
      <c r="Z626" s="4">
        <v>6964</v>
      </c>
      <c r="AA626" s="4">
        <v>4988</v>
      </c>
      <c r="AB626" s="4">
        <v>433</v>
      </c>
      <c r="AC626" s="5">
        <f t="shared" si="93"/>
        <v>42797.680555555555</v>
      </c>
      <c r="AD626" s="1">
        <v>6960</v>
      </c>
      <c r="AE626" s="2">
        <v>6938</v>
      </c>
      <c r="AF626" s="3">
        <v>6934</v>
      </c>
      <c r="AG626" s="4">
        <v>6964</v>
      </c>
      <c r="AH626" s="10">
        <f>(1/(Sheet2!C$7+(Sheet2!C$8*LOG10(AD626))+Sheet2!C$9*LOG10(AD626)^3))-273.15</f>
        <v>19.472968859826949</v>
      </c>
      <c r="AI626" s="11">
        <f>(1/(Sheet2!D$7+(Sheet2!D$8*LOG10(AE626))+Sheet2!D$9*LOG10(AE626)^3))-273.15</f>
        <v>19.574347799888528</v>
      </c>
      <c r="AJ626" s="12">
        <f>(1/(Sheet2!E$7+(Sheet2!E$8*LOG10(AF626))+Sheet2!E$9*LOG10(AF626)^3))-273.15</f>
        <v>19.752550060036071</v>
      </c>
      <c r="AK626" s="13">
        <f>(1/(Sheet2!F$7+(Sheet2!F$8*LOG10(AG626))+Sheet2!F$9*LOG10(AG626)^3))-273.15</f>
        <v>19.442279095780009</v>
      </c>
      <c r="AL626" s="13">
        <f t="shared" si="94"/>
        <v>0.13989622880389554</v>
      </c>
      <c r="AM626" s="13">
        <f t="shared" si="95"/>
        <v>6.9115475486282815E-2</v>
      </c>
      <c r="AN626" s="1">
        <v>4991</v>
      </c>
      <c r="AO626" s="2">
        <v>5011</v>
      </c>
      <c r="AP626" s="3">
        <v>4994</v>
      </c>
      <c r="AQ626" s="4">
        <v>4988</v>
      </c>
      <c r="AR626" s="1">
        <f t="shared" si="96"/>
        <v>7.1520000000000001</v>
      </c>
      <c r="AS626" s="2">
        <f t="shared" si="97"/>
        <v>8.1120000000000001</v>
      </c>
      <c r="AT626" s="3">
        <f t="shared" si="98"/>
        <v>7.2960000000000003</v>
      </c>
      <c r="AU626" s="4">
        <f t="shared" si="99"/>
        <v>7.008</v>
      </c>
      <c r="AV626" s="13">
        <f t="shared" si="100"/>
        <v>0.49419024676737605</v>
      </c>
      <c r="AW626" s="14">
        <f t="shared" si="101"/>
        <v>-6.6854741175240276E-2</v>
      </c>
    </row>
    <row r="627" spans="1:49">
      <c r="A627" s="1">
        <v>1488558300</v>
      </c>
      <c r="B627" s="1">
        <v>16429</v>
      </c>
      <c r="C627" s="1">
        <v>16522</v>
      </c>
      <c r="D627" s="1">
        <v>5499</v>
      </c>
      <c r="E627" s="1">
        <v>6976</v>
      </c>
      <c r="F627" s="1">
        <v>4980</v>
      </c>
      <c r="G627" s="1">
        <v>420</v>
      </c>
      <c r="H627" s="2">
        <v>1488558300</v>
      </c>
      <c r="I627" s="2">
        <v>65</v>
      </c>
      <c r="J627" s="2">
        <v>16474</v>
      </c>
      <c r="K627" s="2">
        <v>5495</v>
      </c>
      <c r="L627" s="2">
        <v>6951</v>
      </c>
      <c r="M627" s="2">
        <v>5000</v>
      </c>
      <c r="N627" s="2">
        <v>413</v>
      </c>
      <c r="O627" s="3">
        <v>1488558300</v>
      </c>
      <c r="P627" s="3">
        <v>16410</v>
      </c>
      <c r="Q627" s="3">
        <v>16515</v>
      </c>
      <c r="R627" s="3">
        <v>5498</v>
      </c>
      <c r="S627" s="3">
        <v>6948</v>
      </c>
      <c r="T627" s="3">
        <v>4983</v>
      </c>
      <c r="U627" s="3">
        <v>445</v>
      </c>
      <c r="V627" s="4">
        <v>1488558300</v>
      </c>
      <c r="W627" s="4">
        <v>65</v>
      </c>
      <c r="X627" s="4">
        <v>16480</v>
      </c>
      <c r="Y627" s="4">
        <v>5480</v>
      </c>
      <c r="Z627" s="4">
        <v>6979</v>
      </c>
      <c r="AA627" s="4">
        <v>4977</v>
      </c>
      <c r="AB627" s="4">
        <v>432</v>
      </c>
      <c r="AC627" s="5">
        <f t="shared" si="93"/>
        <v>42797.684027777781</v>
      </c>
      <c r="AD627" s="1">
        <v>6976</v>
      </c>
      <c r="AE627" s="2">
        <v>6951</v>
      </c>
      <c r="AF627" s="3">
        <v>6948</v>
      </c>
      <c r="AG627" s="4">
        <v>6979</v>
      </c>
      <c r="AH627" s="10">
        <f>(1/(Sheet2!C$7+(Sheet2!C$8*LOG10(AD627))+Sheet2!C$9*LOG10(AD627)^3))-273.15</f>
        <v>19.422370348855509</v>
      </c>
      <c r="AI627" s="11">
        <f>(1/(Sheet2!D$7+(Sheet2!D$8*LOG10(AE627))+Sheet2!D$9*LOG10(AE627)^3))-273.15</f>
        <v>19.533081390845382</v>
      </c>
      <c r="AJ627" s="12">
        <f>(1/(Sheet2!E$7+(Sheet2!E$8*LOG10(AF627))+Sheet2!E$9*LOG10(AF627)^3))-273.15</f>
        <v>19.708078988882676</v>
      </c>
      <c r="AK627" s="13">
        <f>(1/(Sheet2!F$7+(Sheet2!F$8*LOG10(AG627))+Sheet2!F$9*LOG10(AG627)^3))-273.15</f>
        <v>19.394931229093629</v>
      </c>
      <c r="AL627" s="13">
        <f t="shared" si="94"/>
        <v>0.14212975675702103</v>
      </c>
      <c r="AM627" s="13">
        <f t="shared" si="95"/>
        <v>7.313834756111838E-2</v>
      </c>
      <c r="AN627" s="1">
        <v>4980</v>
      </c>
      <c r="AO627" s="2">
        <v>5000</v>
      </c>
      <c r="AP627" s="3">
        <v>4983</v>
      </c>
      <c r="AQ627" s="4">
        <v>4977</v>
      </c>
      <c r="AR627" s="1">
        <f t="shared" si="96"/>
        <v>6.6240000000000006</v>
      </c>
      <c r="AS627" s="2">
        <f t="shared" si="97"/>
        <v>7.5840000000000005</v>
      </c>
      <c r="AT627" s="3">
        <f t="shared" si="98"/>
        <v>6.7679999999999998</v>
      </c>
      <c r="AU627" s="4">
        <f t="shared" si="99"/>
        <v>6.48</v>
      </c>
      <c r="AV627" s="13">
        <f t="shared" si="100"/>
        <v>0.49419024676737611</v>
      </c>
      <c r="AW627" s="14">
        <f t="shared" si="101"/>
        <v>-7.1997413573335667E-2</v>
      </c>
    </row>
    <row r="628" spans="1:49">
      <c r="A628" s="1">
        <v>1488558600</v>
      </c>
      <c r="B628" s="1">
        <v>16430</v>
      </c>
      <c r="C628" s="1">
        <v>16525</v>
      </c>
      <c r="D628" s="1">
        <v>5499</v>
      </c>
      <c r="E628" s="1">
        <v>6990</v>
      </c>
      <c r="F628" s="1">
        <v>4957</v>
      </c>
      <c r="G628" s="1">
        <v>423</v>
      </c>
      <c r="H628" s="2">
        <v>1488558600</v>
      </c>
      <c r="I628" s="2">
        <v>65</v>
      </c>
      <c r="J628" s="2">
        <v>16477</v>
      </c>
      <c r="K628" s="2">
        <v>5495</v>
      </c>
      <c r="L628" s="2">
        <v>6964</v>
      </c>
      <c r="M628" s="2">
        <v>4976</v>
      </c>
      <c r="N628" s="2">
        <v>410</v>
      </c>
      <c r="O628" s="3">
        <v>1488558600</v>
      </c>
      <c r="P628" s="3">
        <v>16412</v>
      </c>
      <c r="Q628" s="3">
        <v>16514</v>
      </c>
      <c r="R628" s="3">
        <v>5498</v>
      </c>
      <c r="S628" s="3">
        <v>6960</v>
      </c>
      <c r="T628" s="3">
        <v>4959</v>
      </c>
      <c r="U628" s="3">
        <v>442</v>
      </c>
      <c r="V628" s="4">
        <v>1488558600</v>
      </c>
      <c r="W628" s="4">
        <v>65</v>
      </c>
      <c r="X628" s="4">
        <v>16481</v>
      </c>
      <c r="Y628" s="4">
        <v>5480</v>
      </c>
      <c r="Z628" s="4">
        <v>6993</v>
      </c>
      <c r="AA628" s="4">
        <v>4954</v>
      </c>
      <c r="AB628" s="4">
        <v>435</v>
      </c>
      <c r="AC628" s="5">
        <f t="shared" si="93"/>
        <v>42797.6875</v>
      </c>
      <c r="AD628" s="1">
        <v>6990</v>
      </c>
      <c r="AE628" s="2">
        <v>6964</v>
      </c>
      <c r="AF628" s="3">
        <v>6960</v>
      </c>
      <c r="AG628" s="4">
        <v>6993</v>
      </c>
      <c r="AH628" s="10">
        <f>(1/(Sheet2!C$7+(Sheet2!C$8*LOG10(AD628))+Sheet2!C$9*LOG10(AD628)^3))-273.15</f>
        <v>19.378204263635723</v>
      </c>
      <c r="AI628" s="11">
        <f>(1/(Sheet2!D$7+(Sheet2!D$8*LOG10(AE628))+Sheet2!D$9*LOG10(AE628)^3))-273.15</f>
        <v>19.491902187725657</v>
      </c>
      <c r="AJ628" s="12">
        <f>(1/(Sheet2!E$7+(Sheet2!E$8*LOG10(AF628))+Sheet2!E$9*LOG10(AF628)^3))-273.15</f>
        <v>19.670041519585141</v>
      </c>
      <c r="AK628" s="13">
        <f>(1/(Sheet2!F$7+(Sheet2!F$8*LOG10(AG628))+Sheet2!F$9*LOG10(AG628)^3))-273.15</f>
        <v>19.350843519744672</v>
      </c>
      <c r="AL628" s="13">
        <f t="shared" si="94"/>
        <v>0.14501820135152776</v>
      </c>
      <c r="AM628" s="13">
        <f t="shared" si="95"/>
        <v>7.4803493747732E-2</v>
      </c>
      <c r="AN628" s="1">
        <v>4957</v>
      </c>
      <c r="AO628" s="2">
        <v>4976</v>
      </c>
      <c r="AP628" s="3">
        <v>4959</v>
      </c>
      <c r="AQ628" s="4">
        <v>4954</v>
      </c>
      <c r="AR628" s="1">
        <f t="shared" si="96"/>
        <v>5.5200000000000005</v>
      </c>
      <c r="AS628" s="2">
        <f t="shared" si="97"/>
        <v>6.4320000000000004</v>
      </c>
      <c r="AT628" s="3">
        <f t="shared" si="98"/>
        <v>5.6160000000000005</v>
      </c>
      <c r="AU628" s="4">
        <f t="shared" si="99"/>
        <v>5.3760000000000003</v>
      </c>
      <c r="AV628" s="13">
        <f t="shared" si="100"/>
        <v>0.47436694657195499</v>
      </c>
      <c r="AW628" s="14">
        <f t="shared" si="101"/>
        <v>-8.269995581798377E-2</v>
      </c>
    </row>
    <row r="629" spans="1:49">
      <c r="A629" s="1">
        <v>1488558900</v>
      </c>
      <c r="B629" s="1">
        <v>16429</v>
      </c>
      <c r="C629" s="1">
        <v>16524</v>
      </c>
      <c r="D629" s="1">
        <v>5499</v>
      </c>
      <c r="E629" s="1">
        <v>7005</v>
      </c>
      <c r="F629" s="1">
        <v>4939</v>
      </c>
      <c r="G629" s="1">
        <v>420</v>
      </c>
      <c r="H629" s="2">
        <v>1488558900</v>
      </c>
      <c r="I629" s="2">
        <v>65</v>
      </c>
      <c r="J629" s="2">
        <v>16474</v>
      </c>
      <c r="K629" s="2">
        <v>5495</v>
      </c>
      <c r="L629" s="2">
        <v>6979</v>
      </c>
      <c r="M629" s="2">
        <v>4956</v>
      </c>
      <c r="N629" s="2">
        <v>418</v>
      </c>
      <c r="O629" s="3">
        <v>1488558900</v>
      </c>
      <c r="P629" s="3">
        <v>16411</v>
      </c>
      <c r="Q629" s="3">
        <v>16512</v>
      </c>
      <c r="R629" s="3">
        <v>5498</v>
      </c>
      <c r="S629" s="3">
        <v>6975</v>
      </c>
      <c r="T629" s="3">
        <v>4940</v>
      </c>
      <c r="U629" s="3">
        <v>450</v>
      </c>
      <c r="V629" s="4">
        <v>1488558900</v>
      </c>
      <c r="W629" s="4">
        <v>65</v>
      </c>
      <c r="X629" s="4">
        <v>16457</v>
      </c>
      <c r="Y629" s="4">
        <v>5480</v>
      </c>
      <c r="Z629" s="4">
        <v>7006</v>
      </c>
      <c r="AA629" s="4">
        <v>4935</v>
      </c>
      <c r="AB629" s="4">
        <v>432</v>
      </c>
      <c r="AC629" s="5">
        <f t="shared" si="93"/>
        <v>42797.690972222219</v>
      </c>
      <c r="AD629" s="1">
        <v>7005</v>
      </c>
      <c r="AE629" s="2">
        <v>6979</v>
      </c>
      <c r="AF629" s="3">
        <v>6975</v>
      </c>
      <c r="AG629" s="4">
        <v>7006</v>
      </c>
      <c r="AH629" s="10">
        <f>(1/(Sheet2!C$7+(Sheet2!C$8*LOG10(AD629))+Sheet2!C$9*LOG10(AD629)^3))-273.15</f>
        <v>19.330994401837586</v>
      </c>
      <c r="AI629" s="11">
        <f>(1/(Sheet2!D$7+(Sheet2!D$8*LOG10(AE629))+Sheet2!D$9*LOG10(AE629)^3))-273.15</f>
        <v>19.444495630440258</v>
      </c>
      <c r="AJ629" s="12">
        <f>(1/(Sheet2!E$7+(Sheet2!E$8*LOG10(AF629))+Sheet2!E$9*LOG10(AF629)^3))-273.15</f>
        <v>19.622598858132505</v>
      </c>
      <c r="AK629" s="13">
        <f>(1/(Sheet2!F$7+(Sheet2!F$8*LOG10(AG629))+Sheet2!F$9*LOG10(AG629)^3))-273.15</f>
        <v>19.309994143181427</v>
      </c>
      <c r="AL629" s="13">
        <f t="shared" si="94"/>
        <v>0.14314614219038416</v>
      </c>
      <c r="AM629" s="13">
        <f t="shared" si="95"/>
        <v>7.2358125358961412E-2</v>
      </c>
      <c r="AN629" s="1">
        <v>4939</v>
      </c>
      <c r="AO629" s="2">
        <v>4956</v>
      </c>
      <c r="AP629" s="3">
        <v>4940</v>
      </c>
      <c r="AQ629" s="4">
        <v>4935</v>
      </c>
      <c r="AR629" s="1">
        <f t="shared" si="96"/>
        <v>4.6559999999999997</v>
      </c>
      <c r="AS629" s="2">
        <f t="shared" si="97"/>
        <v>5.4720000000000004</v>
      </c>
      <c r="AT629" s="3">
        <f t="shared" si="98"/>
        <v>4.7039999999999997</v>
      </c>
      <c r="AU629" s="4">
        <f t="shared" si="99"/>
        <v>4.4640000000000004</v>
      </c>
      <c r="AV629" s="13">
        <f t="shared" si="100"/>
        <v>0.44427018806127444</v>
      </c>
      <c r="AW629" s="14">
        <f t="shared" si="101"/>
        <v>-9.209581012878823E-2</v>
      </c>
    </row>
    <row r="630" spans="1:49">
      <c r="A630" s="1">
        <v>1488559200</v>
      </c>
      <c r="B630" s="1">
        <v>16429</v>
      </c>
      <c r="C630" s="1">
        <v>16523</v>
      </c>
      <c r="D630" s="1">
        <v>5499</v>
      </c>
      <c r="E630" s="1">
        <v>7016</v>
      </c>
      <c r="F630" s="1">
        <v>4949</v>
      </c>
      <c r="G630" s="1">
        <v>425</v>
      </c>
      <c r="H630" s="2">
        <v>1488559200</v>
      </c>
      <c r="I630" s="2">
        <v>65</v>
      </c>
      <c r="J630" s="2">
        <v>16474</v>
      </c>
      <c r="K630" s="2">
        <v>5495</v>
      </c>
      <c r="L630" s="2">
        <v>6990</v>
      </c>
      <c r="M630" s="2">
        <v>4967</v>
      </c>
      <c r="N630" s="2">
        <v>410</v>
      </c>
      <c r="O630" s="3">
        <v>1488559200</v>
      </c>
      <c r="P630" s="3">
        <v>16410</v>
      </c>
      <c r="Q630" s="3">
        <v>16510</v>
      </c>
      <c r="R630" s="3">
        <v>5498</v>
      </c>
      <c r="S630" s="3">
        <v>6984</v>
      </c>
      <c r="T630" s="3">
        <v>4951</v>
      </c>
      <c r="U630" s="3">
        <v>450</v>
      </c>
      <c r="V630" s="4">
        <v>1488559200</v>
      </c>
      <c r="W630" s="4">
        <v>65</v>
      </c>
      <c r="X630" s="4">
        <v>16480</v>
      </c>
      <c r="Y630" s="4">
        <v>5480</v>
      </c>
      <c r="Z630" s="4">
        <v>7019</v>
      </c>
      <c r="AA630" s="4">
        <v>4945</v>
      </c>
      <c r="AB630" s="4">
        <v>438</v>
      </c>
      <c r="AC630" s="5">
        <f t="shared" si="93"/>
        <v>42797.694444444445</v>
      </c>
      <c r="AD630" s="1">
        <v>7016</v>
      </c>
      <c r="AE630" s="2">
        <v>6990</v>
      </c>
      <c r="AF630" s="3">
        <v>6984</v>
      </c>
      <c r="AG630" s="4">
        <v>7019</v>
      </c>
      <c r="AH630" s="10">
        <f>(1/(Sheet2!C$7+(Sheet2!C$8*LOG10(AD630))+Sheet2!C$9*LOG10(AD630)^3))-273.15</f>
        <v>19.296446481900773</v>
      </c>
      <c r="AI630" s="11">
        <f>(1/(Sheet2!D$7+(Sheet2!D$8*LOG10(AE630))+Sheet2!D$9*LOG10(AE630)^3))-273.15</f>
        <v>19.409804009177094</v>
      </c>
      <c r="AJ630" s="12">
        <f>(1/(Sheet2!E$7+(Sheet2!E$8*LOG10(AF630))+Sheet2!E$9*LOG10(AF630)^3))-273.15</f>
        <v>19.594188616908127</v>
      </c>
      <c r="AK630" s="13">
        <f>(1/(Sheet2!F$7+(Sheet2!F$8*LOG10(AG630))+Sheet2!F$9*LOG10(AG630)^3))-273.15</f>
        <v>19.269230323880493</v>
      </c>
      <c r="AL630" s="13">
        <f t="shared" si="94"/>
        <v>0.14764754315027653</v>
      </c>
      <c r="AM630" s="13">
        <f t="shared" si="95"/>
        <v>7.4556029540937305E-2</v>
      </c>
      <c r="AN630" s="1">
        <v>4949</v>
      </c>
      <c r="AO630" s="2">
        <v>4967</v>
      </c>
      <c r="AP630" s="3">
        <v>4951</v>
      </c>
      <c r="AQ630" s="4">
        <v>4945</v>
      </c>
      <c r="AR630" s="1">
        <f t="shared" si="96"/>
        <v>5.1360000000000001</v>
      </c>
      <c r="AS630" s="2">
        <f t="shared" si="97"/>
        <v>6</v>
      </c>
      <c r="AT630" s="3">
        <f t="shared" si="98"/>
        <v>5.2320000000000002</v>
      </c>
      <c r="AU630" s="4">
        <f t="shared" si="99"/>
        <v>4.944</v>
      </c>
      <c r="AV630" s="13">
        <f t="shared" si="100"/>
        <v>0.46372405587806204</v>
      </c>
      <c r="AW630" s="14">
        <f t="shared" si="101"/>
        <v>-8.7035295772909554E-2</v>
      </c>
    </row>
    <row r="631" spans="1:49">
      <c r="A631" s="1">
        <v>1488559500</v>
      </c>
      <c r="B631" s="1">
        <v>16428</v>
      </c>
      <c r="C631" s="1">
        <v>16524</v>
      </c>
      <c r="D631" s="1">
        <v>5499</v>
      </c>
      <c r="E631" s="1">
        <v>7031</v>
      </c>
      <c r="F631" s="1">
        <v>4927</v>
      </c>
      <c r="G631" s="1">
        <v>425</v>
      </c>
      <c r="H631" s="2">
        <v>1488559500</v>
      </c>
      <c r="I631" s="2">
        <v>65</v>
      </c>
      <c r="J631" s="2">
        <v>16472</v>
      </c>
      <c r="K631" s="2">
        <v>5495</v>
      </c>
      <c r="L631" s="2">
        <v>7003</v>
      </c>
      <c r="M631" s="2">
        <v>4943</v>
      </c>
      <c r="N631" s="2">
        <v>418</v>
      </c>
      <c r="O631" s="3">
        <v>1488559500</v>
      </c>
      <c r="P631" s="3">
        <v>16410</v>
      </c>
      <c r="Q631" s="3">
        <v>16508</v>
      </c>
      <c r="R631" s="3">
        <v>5498</v>
      </c>
      <c r="S631" s="3">
        <v>6998</v>
      </c>
      <c r="T631" s="3">
        <v>4927</v>
      </c>
      <c r="U631" s="3">
        <v>447</v>
      </c>
      <c r="V631" s="4">
        <v>1488559500</v>
      </c>
      <c r="W631" s="4">
        <v>65</v>
      </c>
      <c r="X631" s="4">
        <v>16480</v>
      </c>
      <c r="Y631" s="4">
        <v>5480</v>
      </c>
      <c r="Z631" s="4">
        <v>7033</v>
      </c>
      <c r="AA631" s="4">
        <v>4923</v>
      </c>
      <c r="AB631" s="4">
        <v>438</v>
      </c>
      <c r="AC631" s="5">
        <f t="shared" si="93"/>
        <v>42797.697916666672</v>
      </c>
      <c r="AD631" s="1">
        <v>7031</v>
      </c>
      <c r="AE631" s="2">
        <v>7003</v>
      </c>
      <c r="AF631" s="3">
        <v>6998</v>
      </c>
      <c r="AG631" s="4">
        <v>7033</v>
      </c>
      <c r="AH631" s="10">
        <f>(1/(Sheet2!C$7+(Sheet2!C$8*LOG10(AD631))+Sheet2!C$9*LOG10(AD631)^3))-273.15</f>
        <v>19.249434331336943</v>
      </c>
      <c r="AI631" s="11">
        <f>(1/(Sheet2!D$7+(Sheet2!D$8*LOG10(AE631))+Sheet2!D$9*LOG10(AE631)^3))-273.15</f>
        <v>19.368884343786817</v>
      </c>
      <c r="AJ631" s="12">
        <f>(1/(Sheet2!E$7+(Sheet2!E$8*LOG10(AF631))+Sheet2!E$9*LOG10(AF631)^3))-273.15</f>
        <v>19.550077109360586</v>
      </c>
      <c r="AK631" s="13">
        <f>(1/(Sheet2!F$7+(Sheet2!F$8*LOG10(AG631))+Sheet2!F$9*LOG10(AG631)^3))-273.15</f>
        <v>19.2254261202458</v>
      </c>
      <c r="AL631" s="13">
        <f t="shared" si="94"/>
        <v>0.14833524097543113</v>
      </c>
      <c r="AM631" s="13">
        <f t="shared" si="95"/>
        <v>7.6838533709349052E-2</v>
      </c>
      <c r="AN631" s="1">
        <v>4927</v>
      </c>
      <c r="AO631" s="2">
        <v>4943</v>
      </c>
      <c r="AP631" s="3">
        <v>4927</v>
      </c>
      <c r="AQ631" s="4">
        <v>4923</v>
      </c>
      <c r="AR631" s="1">
        <f t="shared" si="96"/>
        <v>4.08</v>
      </c>
      <c r="AS631" s="2">
        <f t="shared" si="97"/>
        <v>4.8479999999999999</v>
      </c>
      <c r="AT631" s="3">
        <f t="shared" si="98"/>
        <v>4.08</v>
      </c>
      <c r="AU631" s="4">
        <f t="shared" si="99"/>
        <v>3.8879999999999999</v>
      </c>
      <c r="AV631" s="13">
        <f t="shared" si="100"/>
        <v>0.42573231026080222</v>
      </c>
      <c r="AW631" s="14">
        <f t="shared" si="101"/>
        <v>-0.10078889920947022</v>
      </c>
    </row>
    <row r="632" spans="1:49">
      <c r="A632" s="1">
        <v>1488559800</v>
      </c>
      <c r="B632" s="1">
        <v>16430</v>
      </c>
      <c r="C632" s="1">
        <v>16524</v>
      </c>
      <c r="D632" s="1">
        <v>5499</v>
      </c>
      <c r="E632" s="1">
        <v>7043</v>
      </c>
      <c r="F632" s="1">
        <v>4920</v>
      </c>
      <c r="G632" s="1">
        <v>428</v>
      </c>
      <c r="H632" s="2">
        <v>1488559800</v>
      </c>
      <c r="I632" s="2">
        <v>65</v>
      </c>
      <c r="J632" s="2">
        <v>16475</v>
      </c>
      <c r="K632" s="2">
        <v>5495</v>
      </c>
      <c r="L632" s="2">
        <v>7014</v>
      </c>
      <c r="M632" s="2">
        <v>4936</v>
      </c>
      <c r="N632" s="2">
        <v>413</v>
      </c>
      <c r="O632" s="3">
        <v>1488559800</v>
      </c>
      <c r="P632" s="3">
        <v>16410</v>
      </c>
      <c r="Q632" s="3">
        <v>16511</v>
      </c>
      <c r="R632" s="3">
        <v>5498</v>
      </c>
      <c r="S632" s="3">
        <v>7010</v>
      </c>
      <c r="T632" s="3">
        <v>4920</v>
      </c>
      <c r="U632" s="3">
        <v>446</v>
      </c>
      <c r="V632" s="4">
        <v>1488559800</v>
      </c>
      <c r="W632" s="4">
        <v>65</v>
      </c>
      <c r="X632" s="4">
        <v>16482</v>
      </c>
      <c r="Y632" s="4">
        <v>5480</v>
      </c>
      <c r="Z632" s="4">
        <v>7044</v>
      </c>
      <c r="AA632" s="4">
        <v>4916</v>
      </c>
      <c r="AB632" s="4">
        <v>437</v>
      </c>
      <c r="AC632" s="5">
        <f t="shared" si="93"/>
        <v>42797.701388888891</v>
      </c>
      <c r="AD632" s="1">
        <v>7043</v>
      </c>
      <c r="AE632" s="2">
        <v>7014</v>
      </c>
      <c r="AF632" s="3">
        <v>7010</v>
      </c>
      <c r="AG632" s="4">
        <v>7044</v>
      </c>
      <c r="AH632" s="10">
        <f>(1/(Sheet2!C$7+(Sheet2!C$8*LOG10(AD632))+Sheet2!C$9*LOG10(AD632)^3))-273.15</f>
        <v>19.211906249968479</v>
      </c>
      <c r="AI632" s="11">
        <f>(1/(Sheet2!D$7+(Sheet2!D$8*LOG10(AE632))+Sheet2!D$9*LOG10(AE632)^3))-273.15</f>
        <v>19.334327060841986</v>
      </c>
      <c r="AJ632" s="12">
        <f>(1/(Sheet2!E$7+(Sheet2!E$8*LOG10(AF632))+Sheet2!E$9*LOG10(AF632)^3))-273.15</f>
        <v>19.512346610058103</v>
      </c>
      <c r="AK632" s="13">
        <f>(1/(Sheet2!F$7+(Sheet2!F$8*LOG10(AG632))+Sheet2!F$9*LOG10(AG632)^3))-273.15</f>
        <v>19.191077592529098</v>
      </c>
      <c r="AL632" s="13">
        <f t="shared" si="94"/>
        <v>0.14750995717112445</v>
      </c>
      <c r="AM632" s="13">
        <f t="shared" si="95"/>
        <v>7.7396272603594149E-2</v>
      </c>
      <c r="AN632" s="1">
        <v>4920</v>
      </c>
      <c r="AO632" s="2">
        <v>4936</v>
      </c>
      <c r="AP632" s="3">
        <v>4920</v>
      </c>
      <c r="AQ632" s="4">
        <v>4916</v>
      </c>
      <c r="AR632" s="1">
        <f t="shared" si="96"/>
        <v>3.7440000000000002</v>
      </c>
      <c r="AS632" s="2">
        <f t="shared" si="97"/>
        <v>4.5120000000000005</v>
      </c>
      <c r="AT632" s="3">
        <f t="shared" si="98"/>
        <v>3.7440000000000002</v>
      </c>
      <c r="AU632" s="4">
        <f t="shared" si="99"/>
        <v>3.552</v>
      </c>
      <c r="AV632" s="13">
        <f t="shared" si="100"/>
        <v>0.42573231026080244</v>
      </c>
      <c r="AW632" s="14">
        <f t="shared" si="101"/>
        <v>-0.10949905099300475</v>
      </c>
    </row>
    <row r="633" spans="1:49">
      <c r="A633" s="1">
        <v>1488560100</v>
      </c>
      <c r="B633" s="1">
        <v>16427</v>
      </c>
      <c r="C633" s="1">
        <v>16524</v>
      </c>
      <c r="D633" s="1">
        <v>5499</v>
      </c>
      <c r="E633" s="1">
        <v>7055</v>
      </c>
      <c r="F633" s="1">
        <v>4929</v>
      </c>
      <c r="G633" s="1">
        <v>422</v>
      </c>
      <c r="H633" s="2">
        <v>1488560100</v>
      </c>
      <c r="I633" s="2">
        <v>65</v>
      </c>
      <c r="J633" s="2">
        <v>16472</v>
      </c>
      <c r="K633" s="2">
        <v>5495</v>
      </c>
      <c r="L633" s="2">
        <v>7025</v>
      </c>
      <c r="M633" s="2">
        <v>4945</v>
      </c>
      <c r="N633" s="2">
        <v>414</v>
      </c>
      <c r="O633" s="3">
        <v>1488560100</v>
      </c>
      <c r="P633" s="3">
        <v>16411</v>
      </c>
      <c r="Q633" s="3">
        <v>16512</v>
      </c>
      <c r="R633" s="3">
        <v>5498</v>
      </c>
      <c r="S633" s="3">
        <v>7022</v>
      </c>
      <c r="T633" s="3">
        <v>4928</v>
      </c>
      <c r="U633" s="3">
        <v>450</v>
      </c>
      <c r="V633" s="4">
        <v>1488560100</v>
      </c>
      <c r="W633" s="4">
        <v>65</v>
      </c>
      <c r="X633" s="4">
        <v>16457</v>
      </c>
      <c r="Y633" s="4">
        <v>5480</v>
      </c>
      <c r="Z633" s="4">
        <v>7057</v>
      </c>
      <c r="AA633" s="4">
        <v>4924</v>
      </c>
      <c r="AB633" s="4">
        <v>436</v>
      </c>
      <c r="AC633" s="5">
        <f t="shared" si="93"/>
        <v>42797.704861111109</v>
      </c>
      <c r="AD633" s="1">
        <v>7055</v>
      </c>
      <c r="AE633" s="2">
        <v>7025</v>
      </c>
      <c r="AF633" s="3">
        <v>7022</v>
      </c>
      <c r="AG633" s="4">
        <v>7057</v>
      </c>
      <c r="AH633" s="10">
        <f>(1/(Sheet2!C$7+(Sheet2!C$8*LOG10(AD633))+Sheet2!C$9*LOG10(AD633)^3))-273.15</f>
        <v>19.174450450216682</v>
      </c>
      <c r="AI633" s="11">
        <f>(1/(Sheet2!D$7+(Sheet2!D$8*LOG10(AE633))+Sheet2!D$9*LOG10(AE633)^3))-273.15</f>
        <v>19.299831021169723</v>
      </c>
      <c r="AJ633" s="12">
        <f>(1/(Sheet2!E$7+(Sheet2!E$8*LOG10(AF633))+Sheet2!E$9*LOG10(AF633)^3))-273.15</f>
        <v>19.474689087105958</v>
      </c>
      <c r="AK633" s="13">
        <f>(1/(Sheet2!F$7+(Sheet2!F$8*LOG10(AG633))+Sheet2!F$9*LOG10(AG633)^3))-273.15</f>
        <v>19.150561929604635</v>
      </c>
      <c r="AL633" s="13">
        <f t="shared" si="94"/>
        <v>0.14842203543167815</v>
      </c>
      <c r="AM633" s="13">
        <f t="shared" si="95"/>
        <v>8.0179185460036412E-2</v>
      </c>
      <c r="AN633" s="1">
        <v>4929</v>
      </c>
      <c r="AO633" s="2">
        <v>4945</v>
      </c>
      <c r="AP633" s="3">
        <v>4928</v>
      </c>
      <c r="AQ633" s="4">
        <v>4924</v>
      </c>
      <c r="AR633" s="1">
        <f t="shared" si="96"/>
        <v>4.1760000000000002</v>
      </c>
      <c r="AS633" s="2">
        <f t="shared" si="97"/>
        <v>4.944</v>
      </c>
      <c r="AT633" s="3">
        <f t="shared" si="98"/>
        <v>4.1280000000000001</v>
      </c>
      <c r="AU633" s="4">
        <f t="shared" si="99"/>
        <v>3.9359999999999999</v>
      </c>
      <c r="AV633" s="13">
        <f t="shared" si="100"/>
        <v>0.44427018806127422</v>
      </c>
      <c r="AW633" s="14">
        <f t="shared" si="101"/>
        <v>-0.10341484824517555</v>
      </c>
    </row>
    <row r="634" spans="1:49">
      <c r="A634" s="1">
        <v>1488560400</v>
      </c>
      <c r="B634" s="1">
        <v>16429</v>
      </c>
      <c r="C634" s="1">
        <v>16523</v>
      </c>
      <c r="D634" s="1">
        <v>5499</v>
      </c>
      <c r="E634" s="1">
        <v>7066</v>
      </c>
      <c r="F634" s="1">
        <v>4930</v>
      </c>
      <c r="G634" s="1">
        <v>428</v>
      </c>
      <c r="H634" s="2">
        <v>1488560400</v>
      </c>
      <c r="I634" s="2">
        <v>65</v>
      </c>
      <c r="J634" s="2">
        <v>16476</v>
      </c>
      <c r="K634" s="2">
        <v>5495</v>
      </c>
      <c r="L634" s="2">
        <v>7036</v>
      </c>
      <c r="M634" s="2">
        <v>4947</v>
      </c>
      <c r="N634" s="2">
        <v>408</v>
      </c>
      <c r="O634" s="3">
        <v>1488560400</v>
      </c>
      <c r="P634" s="3">
        <v>16410</v>
      </c>
      <c r="Q634" s="3">
        <v>16511</v>
      </c>
      <c r="R634" s="3">
        <v>5498</v>
      </c>
      <c r="S634" s="3">
        <v>7033</v>
      </c>
      <c r="T634" s="3">
        <v>4930</v>
      </c>
      <c r="U634" s="3">
        <v>449</v>
      </c>
      <c r="V634" s="4">
        <v>1488560400</v>
      </c>
      <c r="W634" s="4">
        <v>65</v>
      </c>
      <c r="X634" s="4">
        <v>16457</v>
      </c>
      <c r="Y634" s="4">
        <v>5480</v>
      </c>
      <c r="Z634" s="4">
        <v>7068</v>
      </c>
      <c r="AA634" s="4">
        <v>4926</v>
      </c>
      <c r="AB634" s="4">
        <v>433</v>
      </c>
      <c r="AC634" s="5">
        <f t="shared" si="93"/>
        <v>42797.708333333328</v>
      </c>
      <c r="AD634" s="1">
        <v>7066</v>
      </c>
      <c r="AE634" s="2">
        <v>7036</v>
      </c>
      <c r="AF634" s="3">
        <v>7033</v>
      </c>
      <c r="AG634" s="4">
        <v>7068</v>
      </c>
      <c r="AH634" s="10">
        <f>(1/(Sheet2!C$7+(Sheet2!C$8*LOG10(AD634))+Sheet2!C$9*LOG10(AD634)^3))-273.15</f>
        <v>19.140179239926397</v>
      </c>
      <c r="AI634" s="11">
        <f>(1/(Sheet2!D$7+(Sheet2!D$8*LOG10(AE634))+Sheet2!D$9*LOG10(AE634)^3))-273.15</f>
        <v>19.265396019727348</v>
      </c>
      <c r="AJ634" s="12">
        <f>(1/(Sheet2!E$7+(Sheet2!E$8*LOG10(AF634))+Sheet2!E$9*LOG10(AF634)^3))-273.15</f>
        <v>19.440233571027704</v>
      </c>
      <c r="AK634" s="13">
        <f>(1/(Sheet2!F$7+(Sheet2!F$8*LOG10(AG634))+Sheet2!F$9*LOG10(AG634)^3))-273.15</f>
        <v>19.116345255968042</v>
      </c>
      <c r="AL634" s="13">
        <f t="shared" si="94"/>
        <v>0.14831493589145139</v>
      </c>
      <c r="AM634" s="13">
        <f t="shared" si="95"/>
        <v>8.0066046603496061E-2</v>
      </c>
      <c r="AN634" s="1">
        <v>4930</v>
      </c>
      <c r="AO634" s="2">
        <v>4947</v>
      </c>
      <c r="AP634" s="3">
        <v>4930</v>
      </c>
      <c r="AQ634" s="4">
        <v>4926</v>
      </c>
      <c r="AR634" s="1">
        <f t="shared" si="96"/>
        <v>4.2240000000000002</v>
      </c>
      <c r="AS634" s="2">
        <f t="shared" si="97"/>
        <v>5.04</v>
      </c>
      <c r="AT634" s="3">
        <f t="shared" si="98"/>
        <v>4.2240000000000002</v>
      </c>
      <c r="AU634" s="4">
        <f t="shared" si="99"/>
        <v>4.032</v>
      </c>
      <c r="AV634" s="13">
        <f t="shared" si="100"/>
        <v>0.44921264452372661</v>
      </c>
      <c r="AW634" s="14">
        <f t="shared" si="101"/>
        <v>-0.10255996450313393</v>
      </c>
    </row>
    <row r="635" spans="1:49">
      <c r="A635" s="1">
        <v>1488560700</v>
      </c>
      <c r="B635" s="1">
        <v>16429</v>
      </c>
      <c r="C635" s="1">
        <v>16521</v>
      </c>
      <c r="D635" s="1">
        <v>5499</v>
      </c>
      <c r="E635" s="1">
        <v>7080</v>
      </c>
      <c r="F635" s="1">
        <v>4931</v>
      </c>
      <c r="G635" s="1">
        <v>426</v>
      </c>
      <c r="H635" s="2">
        <v>1488560700</v>
      </c>
      <c r="I635" s="2">
        <v>65</v>
      </c>
      <c r="J635" s="2">
        <v>16472</v>
      </c>
      <c r="K635" s="2">
        <v>5495</v>
      </c>
      <c r="L635" s="2">
        <v>7048</v>
      </c>
      <c r="M635" s="2">
        <v>4947</v>
      </c>
      <c r="N635" s="2">
        <v>414</v>
      </c>
      <c r="O635" s="3">
        <v>1488560700</v>
      </c>
      <c r="P635" s="3">
        <v>16410</v>
      </c>
      <c r="Q635" s="3">
        <v>16511</v>
      </c>
      <c r="R635" s="3">
        <v>5498</v>
      </c>
      <c r="S635" s="3">
        <v>7046</v>
      </c>
      <c r="T635" s="3">
        <v>4931</v>
      </c>
      <c r="U635" s="3">
        <v>444</v>
      </c>
      <c r="V635" s="4">
        <v>1488560700</v>
      </c>
      <c r="W635" s="4">
        <v>65</v>
      </c>
      <c r="X635" s="4">
        <v>16480</v>
      </c>
      <c r="Y635" s="4">
        <v>5480</v>
      </c>
      <c r="Z635" s="4">
        <v>7080</v>
      </c>
      <c r="AA635" s="4">
        <v>4927</v>
      </c>
      <c r="AB635" s="4">
        <v>432</v>
      </c>
      <c r="AC635" s="5">
        <f t="shared" si="93"/>
        <v>42797.711805555555</v>
      </c>
      <c r="AD635" s="1">
        <v>7080</v>
      </c>
      <c r="AE635" s="2">
        <v>7048</v>
      </c>
      <c r="AF635" s="3">
        <v>7046</v>
      </c>
      <c r="AG635" s="4">
        <v>7080</v>
      </c>
      <c r="AH635" s="10">
        <f>(1/(Sheet2!C$7+(Sheet2!C$8*LOG10(AD635))+Sheet2!C$9*LOG10(AD635)^3))-273.15</f>
        <v>19.096648540840079</v>
      </c>
      <c r="AI635" s="11">
        <f>(1/(Sheet2!D$7+(Sheet2!D$8*LOG10(AE635))+Sheet2!D$9*LOG10(AE635)^3))-273.15</f>
        <v>19.22789993773165</v>
      </c>
      <c r="AJ635" s="12">
        <f>(1/(Sheet2!E$7+(Sheet2!E$8*LOG10(AF635))+Sheet2!E$9*LOG10(AF635)^3))-273.15</f>
        <v>19.399591905212333</v>
      </c>
      <c r="AK635" s="13">
        <f>(1/(Sheet2!F$7+(Sheet2!F$8*LOG10(AG635))+Sheet2!F$9*LOG10(AG635)^3))-273.15</f>
        <v>19.079086527802133</v>
      </c>
      <c r="AL635" s="13">
        <f t="shared" si="94"/>
        <v>0.14822766698736523</v>
      </c>
      <c r="AM635" s="13">
        <f t="shared" si="95"/>
        <v>8.1323207494113689E-2</v>
      </c>
      <c r="AN635" s="1">
        <v>4931</v>
      </c>
      <c r="AO635" s="2">
        <v>4947</v>
      </c>
      <c r="AP635" s="3">
        <v>4931</v>
      </c>
      <c r="AQ635" s="4">
        <v>4927</v>
      </c>
      <c r="AR635" s="1">
        <f t="shared" si="96"/>
        <v>4.2720000000000002</v>
      </c>
      <c r="AS635" s="2">
        <f t="shared" si="97"/>
        <v>5.04</v>
      </c>
      <c r="AT635" s="3">
        <f t="shared" si="98"/>
        <v>4.2720000000000002</v>
      </c>
      <c r="AU635" s="4">
        <f t="shared" si="99"/>
        <v>4.08</v>
      </c>
      <c r="AV635" s="13">
        <f t="shared" si="100"/>
        <v>0.42573231026080222</v>
      </c>
      <c r="AW635" s="14">
        <f t="shared" si="101"/>
        <v>-9.6406773156884548E-2</v>
      </c>
    </row>
    <row r="636" spans="1:49">
      <c r="A636" s="1">
        <v>1488561000</v>
      </c>
      <c r="B636" s="1">
        <v>16429</v>
      </c>
      <c r="C636" s="1">
        <v>16526</v>
      </c>
      <c r="D636" s="1">
        <v>5499</v>
      </c>
      <c r="E636" s="1">
        <v>7091</v>
      </c>
      <c r="F636" s="1">
        <v>4908</v>
      </c>
      <c r="G636" s="1">
        <v>423</v>
      </c>
      <c r="H636" s="2">
        <v>1488561000</v>
      </c>
      <c r="I636" s="2">
        <v>65</v>
      </c>
      <c r="J636" s="2">
        <v>16475</v>
      </c>
      <c r="K636" s="2">
        <v>5495</v>
      </c>
      <c r="L636" s="2">
        <v>7060</v>
      </c>
      <c r="M636" s="2">
        <v>4923</v>
      </c>
      <c r="N636" s="2">
        <v>411</v>
      </c>
      <c r="O636" s="3">
        <v>1488561000</v>
      </c>
      <c r="P636" s="3">
        <v>16409</v>
      </c>
      <c r="Q636" s="3">
        <v>16513</v>
      </c>
      <c r="R636" s="3">
        <v>5498</v>
      </c>
      <c r="S636" s="3">
        <v>7059</v>
      </c>
      <c r="T636" s="3">
        <v>4907</v>
      </c>
      <c r="U636" s="3">
        <v>447</v>
      </c>
      <c r="V636" s="4">
        <v>1488561000</v>
      </c>
      <c r="W636" s="4">
        <v>65</v>
      </c>
      <c r="X636" s="4">
        <v>16480</v>
      </c>
      <c r="Y636" s="4">
        <v>5480</v>
      </c>
      <c r="Z636" s="4">
        <v>7093</v>
      </c>
      <c r="AA636" s="4">
        <v>4903</v>
      </c>
      <c r="AB636" s="4">
        <v>433</v>
      </c>
      <c r="AC636" s="5">
        <f t="shared" si="93"/>
        <v>42797.715277777781</v>
      </c>
      <c r="AD636" s="1">
        <v>7091</v>
      </c>
      <c r="AE636" s="2">
        <v>7060</v>
      </c>
      <c r="AF636" s="3">
        <v>7059</v>
      </c>
      <c r="AG636" s="4">
        <v>7093</v>
      </c>
      <c r="AH636" s="10">
        <f>(1/(Sheet2!C$7+(Sheet2!C$8*LOG10(AD636))+Sheet2!C$9*LOG10(AD636)^3))-273.15</f>
        <v>19.062514118470062</v>
      </c>
      <c r="AI636" s="11">
        <f>(1/(Sheet2!D$7+(Sheet2!D$8*LOG10(AE636))+Sheet2!D$9*LOG10(AE636)^3))-273.15</f>
        <v>19.190475989939557</v>
      </c>
      <c r="AJ636" s="12">
        <f>(1/(Sheet2!E$7+(Sheet2!E$8*LOG10(AF636))+Sheet2!E$9*LOG10(AF636)^3))-273.15</f>
        <v>19.359034951581407</v>
      </c>
      <c r="AK636" s="13">
        <f>(1/(Sheet2!F$7+(Sheet2!F$8*LOG10(AG636))+Sheet2!F$9*LOG10(AG636)^3))-273.15</f>
        <v>19.038803335973398</v>
      </c>
      <c r="AL636" s="13">
        <f t="shared" si="94"/>
        <v>0.14686332971265542</v>
      </c>
      <c r="AM636" s="13">
        <f t="shared" si="95"/>
        <v>8.1589455729808039E-2</v>
      </c>
      <c r="AN636" s="1">
        <v>4908</v>
      </c>
      <c r="AO636" s="2">
        <v>4923</v>
      </c>
      <c r="AP636" s="3">
        <v>4907</v>
      </c>
      <c r="AQ636" s="4">
        <v>4903</v>
      </c>
      <c r="AR636" s="1">
        <f t="shared" si="96"/>
        <v>3.1680000000000001</v>
      </c>
      <c r="AS636" s="2">
        <f t="shared" si="97"/>
        <v>3.8879999999999999</v>
      </c>
      <c r="AT636" s="3">
        <f t="shared" si="98"/>
        <v>3.12</v>
      </c>
      <c r="AU636" s="4">
        <f t="shared" si="99"/>
        <v>2.9279999999999999</v>
      </c>
      <c r="AV636" s="13">
        <f t="shared" si="100"/>
        <v>0.42097030774153343</v>
      </c>
      <c r="AW636" s="14">
        <f t="shared" si="101"/>
        <v>-0.12850131493941802</v>
      </c>
    </row>
    <row r="637" spans="1:49">
      <c r="A637" s="1">
        <v>1488561300</v>
      </c>
      <c r="B637" s="1">
        <v>16428</v>
      </c>
      <c r="C637" s="1">
        <v>16523</v>
      </c>
      <c r="D637" s="1">
        <v>5499</v>
      </c>
      <c r="E637" s="1">
        <v>7104</v>
      </c>
      <c r="F637" s="1">
        <v>4899</v>
      </c>
      <c r="G637" s="1">
        <v>420</v>
      </c>
      <c r="H637" s="2">
        <v>1488561300</v>
      </c>
      <c r="I637" s="2">
        <v>65</v>
      </c>
      <c r="J637" s="2">
        <v>16474</v>
      </c>
      <c r="K637" s="2">
        <v>5495</v>
      </c>
      <c r="L637" s="2">
        <v>7071</v>
      </c>
      <c r="M637" s="2">
        <v>4913</v>
      </c>
      <c r="N637" s="2">
        <v>413</v>
      </c>
      <c r="O637" s="3">
        <v>1488561300</v>
      </c>
      <c r="P637" s="3">
        <v>16410</v>
      </c>
      <c r="Q637" s="3">
        <v>16511</v>
      </c>
      <c r="R637" s="3">
        <v>5498</v>
      </c>
      <c r="S637" s="3">
        <v>7070</v>
      </c>
      <c r="T637" s="3">
        <v>4897</v>
      </c>
      <c r="U637" s="3">
        <v>447</v>
      </c>
      <c r="V637" s="4">
        <v>1488561300</v>
      </c>
      <c r="W637" s="4">
        <v>65</v>
      </c>
      <c r="X637" s="4">
        <v>16456</v>
      </c>
      <c r="Y637" s="4">
        <v>5480</v>
      </c>
      <c r="Z637" s="4">
        <v>7106</v>
      </c>
      <c r="AA637" s="4">
        <v>4893</v>
      </c>
      <c r="AB637" s="4">
        <v>433</v>
      </c>
      <c r="AC637" s="5">
        <f t="shared" si="93"/>
        <v>42797.71875</v>
      </c>
      <c r="AD637" s="1">
        <v>7104</v>
      </c>
      <c r="AE637" s="2">
        <v>7071</v>
      </c>
      <c r="AF637" s="3">
        <v>7070</v>
      </c>
      <c r="AG637" s="4">
        <v>7106</v>
      </c>
      <c r="AH637" s="10">
        <f>(1/(Sheet2!C$7+(Sheet2!C$8*LOG10(AD637))+Sheet2!C$9*LOG10(AD637)^3))-273.15</f>
        <v>19.022250596802792</v>
      </c>
      <c r="AI637" s="11">
        <f>(1/(Sheet2!D$7+(Sheet2!D$8*LOG10(AE637))+Sheet2!D$9*LOG10(AE637)^3))-273.15</f>
        <v>19.156233848457532</v>
      </c>
      <c r="AJ637" s="12">
        <f>(1/(Sheet2!E$7+(Sheet2!E$8*LOG10(AF637))+Sheet2!E$9*LOG10(AF637)^3))-273.15</f>
        <v>19.324783447831066</v>
      </c>
      <c r="AK637" s="13">
        <f>(1/(Sheet2!F$7+(Sheet2!F$8*LOG10(AG637))+Sheet2!F$9*LOG10(AG637)^3))-273.15</f>
        <v>18.998603472562138</v>
      </c>
      <c r="AL637" s="13">
        <f t="shared" si="94"/>
        <v>0.14991289228539456</v>
      </c>
      <c r="AM637" s="13">
        <f t="shared" si="95"/>
        <v>8.5007875727050167E-2</v>
      </c>
      <c r="AN637" s="1">
        <v>4899</v>
      </c>
      <c r="AO637" s="2">
        <v>4913</v>
      </c>
      <c r="AP637" s="3">
        <v>4897</v>
      </c>
      <c r="AQ637" s="4">
        <v>4893</v>
      </c>
      <c r="AR637" s="1">
        <f t="shared" si="96"/>
        <v>2.7360000000000002</v>
      </c>
      <c r="AS637" s="2">
        <f t="shared" si="97"/>
        <v>3.4079999999999999</v>
      </c>
      <c r="AT637" s="3">
        <f t="shared" si="98"/>
        <v>2.64</v>
      </c>
      <c r="AU637" s="4">
        <f t="shared" si="99"/>
        <v>2.448</v>
      </c>
      <c r="AV637" s="13">
        <f t="shared" si="100"/>
        <v>0.41753562722239673</v>
      </c>
      <c r="AW637" s="14">
        <f t="shared" si="101"/>
        <v>-0.14869502393959996</v>
      </c>
    </row>
    <row r="638" spans="1:49">
      <c r="A638" s="1">
        <v>1488561600</v>
      </c>
      <c r="B638" s="1">
        <v>16427</v>
      </c>
      <c r="C638" s="1">
        <v>16524</v>
      </c>
      <c r="D638" s="1">
        <v>5499</v>
      </c>
      <c r="E638" s="1">
        <v>7116</v>
      </c>
      <c r="F638" s="1">
        <v>4915</v>
      </c>
      <c r="G638" s="1">
        <v>423</v>
      </c>
      <c r="H638" s="2">
        <v>1488561600</v>
      </c>
      <c r="I638" s="2">
        <v>65</v>
      </c>
      <c r="J638" s="2">
        <v>16474</v>
      </c>
      <c r="K638" s="2">
        <v>5495</v>
      </c>
      <c r="L638" s="2">
        <v>7081</v>
      </c>
      <c r="M638" s="2">
        <v>4930</v>
      </c>
      <c r="N638" s="2">
        <v>411</v>
      </c>
      <c r="O638" s="3">
        <v>1488561600</v>
      </c>
      <c r="P638" s="3">
        <v>16410</v>
      </c>
      <c r="Q638" s="3">
        <v>16509</v>
      </c>
      <c r="R638" s="3">
        <v>5498</v>
      </c>
      <c r="S638" s="3">
        <v>7080</v>
      </c>
      <c r="T638" s="3">
        <v>4914</v>
      </c>
      <c r="U638" s="3">
        <v>447</v>
      </c>
      <c r="V638" s="4">
        <v>1488561600</v>
      </c>
      <c r="W638" s="4">
        <v>65</v>
      </c>
      <c r="X638" s="4">
        <v>16456</v>
      </c>
      <c r="Y638" s="4">
        <v>5480</v>
      </c>
      <c r="Z638" s="4">
        <v>7117</v>
      </c>
      <c r="AA638" s="4">
        <v>4910</v>
      </c>
      <c r="AB638" s="4">
        <v>438</v>
      </c>
      <c r="AC638" s="5">
        <f t="shared" si="93"/>
        <v>42797.722222222219</v>
      </c>
      <c r="AD638" s="1">
        <v>7116</v>
      </c>
      <c r="AE638" s="2">
        <v>7081</v>
      </c>
      <c r="AF638" s="3">
        <v>7080</v>
      </c>
      <c r="AG638" s="4">
        <v>7117</v>
      </c>
      <c r="AH638" s="10">
        <f>(1/(Sheet2!C$7+(Sheet2!C$8*LOG10(AD638))+Sheet2!C$9*LOG10(AD638)^3))-273.15</f>
        <v>18.985158192758831</v>
      </c>
      <c r="AI638" s="11">
        <f>(1/(Sheet2!D$7+(Sheet2!D$8*LOG10(AE638))+Sheet2!D$9*LOG10(AE638)^3))-273.15</f>
        <v>19.125156866589521</v>
      </c>
      <c r="AJ638" s="12">
        <f>(1/(Sheet2!E$7+(Sheet2!E$8*LOG10(AF638))+Sheet2!E$9*LOG10(AF638)^3))-273.15</f>
        <v>19.293697972629047</v>
      </c>
      <c r="AK638" s="13">
        <f>(1/(Sheet2!F$7+(Sheet2!F$8*LOG10(AG638))+Sheet2!F$9*LOG10(AG638)^3))-273.15</f>
        <v>18.964653047039008</v>
      </c>
      <c r="AL638" s="13">
        <f t="shared" si="94"/>
        <v>0.15211153501339894</v>
      </c>
      <c r="AM638" s="13">
        <f t="shared" si="95"/>
        <v>8.7351364963239697E-2</v>
      </c>
      <c r="AN638" s="1">
        <v>4915</v>
      </c>
      <c r="AO638" s="2">
        <v>4930</v>
      </c>
      <c r="AP638" s="3">
        <v>4914</v>
      </c>
      <c r="AQ638" s="4">
        <v>4910</v>
      </c>
      <c r="AR638" s="1">
        <f t="shared" si="96"/>
        <v>3.504</v>
      </c>
      <c r="AS638" s="2">
        <f t="shared" si="97"/>
        <v>4.2240000000000002</v>
      </c>
      <c r="AT638" s="3">
        <f t="shared" si="98"/>
        <v>3.456</v>
      </c>
      <c r="AU638" s="4">
        <f t="shared" si="99"/>
        <v>3.2640000000000002</v>
      </c>
      <c r="AV638" s="13">
        <f t="shared" si="100"/>
        <v>0.42097030774153343</v>
      </c>
      <c r="AW638" s="14">
        <f t="shared" si="101"/>
        <v>-0.11654770424737913</v>
      </c>
    </row>
    <row r="639" spans="1:49">
      <c r="A639" s="1">
        <v>1488561900</v>
      </c>
      <c r="B639" s="1">
        <v>16427</v>
      </c>
      <c r="C639" s="1">
        <v>16521</v>
      </c>
      <c r="D639" s="1">
        <v>5499</v>
      </c>
      <c r="E639" s="1">
        <v>7123</v>
      </c>
      <c r="F639" s="1">
        <v>4938</v>
      </c>
      <c r="G639" s="1">
        <v>419</v>
      </c>
      <c r="H639" s="2">
        <v>1488561900</v>
      </c>
      <c r="I639" s="2">
        <v>65</v>
      </c>
      <c r="J639" s="2">
        <v>16474</v>
      </c>
      <c r="K639" s="2">
        <v>5495</v>
      </c>
      <c r="L639" s="2">
        <v>7089</v>
      </c>
      <c r="M639" s="2">
        <v>4955</v>
      </c>
      <c r="N639" s="2">
        <v>411</v>
      </c>
      <c r="O639" s="3">
        <v>1488561900</v>
      </c>
      <c r="P639" s="3">
        <v>16409</v>
      </c>
      <c r="Q639" s="3">
        <v>16507</v>
      </c>
      <c r="R639" s="3">
        <v>5498</v>
      </c>
      <c r="S639" s="3">
        <v>7089</v>
      </c>
      <c r="T639" s="3">
        <v>4939</v>
      </c>
      <c r="U639" s="3">
        <v>452</v>
      </c>
      <c r="V639" s="4">
        <v>1488561900</v>
      </c>
      <c r="W639" s="4">
        <v>65</v>
      </c>
      <c r="X639" s="4">
        <v>16452</v>
      </c>
      <c r="Y639" s="4">
        <v>5480</v>
      </c>
      <c r="Z639" s="4">
        <v>7126</v>
      </c>
      <c r="AA639" s="4">
        <v>4934</v>
      </c>
      <c r="AB639" s="4">
        <v>440</v>
      </c>
      <c r="AC639" s="5">
        <f t="shared" si="93"/>
        <v>42797.725694444445</v>
      </c>
      <c r="AD639" s="1">
        <v>7123</v>
      </c>
      <c r="AE639" s="2">
        <v>7089</v>
      </c>
      <c r="AF639" s="3">
        <v>7089</v>
      </c>
      <c r="AG639" s="4">
        <v>7126</v>
      </c>
      <c r="AH639" s="10">
        <f>(1/(Sheet2!C$7+(Sheet2!C$8*LOG10(AD639))+Sheet2!C$9*LOG10(AD639)^3))-273.15</f>
        <v>18.963553624773965</v>
      </c>
      <c r="AI639" s="11">
        <f>(1/(Sheet2!D$7+(Sheet2!D$8*LOG10(AE639))+Sheet2!D$9*LOG10(AE639)^3))-273.15</f>
        <v>19.100330996620755</v>
      </c>
      <c r="AJ639" s="12">
        <f>(1/(Sheet2!E$7+(Sheet2!E$8*LOG10(AF639))+Sheet2!E$9*LOG10(AF639)^3))-273.15</f>
        <v>19.265763467319061</v>
      </c>
      <c r="AK639" s="13">
        <f>(1/(Sheet2!F$7+(Sheet2!F$8*LOG10(AG639))+Sheet2!F$9*LOG10(AG639)^3))-273.15</f>
        <v>18.936919491593017</v>
      </c>
      <c r="AL639" s="13">
        <f t="shared" si="94"/>
        <v>0.15081937268877732</v>
      </c>
      <c r="AM639" s="13">
        <f t="shared" si="95"/>
        <v>8.7674346756473648E-2</v>
      </c>
      <c r="AN639" s="1">
        <v>4938</v>
      </c>
      <c r="AO639" s="2">
        <v>4955</v>
      </c>
      <c r="AP639" s="3">
        <v>4939</v>
      </c>
      <c r="AQ639" s="4">
        <v>4934</v>
      </c>
      <c r="AR639" s="1">
        <f t="shared" si="96"/>
        <v>4.6080000000000005</v>
      </c>
      <c r="AS639" s="2">
        <f t="shared" si="97"/>
        <v>5.4240000000000004</v>
      </c>
      <c r="AT639" s="3">
        <f t="shared" si="98"/>
        <v>4.6559999999999997</v>
      </c>
      <c r="AU639" s="4">
        <f t="shared" si="99"/>
        <v>4.4160000000000004</v>
      </c>
      <c r="AV639" s="13">
        <f t="shared" si="100"/>
        <v>0.44427018806127427</v>
      </c>
      <c r="AW639" s="14">
        <f t="shared" si="101"/>
        <v>-9.3021396160233305E-2</v>
      </c>
    </row>
    <row r="640" spans="1:49">
      <c r="A640" s="1">
        <v>1488562200</v>
      </c>
      <c r="B640" s="1">
        <v>16427</v>
      </c>
      <c r="C640" s="1">
        <v>16519</v>
      </c>
      <c r="D640" s="1">
        <v>5499</v>
      </c>
      <c r="E640" s="1">
        <v>7135</v>
      </c>
      <c r="F640" s="1">
        <v>4906</v>
      </c>
      <c r="G640" s="1">
        <v>428</v>
      </c>
      <c r="H640" s="2">
        <v>1488562200</v>
      </c>
      <c r="I640" s="2">
        <v>65</v>
      </c>
      <c r="J640" s="2">
        <v>16465</v>
      </c>
      <c r="K640" s="2">
        <v>5495</v>
      </c>
      <c r="L640" s="2">
        <v>7098</v>
      </c>
      <c r="M640" s="2">
        <v>4921</v>
      </c>
      <c r="N640" s="2">
        <v>413</v>
      </c>
      <c r="O640" s="3">
        <v>1488562200</v>
      </c>
      <c r="P640" s="3">
        <v>16409</v>
      </c>
      <c r="Q640" s="3">
        <v>16507</v>
      </c>
      <c r="R640" s="3">
        <v>5498</v>
      </c>
      <c r="S640" s="3">
        <v>7098</v>
      </c>
      <c r="T640" s="3">
        <v>4905</v>
      </c>
      <c r="U640" s="3">
        <v>442</v>
      </c>
      <c r="V640" s="4">
        <v>1488562200</v>
      </c>
      <c r="W640" s="4">
        <v>65</v>
      </c>
      <c r="X640" s="4">
        <v>16449</v>
      </c>
      <c r="Y640" s="4">
        <v>5480</v>
      </c>
      <c r="Z640" s="4">
        <v>7137</v>
      </c>
      <c r="AA640" s="4">
        <v>4901</v>
      </c>
      <c r="AB640" s="4">
        <v>437</v>
      </c>
      <c r="AC640" s="5">
        <f t="shared" si="93"/>
        <v>42797.729166666672</v>
      </c>
      <c r="AD640" s="1">
        <v>7135</v>
      </c>
      <c r="AE640" s="2">
        <v>7098</v>
      </c>
      <c r="AF640" s="3">
        <v>7098</v>
      </c>
      <c r="AG640" s="4">
        <v>7137</v>
      </c>
      <c r="AH640" s="10">
        <f>(1/(Sheet2!C$7+(Sheet2!C$8*LOG10(AD640))+Sheet2!C$9*LOG10(AD640)^3))-273.15</f>
        <v>18.926573050587081</v>
      </c>
      <c r="AI640" s="11">
        <f>(1/(Sheet2!D$7+(Sheet2!D$8*LOG10(AE640))+Sheet2!D$9*LOG10(AE640)^3))-273.15</f>
        <v>19.072439737629907</v>
      </c>
      <c r="AJ640" s="12">
        <f>(1/(Sheet2!E$7+(Sheet2!E$8*LOG10(AF640))+Sheet2!E$9*LOG10(AF640)^3))-273.15</f>
        <v>19.237869038477697</v>
      </c>
      <c r="AK640" s="13">
        <f>(1/(Sheet2!F$7+(Sheet2!F$8*LOG10(AG640))+Sheet2!F$9*LOG10(AG640)^3))-273.15</f>
        <v>18.903076614704901</v>
      </c>
      <c r="AL640" s="13">
        <f t="shared" si="94"/>
        <v>0.15461539729448398</v>
      </c>
      <c r="AM640" s="13">
        <f t="shared" si="95"/>
        <v>9.1754237227249069E-2</v>
      </c>
      <c r="AN640" s="1">
        <v>4906</v>
      </c>
      <c r="AO640" s="2">
        <v>4921</v>
      </c>
      <c r="AP640" s="3">
        <v>4905</v>
      </c>
      <c r="AQ640" s="4">
        <v>4901</v>
      </c>
      <c r="AR640" s="1">
        <f t="shared" si="96"/>
        <v>3.0720000000000001</v>
      </c>
      <c r="AS640" s="2">
        <f t="shared" si="97"/>
        <v>3.7920000000000003</v>
      </c>
      <c r="AT640" s="3">
        <f t="shared" si="98"/>
        <v>3.024</v>
      </c>
      <c r="AU640" s="4">
        <f t="shared" si="99"/>
        <v>2.8319999999999999</v>
      </c>
      <c r="AV640" s="13">
        <f t="shared" si="100"/>
        <v>0.420970307741525</v>
      </c>
      <c r="AW640" s="14">
        <f t="shared" si="101"/>
        <v>-0.13238059991871853</v>
      </c>
    </row>
    <row r="641" spans="1:49">
      <c r="A641" s="1">
        <v>1488562500</v>
      </c>
      <c r="B641" s="1">
        <v>16427</v>
      </c>
      <c r="C641" s="1">
        <v>16518</v>
      </c>
      <c r="D641" s="1">
        <v>5499</v>
      </c>
      <c r="E641" s="1">
        <v>7145</v>
      </c>
      <c r="F641" s="1">
        <v>4887</v>
      </c>
      <c r="G641" s="1">
        <v>423</v>
      </c>
      <c r="H641" s="2">
        <v>1488562500</v>
      </c>
      <c r="I641" s="2">
        <v>65</v>
      </c>
      <c r="J641" s="2">
        <v>16472</v>
      </c>
      <c r="K641" s="2">
        <v>5495</v>
      </c>
      <c r="L641" s="2">
        <v>7108</v>
      </c>
      <c r="M641" s="2">
        <v>4901</v>
      </c>
      <c r="N641" s="2">
        <v>411</v>
      </c>
      <c r="O641" s="3">
        <v>1488562500</v>
      </c>
      <c r="P641" s="3">
        <v>16409</v>
      </c>
      <c r="Q641" s="3">
        <v>16506</v>
      </c>
      <c r="R641" s="3">
        <v>5498</v>
      </c>
      <c r="S641" s="3">
        <v>7107</v>
      </c>
      <c r="T641" s="3">
        <v>4885</v>
      </c>
      <c r="U641" s="3">
        <v>445</v>
      </c>
      <c r="V641" s="4">
        <v>1488562500</v>
      </c>
      <c r="W641" s="4">
        <v>65</v>
      </c>
      <c r="X641" s="4">
        <v>16453</v>
      </c>
      <c r="Y641" s="4">
        <v>5480</v>
      </c>
      <c r="Z641" s="4">
        <v>7147</v>
      </c>
      <c r="AA641" s="4">
        <v>4881</v>
      </c>
      <c r="AB641" s="4">
        <v>435</v>
      </c>
      <c r="AC641" s="5">
        <f t="shared" si="93"/>
        <v>42797.732638888891</v>
      </c>
      <c r="AD641" s="1">
        <v>7145</v>
      </c>
      <c r="AE641" s="2">
        <v>7108</v>
      </c>
      <c r="AF641" s="3">
        <v>7107</v>
      </c>
      <c r="AG641" s="4">
        <v>7147</v>
      </c>
      <c r="AH641" s="10">
        <f>(1/(Sheet2!C$7+(Sheet2!C$8*LOG10(AD641))+Sheet2!C$9*LOG10(AD641)^3))-273.15</f>
        <v>18.895809618530507</v>
      </c>
      <c r="AI641" s="11">
        <f>(1/(Sheet2!D$7+(Sheet2!D$8*LOG10(AE641))+Sheet2!D$9*LOG10(AE641)^3))-273.15</f>
        <v>19.04149631916664</v>
      </c>
      <c r="AJ641" s="12">
        <f>(1/(Sheet2!E$7+(Sheet2!E$8*LOG10(AF641))+Sheet2!E$9*LOG10(AF641)^3))-273.15</f>
        <v>19.210014577446088</v>
      </c>
      <c r="AK641" s="13">
        <f>(1/(Sheet2!F$7+(Sheet2!F$8*LOG10(AG641))+Sheet2!F$9*LOG10(AG641)^3))-273.15</f>
        <v>18.87236145991568</v>
      </c>
      <c r="AL641" s="13">
        <f t="shared" si="94"/>
        <v>0.1558615354668996</v>
      </c>
      <c r="AM641" s="13">
        <f t="shared" si="95"/>
        <v>9.1634265332816808E-2</v>
      </c>
      <c r="AN641" s="1">
        <v>4887</v>
      </c>
      <c r="AO641" s="2">
        <v>4901</v>
      </c>
      <c r="AP641" s="3">
        <v>4885</v>
      </c>
      <c r="AQ641" s="4">
        <v>4881</v>
      </c>
      <c r="AR641" s="1">
        <f t="shared" si="96"/>
        <v>2.16</v>
      </c>
      <c r="AS641" s="2">
        <f t="shared" si="97"/>
        <v>2.8319999999999999</v>
      </c>
      <c r="AT641" s="3">
        <f t="shared" si="98"/>
        <v>2.0640000000000001</v>
      </c>
      <c r="AU641" s="4">
        <f t="shared" si="99"/>
        <v>1.8720000000000001</v>
      </c>
      <c r="AV641" s="13">
        <f t="shared" si="100"/>
        <v>0.41753562722239534</v>
      </c>
      <c r="AW641" s="14">
        <f t="shared" si="101"/>
        <v>-0.18706793334336708</v>
      </c>
    </row>
    <row r="642" spans="1:49">
      <c r="A642" s="1">
        <v>1488562800</v>
      </c>
      <c r="B642" s="1">
        <v>16426</v>
      </c>
      <c r="C642" s="1">
        <v>16517</v>
      </c>
      <c r="D642" s="1">
        <v>5499</v>
      </c>
      <c r="E642" s="1">
        <v>7155</v>
      </c>
      <c r="F642" s="1">
        <v>4895</v>
      </c>
      <c r="G642" s="1">
        <v>423</v>
      </c>
      <c r="H642" s="2">
        <v>1488562800</v>
      </c>
      <c r="I642" s="2">
        <v>65</v>
      </c>
      <c r="J642" s="2">
        <v>16464</v>
      </c>
      <c r="K642" s="2">
        <v>5495</v>
      </c>
      <c r="L642" s="2">
        <v>7116</v>
      </c>
      <c r="M642" s="2">
        <v>4908</v>
      </c>
      <c r="N642" s="2">
        <v>411</v>
      </c>
      <c r="O642" s="3">
        <v>1488562800</v>
      </c>
      <c r="P642" s="3">
        <v>16409</v>
      </c>
      <c r="Q642" s="3">
        <v>16503</v>
      </c>
      <c r="R642" s="3">
        <v>5498</v>
      </c>
      <c r="S642" s="3">
        <v>7117</v>
      </c>
      <c r="T642" s="3">
        <v>4893</v>
      </c>
      <c r="U642" s="3">
        <v>452</v>
      </c>
      <c r="V642" s="4">
        <v>1488562800</v>
      </c>
      <c r="W642" s="4">
        <v>65</v>
      </c>
      <c r="X642" s="4">
        <v>16456</v>
      </c>
      <c r="Y642" s="4">
        <v>5480</v>
      </c>
      <c r="Z642" s="4">
        <v>7158</v>
      </c>
      <c r="AA642" s="4">
        <v>4889</v>
      </c>
      <c r="AB642" s="4">
        <v>432</v>
      </c>
      <c r="AC642" s="5">
        <f t="shared" ref="AC642:AC705" si="102">A642/(60*60*24)+"1/1/1970"</f>
        <v>42797.736111111109</v>
      </c>
      <c r="AD642" s="1">
        <v>7155</v>
      </c>
      <c r="AE642" s="2">
        <v>7116</v>
      </c>
      <c r="AF642" s="3">
        <v>7117</v>
      </c>
      <c r="AG642" s="4">
        <v>7158</v>
      </c>
      <c r="AH642" s="10">
        <f>(1/(Sheet2!C$7+(Sheet2!C$8*LOG10(AD642))+Sheet2!C$9*LOG10(AD642)^3))-273.15</f>
        <v>18.865094860652619</v>
      </c>
      <c r="AI642" s="11">
        <f>(1/(Sheet2!D$7+(Sheet2!D$8*LOG10(AE642))+Sheet2!D$9*LOG10(AE642)^3))-273.15</f>
        <v>19.016777010204066</v>
      </c>
      <c r="AJ642" s="12">
        <f>(1/(Sheet2!E$7+(Sheet2!E$8*LOG10(AF642))+Sheet2!E$9*LOG10(AF642)^3))-273.15</f>
        <v>19.179111920507125</v>
      </c>
      <c r="AK642" s="13">
        <f>(1/(Sheet2!F$7+(Sheet2!F$8*LOG10(AG642))+Sheet2!F$9*LOG10(AG642)^3))-273.15</f>
        <v>18.838630817021908</v>
      </c>
      <c r="AL642" s="13">
        <f t="shared" si="94"/>
        <v>0.15714393748418815</v>
      </c>
      <c r="AM642" s="13">
        <f t="shared" si="95"/>
        <v>9.6128287757498598E-2</v>
      </c>
      <c r="AN642" s="1">
        <v>4895</v>
      </c>
      <c r="AO642" s="2">
        <v>4908</v>
      </c>
      <c r="AP642" s="3">
        <v>4893</v>
      </c>
      <c r="AQ642" s="4">
        <v>4889</v>
      </c>
      <c r="AR642" s="1">
        <f t="shared" si="96"/>
        <v>2.544</v>
      </c>
      <c r="AS642" s="2">
        <f t="shared" si="97"/>
        <v>3.1680000000000001</v>
      </c>
      <c r="AT642" s="3">
        <f t="shared" si="98"/>
        <v>2.448</v>
      </c>
      <c r="AU642" s="4">
        <f t="shared" si="99"/>
        <v>2.2560000000000002</v>
      </c>
      <c r="AV642" s="13">
        <f t="shared" si="100"/>
        <v>0.39460359856443272</v>
      </c>
      <c r="AW642" s="14">
        <f t="shared" si="101"/>
        <v>-0.15153748024747801</v>
      </c>
    </row>
    <row r="643" spans="1:49">
      <c r="A643" s="1">
        <v>1488563100</v>
      </c>
      <c r="B643" s="1">
        <v>16426</v>
      </c>
      <c r="C643" s="1">
        <v>16517</v>
      </c>
      <c r="D643" s="1">
        <v>5499</v>
      </c>
      <c r="E643" s="1">
        <v>7165</v>
      </c>
      <c r="F643" s="1">
        <v>4889</v>
      </c>
      <c r="G643" s="1">
        <v>426</v>
      </c>
      <c r="H643" s="2">
        <v>1488563100</v>
      </c>
      <c r="I643" s="2">
        <v>65</v>
      </c>
      <c r="J643" s="2">
        <v>16465</v>
      </c>
      <c r="K643" s="2">
        <v>5495</v>
      </c>
      <c r="L643" s="2">
        <v>7126</v>
      </c>
      <c r="M643" s="2">
        <v>4902</v>
      </c>
      <c r="N643" s="2">
        <v>413</v>
      </c>
      <c r="O643" s="3">
        <v>1488563100</v>
      </c>
      <c r="P643" s="3">
        <v>16409</v>
      </c>
      <c r="Q643" s="3">
        <v>16503</v>
      </c>
      <c r="R643" s="3">
        <v>5498</v>
      </c>
      <c r="S643" s="3">
        <v>7128</v>
      </c>
      <c r="T643" s="3">
        <v>4887</v>
      </c>
      <c r="U643" s="3">
        <v>449</v>
      </c>
      <c r="V643" s="4">
        <v>1488563100</v>
      </c>
      <c r="W643" s="4">
        <v>65</v>
      </c>
      <c r="X643" s="4">
        <v>16449</v>
      </c>
      <c r="Y643" s="4">
        <v>5480</v>
      </c>
      <c r="Z643" s="4">
        <v>7167</v>
      </c>
      <c r="AA643" s="4">
        <v>4883</v>
      </c>
      <c r="AB643" s="4">
        <v>436</v>
      </c>
      <c r="AC643" s="5">
        <f t="shared" si="102"/>
        <v>42797.739583333328</v>
      </c>
      <c r="AD643" s="1">
        <v>7165</v>
      </c>
      <c r="AE643" s="2">
        <v>7126</v>
      </c>
      <c r="AF643" s="3">
        <v>7128</v>
      </c>
      <c r="AG643" s="4">
        <v>7167</v>
      </c>
      <c r="AH643" s="10">
        <f>(1/(Sheet2!C$7+(Sheet2!C$8*LOG10(AD643))+Sheet2!C$9*LOG10(AD643)^3))-273.15</f>
        <v>18.834428631460241</v>
      </c>
      <c r="AI643" s="11">
        <f>(1/(Sheet2!D$7+(Sheet2!D$8*LOG10(AE643))+Sheet2!D$9*LOG10(AE643)^3))-273.15</f>
        <v>18.985922032078065</v>
      </c>
      <c r="AJ643" s="12">
        <f>(1/(Sheet2!E$7+(Sheet2!E$8*LOG10(AF643))+Sheet2!E$9*LOG10(AF643)^3))-273.15</f>
        <v>19.145175658276685</v>
      </c>
      <c r="AK643" s="13">
        <f>(1/(Sheet2!F$7+(Sheet2!F$8*LOG10(AG643))+Sheet2!F$9*LOG10(AG643)^3))-273.15</f>
        <v>18.811076545631579</v>
      </c>
      <c r="AL643" s="13">
        <f t="shared" si="94"/>
        <v>0.15481552562025935</v>
      </c>
      <c r="AM643" s="13">
        <f t="shared" si="95"/>
        <v>9.4926738834052088E-2</v>
      </c>
      <c r="AN643" s="1">
        <v>4889</v>
      </c>
      <c r="AO643" s="2">
        <v>4902</v>
      </c>
      <c r="AP643" s="3">
        <v>4887</v>
      </c>
      <c r="AQ643" s="4">
        <v>4883</v>
      </c>
      <c r="AR643" s="1">
        <f t="shared" si="96"/>
        <v>2.2560000000000002</v>
      </c>
      <c r="AS643" s="2">
        <f t="shared" si="97"/>
        <v>2.88</v>
      </c>
      <c r="AT643" s="3">
        <f t="shared" si="98"/>
        <v>2.16</v>
      </c>
      <c r="AU643" s="4">
        <f t="shared" si="99"/>
        <v>1.968</v>
      </c>
      <c r="AV643" s="13">
        <f t="shared" si="100"/>
        <v>0.39460359856443428</v>
      </c>
      <c r="AW643" s="14">
        <f t="shared" si="101"/>
        <v>-0.17038151924198372</v>
      </c>
    </row>
    <row r="644" spans="1:49">
      <c r="A644" s="1">
        <v>1488563400</v>
      </c>
      <c r="B644" s="1">
        <v>16427</v>
      </c>
      <c r="C644" s="1">
        <v>16514</v>
      </c>
      <c r="D644" s="1">
        <v>5499</v>
      </c>
      <c r="E644" s="1">
        <v>7178</v>
      </c>
      <c r="F644" s="1">
        <v>4875</v>
      </c>
      <c r="G644" s="1">
        <v>422</v>
      </c>
      <c r="H644" s="2">
        <v>1488563400</v>
      </c>
      <c r="I644" s="2">
        <v>65</v>
      </c>
      <c r="J644" s="2">
        <v>16465</v>
      </c>
      <c r="K644" s="2">
        <v>5495</v>
      </c>
      <c r="L644" s="2">
        <v>7137</v>
      </c>
      <c r="M644" s="2">
        <v>4888</v>
      </c>
      <c r="N644" s="2">
        <v>411</v>
      </c>
      <c r="O644" s="3">
        <v>1488563400</v>
      </c>
      <c r="P644" s="3">
        <v>16408</v>
      </c>
      <c r="Q644" s="3">
        <v>16503</v>
      </c>
      <c r="R644" s="3">
        <v>5498</v>
      </c>
      <c r="S644" s="3">
        <v>7138</v>
      </c>
      <c r="T644" s="3">
        <v>4873</v>
      </c>
      <c r="U644" s="3">
        <v>446</v>
      </c>
      <c r="V644" s="4">
        <v>1488563400</v>
      </c>
      <c r="W644" s="4">
        <v>65</v>
      </c>
      <c r="X644" s="4">
        <v>16448</v>
      </c>
      <c r="Y644" s="4">
        <v>5480</v>
      </c>
      <c r="Z644" s="4">
        <v>7180</v>
      </c>
      <c r="AA644" s="4">
        <v>4869</v>
      </c>
      <c r="AB644" s="4">
        <v>433</v>
      </c>
      <c r="AC644" s="5">
        <f t="shared" si="102"/>
        <v>42797.743055555555</v>
      </c>
      <c r="AD644" s="1">
        <v>7178</v>
      </c>
      <c r="AE644" s="2">
        <v>7137</v>
      </c>
      <c r="AF644" s="3">
        <v>7138</v>
      </c>
      <c r="AG644" s="4">
        <v>7180</v>
      </c>
      <c r="AH644" s="10">
        <f>(1/(Sheet2!C$7+(Sheet2!C$8*LOG10(AD644))+Sheet2!C$9*LOG10(AD644)^3))-273.15</f>
        <v>18.794634845759958</v>
      </c>
      <c r="AI644" s="11">
        <f>(1/(Sheet2!D$7+(Sheet2!D$8*LOG10(AE644))+Sheet2!D$9*LOG10(AE644)^3))-273.15</f>
        <v>18.95203806132173</v>
      </c>
      <c r="AJ644" s="12">
        <f>(1/(Sheet2!E$7+(Sheet2!E$8*LOG10(AF644))+Sheet2!E$9*LOG10(AF644)^3))-273.15</f>
        <v>19.114375860591451</v>
      </c>
      <c r="AK644" s="13">
        <f>(1/(Sheet2!F$7+(Sheet2!F$8*LOG10(AG644))+Sheet2!F$9*LOG10(AG644)^3))-273.15</f>
        <v>18.771344864754383</v>
      </c>
      <c r="AL644" s="13">
        <f t="shared" si="94"/>
        <v>0.1592237337083503</v>
      </c>
      <c r="AM644" s="13">
        <f t="shared" si="95"/>
        <v>9.8292274001360772E-2</v>
      </c>
      <c r="AN644" s="1">
        <v>4875</v>
      </c>
      <c r="AO644" s="2">
        <v>4888</v>
      </c>
      <c r="AP644" s="3">
        <v>4873</v>
      </c>
      <c r="AQ644" s="4">
        <v>4869</v>
      </c>
      <c r="AR644" s="1">
        <f t="shared" si="96"/>
        <v>1.5840000000000001</v>
      </c>
      <c r="AS644" s="2">
        <f t="shared" si="97"/>
        <v>2.2080000000000002</v>
      </c>
      <c r="AT644" s="3">
        <f t="shared" si="98"/>
        <v>1.488</v>
      </c>
      <c r="AU644" s="4">
        <f t="shared" si="99"/>
        <v>1.296</v>
      </c>
      <c r="AV644" s="13">
        <f t="shared" si="100"/>
        <v>0.394603598564432</v>
      </c>
      <c r="AW644" s="14">
        <f t="shared" si="101"/>
        <v>-0.24002651980804865</v>
      </c>
    </row>
    <row r="645" spans="1:49">
      <c r="A645" s="1">
        <v>1488563700</v>
      </c>
      <c r="B645" s="1">
        <v>16425</v>
      </c>
      <c r="C645" s="1">
        <v>16516</v>
      </c>
      <c r="D645" s="1">
        <v>5499</v>
      </c>
      <c r="E645" s="1">
        <v>7188</v>
      </c>
      <c r="F645" s="1">
        <v>4863</v>
      </c>
      <c r="G645" s="1">
        <v>423</v>
      </c>
      <c r="H645" s="2">
        <v>1488563700</v>
      </c>
      <c r="I645" s="2">
        <v>65</v>
      </c>
      <c r="J645" s="2">
        <v>16464</v>
      </c>
      <c r="K645" s="2">
        <v>5495</v>
      </c>
      <c r="L645" s="2">
        <v>7148</v>
      </c>
      <c r="M645" s="2">
        <v>4875</v>
      </c>
      <c r="N645" s="2">
        <v>410</v>
      </c>
      <c r="O645" s="3">
        <v>1488563700</v>
      </c>
      <c r="P645" s="3">
        <v>16408</v>
      </c>
      <c r="Q645" s="3">
        <v>16501</v>
      </c>
      <c r="R645" s="3">
        <v>5498</v>
      </c>
      <c r="S645" s="3">
        <v>7149</v>
      </c>
      <c r="T645" s="3">
        <v>4860</v>
      </c>
      <c r="U645" s="3">
        <v>450</v>
      </c>
      <c r="V645" s="4">
        <v>1488563700</v>
      </c>
      <c r="W645" s="4">
        <v>65</v>
      </c>
      <c r="X645" s="4">
        <v>16454</v>
      </c>
      <c r="Y645" s="4">
        <v>5480</v>
      </c>
      <c r="Z645" s="4">
        <v>7191</v>
      </c>
      <c r="AA645" s="4">
        <v>4857</v>
      </c>
      <c r="AB645" s="4">
        <v>433</v>
      </c>
      <c r="AC645" s="5">
        <f t="shared" si="102"/>
        <v>42797.746527777781</v>
      </c>
      <c r="AD645" s="1">
        <v>7188</v>
      </c>
      <c r="AE645" s="2">
        <v>7148</v>
      </c>
      <c r="AF645" s="3">
        <v>7149</v>
      </c>
      <c r="AG645" s="4">
        <v>7191</v>
      </c>
      <c r="AH645" s="10">
        <f>(1/(Sheet2!C$7+(Sheet2!C$8*LOG10(AD645))+Sheet2!C$9*LOG10(AD645)^3))-273.15</f>
        <v>18.764079683864111</v>
      </c>
      <c r="AI645" s="11">
        <f>(1/(Sheet2!D$7+(Sheet2!D$8*LOG10(AE645))+Sheet2!D$9*LOG10(AE645)^3))-273.15</f>
        <v>18.918213097319892</v>
      </c>
      <c r="AJ645" s="12">
        <f>(1/(Sheet2!E$7+(Sheet2!E$8*LOG10(AF645))+Sheet2!E$9*LOG10(AF645)^3))-273.15</f>
        <v>19.080552387461694</v>
      </c>
      <c r="AK645" s="13">
        <f>(1/(Sheet2!F$7+(Sheet2!F$8*LOG10(AG645))+Sheet2!F$9*LOG10(AG645)^3))-273.15</f>
        <v>18.737789172648036</v>
      </c>
      <c r="AL645" s="13">
        <f t="shared" si="94"/>
        <v>0.15837632698550383</v>
      </c>
      <c r="AM645" s="13">
        <f t="shared" si="95"/>
        <v>9.7468877697387116E-2</v>
      </c>
      <c r="AN645" s="1">
        <v>4863</v>
      </c>
      <c r="AO645" s="2">
        <v>4875</v>
      </c>
      <c r="AP645" s="3">
        <v>4860</v>
      </c>
      <c r="AQ645" s="4">
        <v>4857</v>
      </c>
      <c r="AR645" s="1">
        <f t="shared" si="96"/>
        <v>1.008</v>
      </c>
      <c r="AS645" s="2">
        <f t="shared" si="97"/>
        <v>1.5840000000000001</v>
      </c>
      <c r="AT645" s="3">
        <f t="shared" si="98"/>
        <v>0.86399999999999999</v>
      </c>
      <c r="AU645" s="4">
        <f t="shared" si="99"/>
        <v>0.72</v>
      </c>
      <c r="AV645" s="13">
        <f t="shared" si="100"/>
        <v>0.3787136121134278</v>
      </c>
      <c r="AW645" s="14">
        <f t="shared" si="101"/>
        <v>-0.3627525020243561</v>
      </c>
    </row>
    <row r="646" spans="1:49">
      <c r="A646" s="1">
        <v>1488564000</v>
      </c>
      <c r="B646" s="1">
        <v>16426</v>
      </c>
      <c r="C646" s="1">
        <v>16514</v>
      </c>
      <c r="D646" s="1">
        <v>5499</v>
      </c>
      <c r="E646" s="1">
        <v>7202</v>
      </c>
      <c r="F646" s="1">
        <v>4858</v>
      </c>
      <c r="G646" s="1">
        <v>425</v>
      </c>
      <c r="H646" s="2">
        <v>1488564000</v>
      </c>
      <c r="I646" s="2">
        <v>65</v>
      </c>
      <c r="J646" s="2">
        <v>16464</v>
      </c>
      <c r="K646" s="2">
        <v>5495</v>
      </c>
      <c r="L646" s="2">
        <v>7161</v>
      </c>
      <c r="M646" s="2">
        <v>4870</v>
      </c>
      <c r="N646" s="2">
        <v>408</v>
      </c>
      <c r="O646" s="3">
        <v>1488564000</v>
      </c>
      <c r="P646" s="3">
        <v>16407</v>
      </c>
      <c r="Q646" s="3">
        <v>16502</v>
      </c>
      <c r="R646" s="3">
        <v>5498</v>
      </c>
      <c r="S646" s="3">
        <v>7162</v>
      </c>
      <c r="T646" s="3">
        <v>4855</v>
      </c>
      <c r="U646" s="3">
        <v>449</v>
      </c>
      <c r="V646" s="4">
        <v>1488564000</v>
      </c>
      <c r="W646" s="4">
        <v>65</v>
      </c>
      <c r="X646" s="4">
        <v>16453</v>
      </c>
      <c r="Y646" s="4">
        <v>5480</v>
      </c>
      <c r="Z646" s="4">
        <v>7204</v>
      </c>
      <c r="AA646" s="4">
        <v>4852</v>
      </c>
      <c r="AB646" s="4">
        <v>435</v>
      </c>
      <c r="AC646" s="5">
        <f t="shared" si="102"/>
        <v>42797.75</v>
      </c>
      <c r="AD646" s="1">
        <v>7202</v>
      </c>
      <c r="AE646" s="2">
        <v>7161</v>
      </c>
      <c r="AF646" s="3">
        <v>7162</v>
      </c>
      <c r="AG646" s="4">
        <v>7204</v>
      </c>
      <c r="AH646" s="10">
        <f>(1/(Sheet2!C$7+(Sheet2!C$8*LOG10(AD646))+Sheet2!C$9*LOG10(AD646)^3))-273.15</f>
        <v>18.721383154360865</v>
      </c>
      <c r="AI646" s="11">
        <f>(1/(Sheet2!D$7+(Sheet2!D$8*LOG10(AE646))+Sheet2!D$9*LOG10(AE646)^3))-273.15</f>
        <v>18.878313949279629</v>
      </c>
      <c r="AJ646" s="12">
        <f>(1/(Sheet2!E$7+(Sheet2!E$8*LOG10(AF646))+Sheet2!E$9*LOG10(AF646)^3))-273.15</f>
        <v>19.040654981661589</v>
      </c>
      <c r="AK646" s="13">
        <f>(1/(Sheet2!F$7+(Sheet2!F$8*LOG10(AG646))+Sheet2!F$9*LOG10(AG646)^3))-273.15</f>
        <v>18.698207124823057</v>
      </c>
      <c r="AL646" s="13">
        <f t="shared" si="94"/>
        <v>0.15894509432266529</v>
      </c>
      <c r="AM646" s="13">
        <f t="shared" si="95"/>
        <v>9.7982031477548137E-2</v>
      </c>
      <c r="AN646" s="1">
        <v>4858</v>
      </c>
      <c r="AO646" s="2">
        <v>4870</v>
      </c>
      <c r="AP646" s="3">
        <v>4855</v>
      </c>
      <c r="AQ646" s="4">
        <v>4852</v>
      </c>
      <c r="AR646" s="1">
        <f t="shared" si="96"/>
        <v>0.76800000000000002</v>
      </c>
      <c r="AS646" s="2">
        <f t="shared" si="97"/>
        <v>1.3440000000000001</v>
      </c>
      <c r="AT646" s="3">
        <f t="shared" si="98"/>
        <v>0.624</v>
      </c>
      <c r="AU646" s="4">
        <f t="shared" si="99"/>
        <v>0.48</v>
      </c>
      <c r="AV646" s="13">
        <f t="shared" si="100"/>
        <v>0.3787136121134278</v>
      </c>
      <c r="AW646" s="14">
        <f t="shared" si="101"/>
        <v>-0.47103683098685045</v>
      </c>
    </row>
    <row r="647" spans="1:49">
      <c r="A647" s="1">
        <v>1488564300</v>
      </c>
      <c r="B647" s="1">
        <v>16425</v>
      </c>
      <c r="C647" s="1">
        <v>16514</v>
      </c>
      <c r="D647" s="1">
        <v>5499</v>
      </c>
      <c r="E647" s="1">
        <v>7211</v>
      </c>
      <c r="F647" s="1">
        <v>4854</v>
      </c>
      <c r="G647" s="1">
        <v>423</v>
      </c>
      <c r="H647" s="2">
        <v>1488564300</v>
      </c>
      <c r="I647" s="2">
        <v>65</v>
      </c>
      <c r="J647" s="2">
        <v>16464</v>
      </c>
      <c r="K647" s="2">
        <v>5495</v>
      </c>
      <c r="L647" s="2">
        <v>7171</v>
      </c>
      <c r="M647" s="2">
        <v>4865</v>
      </c>
      <c r="N647" s="2">
        <v>411</v>
      </c>
      <c r="O647" s="3">
        <v>1488564300</v>
      </c>
      <c r="P647" s="3">
        <v>16407</v>
      </c>
      <c r="Q647" s="3">
        <v>16501</v>
      </c>
      <c r="R647" s="3">
        <v>5498</v>
      </c>
      <c r="S647" s="3">
        <v>7173</v>
      </c>
      <c r="T647" s="3">
        <v>4850</v>
      </c>
      <c r="U647" s="3">
        <v>446</v>
      </c>
      <c r="V647" s="4">
        <v>1488564300</v>
      </c>
      <c r="W647" s="4">
        <v>65</v>
      </c>
      <c r="X647" s="4">
        <v>16450</v>
      </c>
      <c r="Y647" s="4">
        <v>5480</v>
      </c>
      <c r="Z647" s="4">
        <v>7214</v>
      </c>
      <c r="AA647" s="4">
        <v>4847</v>
      </c>
      <c r="AB647" s="4">
        <v>437</v>
      </c>
      <c r="AC647" s="5">
        <f t="shared" si="102"/>
        <v>42797.753472222219</v>
      </c>
      <c r="AD647" s="1">
        <v>7211</v>
      </c>
      <c r="AE647" s="2">
        <v>7171</v>
      </c>
      <c r="AF647" s="3">
        <v>7173</v>
      </c>
      <c r="AG647" s="4">
        <v>7214</v>
      </c>
      <c r="AH647" s="10">
        <f>(1/(Sheet2!C$7+(Sheet2!C$8*LOG10(AD647))+Sheet2!C$9*LOG10(AD647)^3))-273.15</f>
        <v>18.693984938178914</v>
      </c>
      <c r="AI647" s="11">
        <f>(1/(Sheet2!D$7+(Sheet2!D$8*LOG10(AE647))+Sheet2!D$9*LOG10(AE647)^3))-273.15</f>
        <v>18.847677992963213</v>
      </c>
      <c r="AJ647" s="12">
        <f>(1/(Sheet2!E$7+(Sheet2!E$8*LOG10(AF647))+Sheet2!E$9*LOG10(AF647)^3))-273.15</f>
        <v>19.00695954470973</v>
      </c>
      <c r="AK647" s="13">
        <f>(1/(Sheet2!F$7+(Sheet2!F$8*LOG10(AG647))+Sheet2!F$9*LOG10(AG647)^3))-273.15</f>
        <v>18.667814262623324</v>
      </c>
      <c r="AL647" s="13">
        <f t="shared" si="94"/>
        <v>0.15679090648086885</v>
      </c>
      <c r="AM647" s="13">
        <f t="shared" si="95"/>
        <v>9.7174603026155715E-2</v>
      </c>
      <c r="AN647" s="1">
        <v>4854</v>
      </c>
      <c r="AO647" s="2">
        <v>4865</v>
      </c>
      <c r="AP647" s="3">
        <v>4850</v>
      </c>
      <c r="AQ647" s="4">
        <v>4847</v>
      </c>
      <c r="AR647" s="1">
        <f t="shared" si="96"/>
        <v>0.57600000000000007</v>
      </c>
      <c r="AS647" s="2">
        <f t="shared" si="97"/>
        <v>1.1040000000000001</v>
      </c>
      <c r="AT647" s="3">
        <f t="shared" si="98"/>
        <v>0.38400000000000001</v>
      </c>
      <c r="AU647" s="4">
        <f t="shared" si="99"/>
        <v>0.24</v>
      </c>
      <c r="AV647" s="13">
        <f t="shared" si="100"/>
        <v>0.37795237795256692</v>
      </c>
      <c r="AW647" s="14">
        <f t="shared" si="101"/>
        <v>-0.65616732283431745</v>
      </c>
    </row>
    <row r="648" spans="1:49">
      <c r="A648" s="1">
        <v>1488564600</v>
      </c>
      <c r="B648" s="1">
        <v>16425</v>
      </c>
      <c r="C648" s="1">
        <v>16512</v>
      </c>
      <c r="D648" s="1">
        <v>5499</v>
      </c>
      <c r="E648" s="1">
        <v>7224</v>
      </c>
      <c r="F648" s="1">
        <v>4853</v>
      </c>
      <c r="G648" s="1">
        <v>423</v>
      </c>
      <c r="H648" s="2">
        <v>1488564600</v>
      </c>
      <c r="I648" s="2">
        <v>65</v>
      </c>
      <c r="J648" s="2">
        <v>16464</v>
      </c>
      <c r="K648" s="2">
        <v>5495</v>
      </c>
      <c r="L648" s="2">
        <v>7181</v>
      </c>
      <c r="M648" s="2">
        <v>4863</v>
      </c>
      <c r="N648" s="2">
        <v>413</v>
      </c>
      <c r="O648" s="3">
        <v>1488564600</v>
      </c>
      <c r="P648" s="3">
        <v>16406</v>
      </c>
      <c r="Q648" s="3">
        <v>16502</v>
      </c>
      <c r="R648" s="3">
        <v>5498</v>
      </c>
      <c r="S648" s="3">
        <v>7182</v>
      </c>
      <c r="T648" s="3">
        <v>4848</v>
      </c>
      <c r="U648" s="3">
        <v>442</v>
      </c>
      <c r="V648" s="4">
        <v>1488564600</v>
      </c>
      <c r="W648" s="4">
        <v>65</v>
      </c>
      <c r="X648" s="4">
        <v>16452</v>
      </c>
      <c r="Y648" s="4">
        <v>5480</v>
      </c>
      <c r="Z648" s="4">
        <v>7225</v>
      </c>
      <c r="AA648" s="4">
        <v>4845</v>
      </c>
      <c r="AB648" s="4">
        <v>433</v>
      </c>
      <c r="AC648" s="5">
        <f t="shared" si="102"/>
        <v>42797.756944444445</v>
      </c>
      <c r="AD648" s="1">
        <v>7224</v>
      </c>
      <c r="AE648" s="2">
        <v>7181</v>
      </c>
      <c r="AF648" s="3">
        <v>7182</v>
      </c>
      <c r="AG648" s="4">
        <v>7225</v>
      </c>
      <c r="AH648" s="10">
        <f>(1/(Sheet2!C$7+(Sheet2!C$8*LOG10(AD648))+Sheet2!C$9*LOG10(AD648)^3))-273.15</f>
        <v>18.654477957674146</v>
      </c>
      <c r="AI648" s="11">
        <f>(1/(Sheet2!D$7+(Sheet2!D$8*LOG10(AE648))+Sheet2!D$9*LOG10(AE648)^3))-273.15</f>
        <v>18.817090309120942</v>
      </c>
      <c r="AJ648" s="12">
        <f>(1/(Sheet2!E$7+(Sheet2!E$8*LOG10(AF648))+Sheet2!E$9*LOG10(AF648)^3))-273.15</f>
        <v>18.979433980511715</v>
      </c>
      <c r="AK648" s="13">
        <f>(1/(Sheet2!F$7+(Sheet2!F$8*LOG10(AG648))+Sheet2!F$9*LOG10(AG648)^3))-273.15</f>
        <v>18.634437034672374</v>
      </c>
      <c r="AL648" s="13">
        <f t="shared" si="94"/>
        <v>0.16103348801882852</v>
      </c>
      <c r="AM648" s="13">
        <f t="shared" si="95"/>
        <v>0.10017204708617039</v>
      </c>
      <c r="AN648" s="1">
        <v>4853</v>
      </c>
      <c r="AO648" s="2">
        <v>4863</v>
      </c>
      <c r="AP648" s="3">
        <v>4848</v>
      </c>
      <c r="AQ648" s="4">
        <v>4845</v>
      </c>
      <c r="AR648" s="1">
        <f t="shared" si="96"/>
        <v>0.52800000000000002</v>
      </c>
      <c r="AS648" s="2">
        <f t="shared" si="97"/>
        <v>1.008</v>
      </c>
      <c r="AT648" s="3">
        <f t="shared" si="98"/>
        <v>0.28800000000000003</v>
      </c>
      <c r="AU648" s="4">
        <f t="shared" si="99"/>
        <v>0.14400000000000002</v>
      </c>
      <c r="AV648" s="13">
        <f t="shared" si="100"/>
        <v>0.37871361211342802</v>
      </c>
      <c r="AW648" s="14">
        <f t="shared" si="101"/>
        <v>-0.76974311405168294</v>
      </c>
    </row>
    <row r="649" spans="1:49">
      <c r="A649" s="1">
        <v>1488564900</v>
      </c>
      <c r="B649" s="1">
        <v>16425</v>
      </c>
      <c r="C649" s="1">
        <v>16513</v>
      </c>
      <c r="D649" s="1">
        <v>5499</v>
      </c>
      <c r="E649" s="1">
        <v>7233</v>
      </c>
      <c r="F649" s="1">
        <v>4852</v>
      </c>
      <c r="G649" s="1">
        <v>425</v>
      </c>
      <c r="H649" s="2">
        <v>1488564900</v>
      </c>
      <c r="I649" s="2">
        <v>65</v>
      </c>
      <c r="J649" s="2">
        <v>16468</v>
      </c>
      <c r="K649" s="2">
        <v>5495</v>
      </c>
      <c r="L649" s="2">
        <v>7189</v>
      </c>
      <c r="M649" s="2">
        <v>4862</v>
      </c>
      <c r="N649" s="2">
        <v>408</v>
      </c>
      <c r="O649" s="3">
        <v>1488564900</v>
      </c>
      <c r="P649" s="3">
        <v>16407</v>
      </c>
      <c r="Q649" s="3">
        <v>16500</v>
      </c>
      <c r="R649" s="3">
        <v>5498</v>
      </c>
      <c r="S649" s="3">
        <v>7191</v>
      </c>
      <c r="T649" s="3">
        <v>4847</v>
      </c>
      <c r="U649" s="3">
        <v>450</v>
      </c>
      <c r="V649" s="4">
        <v>1488564900</v>
      </c>
      <c r="W649" s="4">
        <v>65</v>
      </c>
      <c r="X649" s="4">
        <v>16450</v>
      </c>
      <c r="Y649" s="4">
        <v>5480</v>
      </c>
      <c r="Z649" s="4">
        <v>7234</v>
      </c>
      <c r="AA649" s="4">
        <v>4844</v>
      </c>
      <c r="AB649" s="4">
        <v>436</v>
      </c>
      <c r="AC649" s="5">
        <f t="shared" si="102"/>
        <v>42797.760416666672</v>
      </c>
      <c r="AD649" s="1">
        <v>7233</v>
      </c>
      <c r="AE649" s="2">
        <v>7189</v>
      </c>
      <c r="AF649" s="3">
        <v>7191</v>
      </c>
      <c r="AG649" s="4">
        <v>7234</v>
      </c>
      <c r="AH649" s="10">
        <f>(1/(Sheet2!C$7+(Sheet2!C$8*LOG10(AD649))+Sheet2!C$9*LOG10(AD649)^3))-273.15</f>
        <v>18.627174056345211</v>
      </c>
      <c r="AI649" s="11">
        <f>(1/(Sheet2!D$7+(Sheet2!D$8*LOG10(AE649))+Sheet2!D$9*LOG10(AE649)^3))-273.15</f>
        <v>18.792654821621227</v>
      </c>
      <c r="AJ649" s="12">
        <f>(1/(Sheet2!E$7+(Sheet2!E$8*LOG10(AF649))+Sheet2!E$9*LOG10(AF649)^3))-273.15</f>
        <v>18.951947390527835</v>
      </c>
      <c r="AK649" s="13">
        <f>(1/(Sheet2!F$7+(Sheet2!F$8*LOG10(AG649))+Sheet2!F$9*LOG10(AG649)^3))-273.15</f>
        <v>18.6071710622046</v>
      </c>
      <c r="AL649" s="13">
        <f t="shared" si="94"/>
        <v>0.16122209994685013</v>
      </c>
      <c r="AM649" s="13">
        <f t="shared" si="95"/>
        <v>0.10180719396507158</v>
      </c>
      <c r="AN649" s="1">
        <v>4852</v>
      </c>
      <c r="AO649" s="2">
        <v>4862</v>
      </c>
      <c r="AP649" s="3">
        <v>4847</v>
      </c>
      <c r="AQ649" s="4">
        <v>4844</v>
      </c>
      <c r="AR649" s="1">
        <f t="shared" si="96"/>
        <v>0.48</v>
      </c>
      <c r="AS649" s="2">
        <f t="shared" si="97"/>
        <v>0.96</v>
      </c>
      <c r="AT649" s="3">
        <f t="shared" si="98"/>
        <v>0.24</v>
      </c>
      <c r="AU649" s="4">
        <f t="shared" si="99"/>
        <v>9.6000000000000002E-2</v>
      </c>
      <c r="AV649" s="13">
        <f t="shared" si="100"/>
        <v>0.37871361211342797</v>
      </c>
      <c r="AW649" s="14">
        <f t="shared" si="101"/>
        <v>-0.852958585841054</v>
      </c>
    </row>
    <row r="650" spans="1:49">
      <c r="A650" s="1">
        <v>1488565200</v>
      </c>
      <c r="B650" s="1">
        <v>16425</v>
      </c>
      <c r="C650" s="1">
        <v>16515</v>
      </c>
      <c r="D650" s="1">
        <v>5499</v>
      </c>
      <c r="E650" s="1">
        <v>7242</v>
      </c>
      <c r="F650" s="1">
        <v>4851</v>
      </c>
      <c r="G650" s="1">
        <v>426</v>
      </c>
      <c r="H650" s="2">
        <v>1488565200</v>
      </c>
      <c r="I650" s="2">
        <v>65</v>
      </c>
      <c r="J650" s="2">
        <v>16464</v>
      </c>
      <c r="K650" s="2">
        <v>5495</v>
      </c>
      <c r="L650" s="2">
        <v>7198</v>
      </c>
      <c r="M650" s="2">
        <v>4862</v>
      </c>
      <c r="N650" s="2">
        <v>413</v>
      </c>
      <c r="O650" s="3">
        <v>1488565200</v>
      </c>
      <c r="P650" s="3">
        <v>16408</v>
      </c>
      <c r="Q650" s="3">
        <v>16500</v>
      </c>
      <c r="R650" s="3">
        <v>5498</v>
      </c>
      <c r="S650" s="3">
        <v>7200</v>
      </c>
      <c r="T650" s="3">
        <v>4847</v>
      </c>
      <c r="U650" s="3">
        <v>444</v>
      </c>
      <c r="V650" s="4">
        <v>1488565200</v>
      </c>
      <c r="W650" s="4">
        <v>65</v>
      </c>
      <c r="X650" s="4">
        <v>16450</v>
      </c>
      <c r="Y650" s="4">
        <v>5480</v>
      </c>
      <c r="Z650" s="4">
        <v>7243</v>
      </c>
      <c r="AA650" s="4">
        <v>4844</v>
      </c>
      <c r="AB650" s="4">
        <v>440</v>
      </c>
      <c r="AC650" s="5">
        <f t="shared" si="102"/>
        <v>42797.763888888891</v>
      </c>
      <c r="AD650" s="1">
        <v>7242</v>
      </c>
      <c r="AE650" s="2">
        <v>7198</v>
      </c>
      <c r="AF650" s="3">
        <v>7200</v>
      </c>
      <c r="AG650" s="4">
        <v>7243</v>
      </c>
      <c r="AH650" s="10">
        <f>(1/(Sheet2!C$7+(Sheet2!C$8*LOG10(AD650))+Sheet2!C$9*LOG10(AD650)^3))-273.15</f>
        <v>18.599908561532573</v>
      </c>
      <c r="AI650" s="11">
        <f>(1/(Sheet2!D$7+(Sheet2!D$8*LOG10(AE650))+Sheet2!D$9*LOG10(AE650)^3))-273.15</f>
        <v>18.765201625402653</v>
      </c>
      <c r="AJ650" s="12">
        <f>(1/(Sheet2!E$7+(Sheet2!E$8*LOG10(AF650))+Sheet2!E$9*LOG10(AF650)^3))-273.15</f>
        <v>18.924499670460648</v>
      </c>
      <c r="AK650" s="13">
        <f>(1/(Sheet2!F$7+(Sheet2!F$8*LOG10(AG650))+Sheet2!F$9*LOG10(AG650)^3))-273.15</f>
        <v>18.579943381796568</v>
      </c>
      <c r="AL650" s="13">
        <f t="shared" si="94"/>
        <v>0.16111468829219211</v>
      </c>
      <c r="AM650" s="13">
        <f t="shared" si="95"/>
        <v>0.10168662825027799</v>
      </c>
      <c r="AN650" s="1">
        <v>4851</v>
      </c>
      <c r="AO650" s="2">
        <v>4862</v>
      </c>
      <c r="AP650" s="3">
        <v>4847</v>
      </c>
      <c r="AQ650" s="4">
        <v>4844</v>
      </c>
      <c r="AR650" s="1">
        <f t="shared" si="96"/>
        <v>0.432</v>
      </c>
      <c r="AS650" s="2">
        <f t="shared" si="97"/>
        <v>0.96</v>
      </c>
      <c r="AT650" s="3">
        <f t="shared" si="98"/>
        <v>0.24</v>
      </c>
      <c r="AU650" s="4">
        <f t="shared" si="99"/>
        <v>9.6000000000000002E-2</v>
      </c>
      <c r="AV650" s="13">
        <f t="shared" si="100"/>
        <v>0.37795237795256692</v>
      </c>
      <c r="AW650" s="14">
        <f t="shared" si="101"/>
        <v>-0.87488976377909011</v>
      </c>
    </row>
    <row r="651" spans="1:49">
      <c r="A651" s="1">
        <v>1488565500</v>
      </c>
      <c r="B651" s="1">
        <v>16425</v>
      </c>
      <c r="C651" s="1">
        <v>16512</v>
      </c>
      <c r="D651" s="1">
        <v>5499</v>
      </c>
      <c r="E651" s="1">
        <v>7253</v>
      </c>
      <c r="F651" s="1">
        <v>4851</v>
      </c>
      <c r="G651" s="1">
        <v>426</v>
      </c>
      <c r="H651" s="2">
        <v>1488565500</v>
      </c>
      <c r="I651" s="2">
        <v>65</v>
      </c>
      <c r="J651" s="2">
        <v>16464</v>
      </c>
      <c r="K651" s="2">
        <v>5495</v>
      </c>
      <c r="L651" s="2">
        <v>7206</v>
      </c>
      <c r="M651" s="2">
        <v>4862</v>
      </c>
      <c r="N651" s="2">
        <v>410</v>
      </c>
      <c r="O651" s="3">
        <v>1488565500</v>
      </c>
      <c r="P651" s="3">
        <v>16407</v>
      </c>
      <c r="Q651" s="3">
        <v>16499</v>
      </c>
      <c r="R651" s="3">
        <v>5498</v>
      </c>
      <c r="S651" s="3">
        <v>7209</v>
      </c>
      <c r="T651" s="3">
        <v>4847</v>
      </c>
      <c r="U651" s="3">
        <v>442</v>
      </c>
      <c r="V651" s="4">
        <v>1488565500</v>
      </c>
      <c r="W651" s="4">
        <v>65</v>
      </c>
      <c r="X651" s="4">
        <v>16452</v>
      </c>
      <c r="Y651" s="4">
        <v>5480</v>
      </c>
      <c r="Z651" s="4">
        <v>7253</v>
      </c>
      <c r="AA651" s="4">
        <v>4844</v>
      </c>
      <c r="AB651" s="4">
        <v>433</v>
      </c>
      <c r="AC651" s="5">
        <f t="shared" si="102"/>
        <v>42797.767361111109</v>
      </c>
      <c r="AD651" s="1">
        <v>7253</v>
      </c>
      <c r="AE651" s="2">
        <v>7206</v>
      </c>
      <c r="AF651" s="3">
        <v>7209</v>
      </c>
      <c r="AG651" s="4">
        <v>7253</v>
      </c>
      <c r="AH651" s="10">
        <f>(1/(Sheet2!C$7+(Sheet2!C$8*LOG10(AD651))+Sheet2!C$9*LOG10(AD651)^3))-273.15</f>
        <v>18.566636076003249</v>
      </c>
      <c r="AI651" s="11">
        <f>(1/(Sheet2!D$7+(Sheet2!D$8*LOG10(AE651))+Sheet2!D$9*LOG10(AE651)^3))-273.15</f>
        <v>18.740831349911048</v>
      </c>
      <c r="AJ651" s="12">
        <f>(1/(Sheet2!E$7+(Sheet2!E$8*LOG10(AF651))+Sheet2!E$9*LOG10(AF651)^3))-273.15</f>
        <v>18.897090716422554</v>
      </c>
      <c r="AK651" s="13">
        <f>(1/(Sheet2!F$7+(Sheet2!F$8*LOG10(AG651))+Sheet2!F$9*LOG10(AG651)^3))-273.15</f>
        <v>18.549735190346951</v>
      </c>
      <c r="AL651" s="13">
        <f t="shared" si="94"/>
        <v>0.16366136178107096</v>
      </c>
      <c r="AM651" s="13">
        <f t="shared" si="95"/>
        <v>0.10578860649736588</v>
      </c>
      <c r="AN651" s="1">
        <v>4851</v>
      </c>
      <c r="AO651" s="2">
        <v>4862</v>
      </c>
      <c r="AP651" s="3">
        <v>4847</v>
      </c>
      <c r="AQ651" s="4">
        <v>4844</v>
      </c>
      <c r="AR651" s="1">
        <f t="shared" si="96"/>
        <v>0.432</v>
      </c>
      <c r="AS651" s="2">
        <f t="shared" si="97"/>
        <v>0.96</v>
      </c>
      <c r="AT651" s="3">
        <f t="shared" si="98"/>
        <v>0.24</v>
      </c>
      <c r="AU651" s="4">
        <f t="shared" si="99"/>
        <v>9.6000000000000002E-2</v>
      </c>
      <c r="AV651" s="13">
        <f t="shared" si="100"/>
        <v>0.37795237795256692</v>
      </c>
      <c r="AW651" s="14">
        <f t="shared" si="101"/>
        <v>-0.87488976377909011</v>
      </c>
    </row>
    <row r="652" spans="1:49">
      <c r="A652" s="1">
        <v>1488565800</v>
      </c>
      <c r="B652" s="1">
        <v>16424</v>
      </c>
      <c r="C652" s="1">
        <v>16512</v>
      </c>
      <c r="D652" s="1">
        <v>5499</v>
      </c>
      <c r="E652" s="1">
        <v>7261</v>
      </c>
      <c r="F652" s="1">
        <v>4851</v>
      </c>
      <c r="G652" s="1">
        <v>422</v>
      </c>
      <c r="H652" s="2">
        <v>1488565800</v>
      </c>
      <c r="I652" s="2">
        <v>65</v>
      </c>
      <c r="J652" s="2">
        <v>16464</v>
      </c>
      <c r="K652" s="2">
        <v>5495</v>
      </c>
      <c r="L652" s="2">
        <v>7213</v>
      </c>
      <c r="M652" s="2">
        <v>4862</v>
      </c>
      <c r="N652" s="2">
        <v>411</v>
      </c>
      <c r="O652" s="3">
        <v>1488565800</v>
      </c>
      <c r="P652" s="3">
        <v>16407</v>
      </c>
      <c r="Q652" s="3">
        <v>16502</v>
      </c>
      <c r="R652" s="3">
        <v>5498</v>
      </c>
      <c r="S652" s="3">
        <v>7216</v>
      </c>
      <c r="T652" s="3">
        <v>4847</v>
      </c>
      <c r="U652" s="3">
        <v>449</v>
      </c>
      <c r="V652" s="4">
        <v>1488565800</v>
      </c>
      <c r="W652" s="4">
        <v>65</v>
      </c>
      <c r="X652" s="4">
        <v>16450</v>
      </c>
      <c r="Y652" s="4">
        <v>5480</v>
      </c>
      <c r="Z652" s="4">
        <v>7262</v>
      </c>
      <c r="AA652" s="4">
        <v>4844</v>
      </c>
      <c r="AB652" s="4">
        <v>435</v>
      </c>
      <c r="AC652" s="5">
        <f t="shared" si="102"/>
        <v>42797.770833333328</v>
      </c>
      <c r="AD652" s="1">
        <v>7261</v>
      </c>
      <c r="AE652" s="2">
        <v>7213</v>
      </c>
      <c r="AF652" s="3">
        <v>7216</v>
      </c>
      <c r="AG652" s="4">
        <v>7262</v>
      </c>
      <c r="AH652" s="10">
        <f>(1/(Sheet2!C$7+(Sheet2!C$8*LOG10(AD652))+Sheet2!C$9*LOG10(AD652)^3))-273.15</f>
        <v>18.542473738690262</v>
      </c>
      <c r="AI652" s="11">
        <f>(1/(Sheet2!D$7+(Sheet2!D$8*LOG10(AE652))+Sheet2!D$9*LOG10(AE652)^3))-273.15</f>
        <v>18.719532441711578</v>
      </c>
      <c r="AJ652" s="12">
        <f>(1/(Sheet2!E$7+(Sheet2!E$8*LOG10(AF652))+Sheet2!E$9*LOG10(AF652)^3))-273.15</f>
        <v>18.875799376007762</v>
      </c>
      <c r="AK652" s="13">
        <f>(1/(Sheet2!F$7+(Sheet2!F$8*LOG10(AG652))+Sheet2!F$9*LOG10(AG652)^3))-273.15</f>
        <v>18.522588015298481</v>
      </c>
      <c r="AL652" s="13">
        <f t="shared" si="94"/>
        <v>0.16603612407825002</v>
      </c>
      <c r="AM652" s="13">
        <f t="shared" si="95"/>
        <v>0.10842227124042131</v>
      </c>
      <c r="AN652" s="1">
        <v>4851</v>
      </c>
      <c r="AO652" s="2">
        <v>4862</v>
      </c>
      <c r="AP652" s="3">
        <v>4847</v>
      </c>
      <c r="AQ652" s="4">
        <v>4844</v>
      </c>
      <c r="AR652" s="1">
        <f t="shared" si="96"/>
        <v>0.432</v>
      </c>
      <c r="AS652" s="2">
        <f t="shared" si="97"/>
        <v>0.96</v>
      </c>
      <c r="AT652" s="3">
        <f t="shared" si="98"/>
        <v>0.24</v>
      </c>
      <c r="AU652" s="4">
        <f t="shared" si="99"/>
        <v>9.6000000000000002E-2</v>
      </c>
      <c r="AV652" s="13">
        <f t="shared" si="100"/>
        <v>0.37795237795256692</v>
      </c>
      <c r="AW652" s="14">
        <f t="shared" si="101"/>
        <v>-0.87488976377909011</v>
      </c>
    </row>
    <row r="653" spans="1:49">
      <c r="A653" s="1">
        <v>1488566100</v>
      </c>
      <c r="B653" s="1">
        <v>16425</v>
      </c>
      <c r="C653" s="1">
        <v>16511</v>
      </c>
      <c r="D653" s="1">
        <v>5499</v>
      </c>
      <c r="E653" s="1">
        <v>7269</v>
      </c>
      <c r="F653" s="1">
        <v>4851</v>
      </c>
      <c r="G653" s="1">
        <v>423</v>
      </c>
      <c r="H653" s="2">
        <v>1488566100</v>
      </c>
      <c r="I653" s="2">
        <v>65</v>
      </c>
      <c r="J653" s="2">
        <v>16465</v>
      </c>
      <c r="K653" s="2">
        <v>5495</v>
      </c>
      <c r="L653" s="2">
        <v>7222</v>
      </c>
      <c r="M653" s="2">
        <v>4862</v>
      </c>
      <c r="N653" s="2">
        <v>406</v>
      </c>
      <c r="O653" s="3">
        <v>1488566100</v>
      </c>
      <c r="P653" s="3">
        <v>16407</v>
      </c>
      <c r="Q653" s="3">
        <v>16499</v>
      </c>
      <c r="R653" s="3">
        <v>5498</v>
      </c>
      <c r="S653" s="3">
        <v>7223</v>
      </c>
      <c r="T653" s="3">
        <v>4847</v>
      </c>
      <c r="U653" s="3">
        <v>449</v>
      </c>
      <c r="V653" s="4">
        <v>1488566100</v>
      </c>
      <c r="W653" s="4">
        <v>65</v>
      </c>
      <c r="X653" s="4">
        <v>16449</v>
      </c>
      <c r="Y653" s="4">
        <v>5480</v>
      </c>
      <c r="Z653" s="4">
        <v>7268</v>
      </c>
      <c r="AA653" s="4">
        <v>4844</v>
      </c>
      <c r="AB653" s="4">
        <v>431</v>
      </c>
      <c r="AC653" s="5">
        <f t="shared" si="102"/>
        <v>42797.774305555555</v>
      </c>
      <c r="AD653" s="1">
        <v>7269</v>
      </c>
      <c r="AE653" s="2">
        <v>7222</v>
      </c>
      <c r="AF653" s="3">
        <v>7223</v>
      </c>
      <c r="AG653" s="4">
        <v>7268</v>
      </c>
      <c r="AH653" s="10">
        <f>(1/(Sheet2!C$7+(Sheet2!C$8*LOG10(AD653))+Sheet2!C$9*LOG10(AD653)^3))-273.15</f>
        <v>18.518341497357198</v>
      </c>
      <c r="AI653" s="11">
        <f>(1/(Sheet2!D$7+(Sheet2!D$8*LOG10(AE653))+Sheet2!D$9*LOG10(AE653)^3))-273.15</f>
        <v>18.69218244893915</v>
      </c>
      <c r="AJ653" s="12">
        <f>(1/(Sheet2!E$7+(Sheet2!E$8*LOG10(AF653))+Sheet2!E$9*LOG10(AF653)^3))-273.15</f>
        <v>18.854531375521901</v>
      </c>
      <c r="AK653" s="13">
        <f>(1/(Sheet2!F$7+(Sheet2!F$8*LOG10(AG653))+Sheet2!F$9*LOG10(AG653)^3))-273.15</f>
        <v>18.50451100315189</v>
      </c>
      <c r="AL653" s="13">
        <f t="shared" si="94"/>
        <v>0.16520885766148966</v>
      </c>
      <c r="AM653" s="13">
        <f t="shared" si="95"/>
        <v>0.10458850365500794</v>
      </c>
      <c r="AN653" s="1">
        <v>4851</v>
      </c>
      <c r="AO653" s="2">
        <v>4862</v>
      </c>
      <c r="AP653" s="3">
        <v>4847</v>
      </c>
      <c r="AQ653" s="4">
        <v>4844</v>
      </c>
      <c r="AR653" s="1">
        <f t="shared" si="96"/>
        <v>0.432</v>
      </c>
      <c r="AS653" s="2">
        <f t="shared" si="97"/>
        <v>0.96</v>
      </c>
      <c r="AT653" s="3">
        <f t="shared" si="98"/>
        <v>0.24</v>
      </c>
      <c r="AU653" s="4">
        <f t="shared" si="99"/>
        <v>9.6000000000000002E-2</v>
      </c>
      <c r="AV653" s="13">
        <f t="shared" si="100"/>
        <v>0.37795237795256692</v>
      </c>
      <c r="AW653" s="14">
        <f t="shared" si="101"/>
        <v>-0.87488976377909011</v>
      </c>
    </row>
    <row r="654" spans="1:49">
      <c r="A654" s="1">
        <v>1488566400</v>
      </c>
      <c r="B654" s="1">
        <v>16424</v>
      </c>
      <c r="C654" s="1">
        <v>16510</v>
      </c>
      <c r="D654" s="1">
        <v>5499</v>
      </c>
      <c r="E654" s="1">
        <v>7276</v>
      </c>
      <c r="F654" s="1">
        <v>4851</v>
      </c>
      <c r="G654" s="1">
        <v>423</v>
      </c>
      <c r="H654" s="2">
        <v>1488566400</v>
      </c>
      <c r="I654" s="2">
        <v>65</v>
      </c>
      <c r="J654" s="2">
        <v>16464</v>
      </c>
      <c r="K654" s="2">
        <v>5495</v>
      </c>
      <c r="L654" s="2">
        <v>7226</v>
      </c>
      <c r="M654" s="2">
        <v>4862</v>
      </c>
      <c r="N654" s="2">
        <v>410</v>
      </c>
      <c r="O654" s="3">
        <v>1488566400</v>
      </c>
      <c r="P654" s="3">
        <v>16406</v>
      </c>
      <c r="Q654" s="3">
        <v>16497</v>
      </c>
      <c r="R654" s="3">
        <v>5498</v>
      </c>
      <c r="S654" s="3">
        <v>7230</v>
      </c>
      <c r="T654" s="3">
        <v>4847</v>
      </c>
      <c r="U654" s="3">
        <v>452</v>
      </c>
      <c r="V654" s="4">
        <v>1488566400</v>
      </c>
      <c r="W654" s="4">
        <v>65</v>
      </c>
      <c r="X654" s="4">
        <v>16452</v>
      </c>
      <c r="Y654" s="4">
        <v>5480</v>
      </c>
      <c r="Z654" s="4">
        <v>7276</v>
      </c>
      <c r="AA654" s="4">
        <v>4844</v>
      </c>
      <c r="AB654" s="4">
        <v>432</v>
      </c>
      <c r="AC654" s="5">
        <f t="shared" si="102"/>
        <v>42797.777777777781</v>
      </c>
      <c r="AD654" s="1">
        <v>7276</v>
      </c>
      <c r="AE654" s="2">
        <v>7226</v>
      </c>
      <c r="AF654" s="3">
        <v>7230</v>
      </c>
      <c r="AG654" s="4">
        <v>7276</v>
      </c>
      <c r="AH654" s="10">
        <f>(1/(Sheet2!C$7+(Sheet2!C$8*LOG10(AD654))+Sheet2!C$9*LOG10(AD654)^3))-273.15</f>
        <v>18.497250418599265</v>
      </c>
      <c r="AI654" s="11">
        <f>(1/(Sheet2!D$7+(Sheet2!D$8*LOG10(AE654))+Sheet2!D$9*LOG10(AE654)^3))-273.15</f>
        <v>18.680039264650588</v>
      </c>
      <c r="AJ654" s="12">
        <f>(1/(Sheet2!E$7+(Sheet2!E$8*LOG10(AF654))+Sheet2!E$9*LOG10(AF654)^3))-273.15</f>
        <v>18.83328666659412</v>
      </c>
      <c r="AK654" s="13">
        <f>(1/(Sheet2!F$7+(Sheet2!F$8*LOG10(AG654))+Sheet2!F$9*LOG10(AG654)^3))-273.15</f>
        <v>18.48043452452697</v>
      </c>
      <c r="AL654" s="13">
        <f t="shared" si="94"/>
        <v>0.16694468873060922</v>
      </c>
      <c r="AM654" s="13">
        <f t="shared" si="95"/>
        <v>0.11070726324714977</v>
      </c>
      <c r="AN654" s="1">
        <v>4851</v>
      </c>
      <c r="AO654" s="2">
        <v>4862</v>
      </c>
      <c r="AP654" s="3">
        <v>4847</v>
      </c>
      <c r="AQ654" s="4">
        <v>4844</v>
      </c>
      <c r="AR654" s="1">
        <f t="shared" si="96"/>
        <v>0.432</v>
      </c>
      <c r="AS654" s="2">
        <f t="shared" si="97"/>
        <v>0.96</v>
      </c>
      <c r="AT654" s="3">
        <f t="shared" si="98"/>
        <v>0.24</v>
      </c>
      <c r="AU654" s="4">
        <f t="shared" si="99"/>
        <v>9.6000000000000002E-2</v>
      </c>
      <c r="AV654" s="13">
        <f t="shared" si="100"/>
        <v>0.37795237795256692</v>
      </c>
      <c r="AW654" s="14">
        <f t="shared" si="101"/>
        <v>-0.87488976377909011</v>
      </c>
    </row>
    <row r="655" spans="1:49">
      <c r="A655" s="1">
        <v>1488566700</v>
      </c>
      <c r="B655" s="1">
        <v>16425</v>
      </c>
      <c r="C655" s="1">
        <v>16508</v>
      </c>
      <c r="D655" s="1">
        <v>5499</v>
      </c>
      <c r="E655" s="1">
        <v>7281</v>
      </c>
      <c r="F655" s="1">
        <v>4851</v>
      </c>
      <c r="G655" s="1">
        <v>423</v>
      </c>
      <c r="H655" s="2">
        <v>1488566700</v>
      </c>
      <c r="I655" s="2">
        <v>65</v>
      </c>
      <c r="J655" s="2">
        <v>16455</v>
      </c>
      <c r="K655" s="2">
        <v>5495</v>
      </c>
      <c r="L655" s="2">
        <v>7232</v>
      </c>
      <c r="M655" s="2">
        <v>4862</v>
      </c>
      <c r="N655" s="2">
        <v>411</v>
      </c>
      <c r="O655" s="3">
        <v>1488566700</v>
      </c>
      <c r="P655" s="3">
        <v>16405</v>
      </c>
      <c r="Q655" s="3">
        <v>16496</v>
      </c>
      <c r="R655" s="3">
        <v>5498</v>
      </c>
      <c r="S655" s="3">
        <v>7234</v>
      </c>
      <c r="T655" s="3">
        <v>4847</v>
      </c>
      <c r="U655" s="3">
        <v>449</v>
      </c>
      <c r="V655" s="4">
        <v>1488566700</v>
      </c>
      <c r="W655" s="4">
        <v>65</v>
      </c>
      <c r="X655" s="4">
        <v>16448</v>
      </c>
      <c r="Y655" s="4">
        <v>5480</v>
      </c>
      <c r="Z655" s="4">
        <v>7280</v>
      </c>
      <c r="AA655" s="4">
        <v>4844</v>
      </c>
      <c r="AB655" s="4">
        <v>436</v>
      </c>
      <c r="AC655" s="5">
        <f t="shared" si="102"/>
        <v>42797.78125</v>
      </c>
      <c r="AD655" s="1">
        <v>7281</v>
      </c>
      <c r="AE655" s="2">
        <v>7232</v>
      </c>
      <c r="AF655" s="3">
        <v>7234</v>
      </c>
      <c r="AG655" s="4">
        <v>7280</v>
      </c>
      <c r="AH655" s="10">
        <f>(1/(Sheet2!C$7+(Sheet2!C$8*LOG10(AD655))+Sheet2!C$9*LOG10(AD655)^3))-273.15</f>
        <v>18.48219941041225</v>
      </c>
      <c r="AI655" s="11">
        <f>(1/(Sheet2!D$7+(Sheet2!D$8*LOG10(AE655))+Sheet2!D$9*LOG10(AE655)^3))-273.15</f>
        <v>18.661838732299429</v>
      </c>
      <c r="AJ655" s="12">
        <f>(1/(Sheet2!E$7+(Sheet2!E$8*LOG10(AF655))+Sheet2!E$9*LOG10(AF655)^3))-273.15</f>
        <v>18.82115727179098</v>
      </c>
      <c r="AK655" s="13">
        <f>(1/(Sheet2!F$7+(Sheet2!F$8*LOG10(AG655))+Sheet2!F$9*LOG10(AG655)^3))-273.15</f>
        <v>18.468407495801898</v>
      </c>
      <c r="AL655" s="13">
        <f t="shared" si="94"/>
        <v>0.16697888574262421</v>
      </c>
      <c r="AM655" s="13">
        <f t="shared" si="95"/>
        <v>0.10791674733304753</v>
      </c>
      <c r="AN655" s="1">
        <v>4851</v>
      </c>
      <c r="AO655" s="2">
        <v>4862</v>
      </c>
      <c r="AP655" s="3">
        <v>4847</v>
      </c>
      <c r="AQ655" s="4">
        <v>4844</v>
      </c>
      <c r="AR655" s="1">
        <f t="shared" si="96"/>
        <v>0.432</v>
      </c>
      <c r="AS655" s="2">
        <f t="shared" si="97"/>
        <v>0.96</v>
      </c>
      <c r="AT655" s="3">
        <f t="shared" si="98"/>
        <v>0.24</v>
      </c>
      <c r="AU655" s="4">
        <f t="shared" si="99"/>
        <v>9.6000000000000002E-2</v>
      </c>
      <c r="AV655" s="13">
        <f t="shared" si="100"/>
        <v>0.37795237795256692</v>
      </c>
      <c r="AW655" s="14">
        <f t="shared" si="101"/>
        <v>-0.87488976377909011</v>
      </c>
    </row>
    <row r="656" spans="1:49">
      <c r="A656" s="1">
        <v>1488567000</v>
      </c>
      <c r="B656" s="1">
        <v>16424</v>
      </c>
      <c r="C656" s="1">
        <v>16510</v>
      </c>
      <c r="D656" s="1">
        <v>5499</v>
      </c>
      <c r="E656" s="1">
        <v>7285</v>
      </c>
      <c r="F656" s="1">
        <v>4851</v>
      </c>
      <c r="G656" s="1">
        <v>423</v>
      </c>
      <c r="H656" s="2">
        <v>1488567000</v>
      </c>
      <c r="I656" s="2">
        <v>65</v>
      </c>
      <c r="J656" s="2">
        <v>16454</v>
      </c>
      <c r="K656" s="2">
        <v>5495</v>
      </c>
      <c r="L656" s="2">
        <v>7234</v>
      </c>
      <c r="M656" s="2">
        <v>4862</v>
      </c>
      <c r="N656" s="2">
        <v>413</v>
      </c>
      <c r="O656" s="3">
        <v>1488567000</v>
      </c>
      <c r="P656" s="3">
        <v>16406</v>
      </c>
      <c r="Q656" s="3">
        <v>16496</v>
      </c>
      <c r="R656" s="3">
        <v>5498</v>
      </c>
      <c r="S656" s="3">
        <v>7238</v>
      </c>
      <c r="T656" s="3">
        <v>4847</v>
      </c>
      <c r="U656" s="3">
        <v>450</v>
      </c>
      <c r="V656" s="4">
        <v>1488567000</v>
      </c>
      <c r="W656" s="4">
        <v>65</v>
      </c>
      <c r="X656" s="4">
        <v>16448</v>
      </c>
      <c r="Y656" s="4">
        <v>5480</v>
      </c>
      <c r="Z656" s="4">
        <v>7283</v>
      </c>
      <c r="AA656" s="4">
        <v>4844</v>
      </c>
      <c r="AB656" s="4">
        <v>438</v>
      </c>
      <c r="AC656" s="5">
        <f t="shared" si="102"/>
        <v>42797.784722222219</v>
      </c>
      <c r="AD656" s="1">
        <v>7285</v>
      </c>
      <c r="AE656" s="2">
        <v>7234</v>
      </c>
      <c r="AF656" s="3">
        <v>7238</v>
      </c>
      <c r="AG656" s="4">
        <v>7283</v>
      </c>
      <c r="AH656" s="10">
        <f>(1/(Sheet2!C$7+(Sheet2!C$8*LOG10(AD656))+Sheet2!C$9*LOG10(AD656)^3))-273.15</f>
        <v>18.470167019493317</v>
      </c>
      <c r="AI656" s="11">
        <f>(1/(Sheet2!D$7+(Sheet2!D$8*LOG10(AE656))+Sheet2!D$9*LOG10(AE656)^3))-273.15</f>
        <v>18.655775682109095</v>
      </c>
      <c r="AJ656" s="12">
        <f>(1/(Sheet2!E$7+(Sheet2!E$8*LOG10(AF656))+Sheet2!E$9*LOG10(AF656)^3))-273.15</f>
        <v>18.80903545766904</v>
      </c>
      <c r="AK656" s="13">
        <f>(1/(Sheet2!F$7+(Sheet2!F$8*LOG10(AG656))+Sheet2!F$9*LOG10(AG656)^3))-273.15</f>
        <v>18.459392121687699</v>
      </c>
      <c r="AL656" s="13">
        <f t="shared" si="94"/>
        <v>0.16675931169828329</v>
      </c>
      <c r="AM656" s="13">
        <f t="shared" si="95"/>
        <v>0.11040318297383379</v>
      </c>
      <c r="AN656" s="1">
        <v>4851</v>
      </c>
      <c r="AO656" s="2">
        <v>4862</v>
      </c>
      <c r="AP656" s="3">
        <v>4847</v>
      </c>
      <c r="AQ656" s="4">
        <v>4844</v>
      </c>
      <c r="AR656" s="1">
        <f t="shared" si="96"/>
        <v>0.432</v>
      </c>
      <c r="AS656" s="2">
        <f t="shared" si="97"/>
        <v>0.96</v>
      </c>
      <c r="AT656" s="3">
        <f t="shared" si="98"/>
        <v>0.24</v>
      </c>
      <c r="AU656" s="4">
        <f t="shared" si="99"/>
        <v>9.6000000000000002E-2</v>
      </c>
      <c r="AV656" s="13">
        <f t="shared" si="100"/>
        <v>0.37795237795256692</v>
      </c>
      <c r="AW656" s="14">
        <f t="shared" si="101"/>
        <v>-0.87488976377909011</v>
      </c>
    </row>
    <row r="657" spans="1:49">
      <c r="A657" s="1">
        <v>1488567300</v>
      </c>
      <c r="B657" s="1">
        <v>16424</v>
      </c>
      <c r="C657" s="1">
        <v>16508</v>
      </c>
      <c r="D657" s="1">
        <v>5499</v>
      </c>
      <c r="E657" s="1">
        <v>7288</v>
      </c>
      <c r="F657" s="1">
        <v>4851</v>
      </c>
      <c r="G657" s="1">
        <v>425</v>
      </c>
      <c r="H657" s="2">
        <v>1488567300</v>
      </c>
      <c r="I657" s="2">
        <v>65</v>
      </c>
      <c r="J657" s="2">
        <v>16465</v>
      </c>
      <c r="K657" s="2">
        <v>5495</v>
      </c>
      <c r="L657" s="2">
        <v>7239</v>
      </c>
      <c r="M657" s="2">
        <v>4862</v>
      </c>
      <c r="N657" s="2">
        <v>410</v>
      </c>
      <c r="O657" s="3">
        <v>1488567300</v>
      </c>
      <c r="P657" s="3">
        <v>16406</v>
      </c>
      <c r="Q657" s="3">
        <v>16496</v>
      </c>
      <c r="R657" s="3">
        <v>5498</v>
      </c>
      <c r="S657" s="3">
        <v>7243</v>
      </c>
      <c r="T657" s="3">
        <v>4847</v>
      </c>
      <c r="U657" s="3">
        <v>450</v>
      </c>
      <c r="V657" s="4">
        <v>1488567300</v>
      </c>
      <c r="W657" s="4">
        <v>65</v>
      </c>
      <c r="X657" s="4">
        <v>16449</v>
      </c>
      <c r="Y657" s="4">
        <v>5480</v>
      </c>
      <c r="Z657" s="4">
        <v>7286</v>
      </c>
      <c r="AA657" s="4">
        <v>4844</v>
      </c>
      <c r="AB657" s="4">
        <v>435</v>
      </c>
      <c r="AC657" s="5">
        <f t="shared" si="102"/>
        <v>42797.788194444445</v>
      </c>
      <c r="AD657" s="1">
        <v>7288</v>
      </c>
      <c r="AE657" s="2">
        <v>7239</v>
      </c>
      <c r="AF657" s="3">
        <v>7243</v>
      </c>
      <c r="AG657" s="4">
        <v>7286</v>
      </c>
      <c r="AH657" s="10">
        <f>(1/(Sheet2!C$7+(Sheet2!C$8*LOG10(AD657))+Sheet2!C$9*LOG10(AD657)^3))-273.15</f>
        <v>18.461147629654249</v>
      </c>
      <c r="AI657" s="11">
        <f>(1/(Sheet2!D$7+(Sheet2!D$8*LOG10(AE657))+Sheet2!D$9*LOG10(AE657)^3))-273.15</f>
        <v>18.640626345215196</v>
      </c>
      <c r="AJ657" s="12">
        <f>(1/(Sheet2!E$7+(Sheet2!E$8*LOG10(AF657))+Sheet2!E$9*LOG10(AF657)^3))-273.15</f>
        <v>18.793893836699567</v>
      </c>
      <c r="AK657" s="13">
        <f>(1/(Sheet2!F$7+(Sheet2!F$8*LOG10(AG657))+Sheet2!F$9*LOG10(AG657)^3))-273.15</f>
        <v>18.450380941262665</v>
      </c>
      <c r="AL657" s="13">
        <f t="shared" si="94"/>
        <v>0.16348647146471371</v>
      </c>
      <c r="AM657" s="13">
        <f t="shared" si="95"/>
        <v>0.10686583851055995</v>
      </c>
      <c r="AN657" s="1">
        <v>4851</v>
      </c>
      <c r="AO657" s="2">
        <v>4862</v>
      </c>
      <c r="AP657" s="3">
        <v>4847</v>
      </c>
      <c r="AQ657" s="4">
        <v>4844</v>
      </c>
      <c r="AR657" s="1">
        <f t="shared" si="96"/>
        <v>0.432</v>
      </c>
      <c r="AS657" s="2">
        <f t="shared" si="97"/>
        <v>0.96</v>
      </c>
      <c r="AT657" s="3">
        <f t="shared" si="98"/>
        <v>0.24</v>
      </c>
      <c r="AU657" s="4">
        <f t="shared" si="99"/>
        <v>9.6000000000000002E-2</v>
      </c>
      <c r="AV657" s="13">
        <f t="shared" si="100"/>
        <v>0.37795237795256692</v>
      </c>
      <c r="AW657" s="14">
        <f t="shared" si="101"/>
        <v>-0.87488976377909011</v>
      </c>
    </row>
    <row r="658" spans="1:49">
      <c r="A658" s="1">
        <v>1488567600</v>
      </c>
      <c r="B658" s="1">
        <v>16423</v>
      </c>
      <c r="C658" s="1">
        <v>16508</v>
      </c>
      <c r="D658" s="1">
        <v>5499</v>
      </c>
      <c r="E658" s="1">
        <v>7292</v>
      </c>
      <c r="F658" s="1">
        <v>4851</v>
      </c>
      <c r="G658" s="1">
        <v>420</v>
      </c>
      <c r="H658" s="2">
        <v>1488567600</v>
      </c>
      <c r="I658" s="2">
        <v>65</v>
      </c>
      <c r="J658" s="2">
        <v>16464</v>
      </c>
      <c r="K658" s="2">
        <v>5495</v>
      </c>
      <c r="L658" s="2">
        <v>7242</v>
      </c>
      <c r="M658" s="2">
        <v>4862</v>
      </c>
      <c r="N658" s="2">
        <v>416</v>
      </c>
      <c r="O658" s="3">
        <v>1488567600</v>
      </c>
      <c r="P658" s="3">
        <v>16405</v>
      </c>
      <c r="Q658" s="3">
        <v>16495</v>
      </c>
      <c r="R658" s="3">
        <v>5498</v>
      </c>
      <c r="S658" s="3">
        <v>7246</v>
      </c>
      <c r="T658" s="3">
        <v>4847</v>
      </c>
      <c r="U658" s="3">
        <v>445</v>
      </c>
      <c r="V658" s="4">
        <v>1488567600</v>
      </c>
      <c r="W658" s="4">
        <v>65</v>
      </c>
      <c r="X658" s="4">
        <v>16448</v>
      </c>
      <c r="Y658" s="4">
        <v>5480</v>
      </c>
      <c r="Z658" s="4">
        <v>7290</v>
      </c>
      <c r="AA658" s="4">
        <v>4844</v>
      </c>
      <c r="AB658" s="4">
        <v>435</v>
      </c>
      <c r="AC658" s="5">
        <f t="shared" si="102"/>
        <v>42797.791666666672</v>
      </c>
      <c r="AD658" s="1">
        <v>7292</v>
      </c>
      <c r="AE658" s="2">
        <v>7242</v>
      </c>
      <c r="AF658" s="3">
        <v>7246</v>
      </c>
      <c r="AG658" s="4">
        <v>7290</v>
      </c>
      <c r="AH658" s="10">
        <f>(1/(Sheet2!C$7+(Sheet2!C$8*LOG10(AD658))+Sheet2!C$9*LOG10(AD658)^3))-273.15</f>
        <v>18.449128307298565</v>
      </c>
      <c r="AI658" s="11">
        <f>(1/(Sheet2!D$7+(Sheet2!D$8*LOG10(AE658))+Sheet2!D$9*LOG10(AE658)^3))-273.15</f>
        <v>18.631542421079246</v>
      </c>
      <c r="AJ658" s="12">
        <f>(1/(Sheet2!E$7+(Sheet2!E$8*LOG10(AF658))+Sheet2!E$9*LOG10(AF658)^3))-273.15</f>
        <v>18.784814535640635</v>
      </c>
      <c r="AK658" s="13">
        <f>(1/(Sheet2!F$7+(Sheet2!F$8*LOG10(AG658))+Sheet2!F$9*LOG10(AG658)^3))-273.15</f>
        <v>18.438372551165799</v>
      </c>
      <c r="AL658" s="13">
        <f t="shared" si="94"/>
        <v>0.16505171599791157</v>
      </c>
      <c r="AM658" s="13">
        <f t="shared" si="95"/>
        <v>0.1085550504266205</v>
      </c>
      <c r="AN658" s="1">
        <v>4851</v>
      </c>
      <c r="AO658" s="2">
        <v>4862</v>
      </c>
      <c r="AP658" s="3">
        <v>4847</v>
      </c>
      <c r="AQ658" s="4">
        <v>4844</v>
      </c>
      <c r="AR658" s="1">
        <f t="shared" si="96"/>
        <v>0.432</v>
      </c>
      <c r="AS658" s="2">
        <f t="shared" si="97"/>
        <v>0.96</v>
      </c>
      <c r="AT658" s="3">
        <f t="shared" si="98"/>
        <v>0.24</v>
      </c>
      <c r="AU658" s="4">
        <f t="shared" si="99"/>
        <v>9.6000000000000002E-2</v>
      </c>
      <c r="AV658" s="13">
        <f t="shared" si="100"/>
        <v>0.37795237795256692</v>
      </c>
      <c r="AW658" s="14">
        <f t="shared" si="101"/>
        <v>-0.87488976377909011</v>
      </c>
    </row>
    <row r="659" spans="1:49">
      <c r="A659" s="1">
        <v>1488567900</v>
      </c>
      <c r="B659" s="1">
        <v>16423</v>
      </c>
      <c r="C659" s="1">
        <v>16510</v>
      </c>
      <c r="D659" s="1">
        <v>5499</v>
      </c>
      <c r="E659" s="1">
        <v>7294</v>
      </c>
      <c r="F659" s="1">
        <v>4851</v>
      </c>
      <c r="G659" s="1">
        <v>423</v>
      </c>
      <c r="H659" s="2">
        <v>1488567900</v>
      </c>
      <c r="I659" s="2">
        <v>65</v>
      </c>
      <c r="J659" s="2">
        <v>16452</v>
      </c>
      <c r="K659" s="2">
        <v>5495</v>
      </c>
      <c r="L659" s="2">
        <v>7245</v>
      </c>
      <c r="M659" s="2">
        <v>4862</v>
      </c>
      <c r="N659" s="2">
        <v>408</v>
      </c>
      <c r="O659" s="3">
        <v>1488567900</v>
      </c>
      <c r="P659" s="3">
        <v>16404</v>
      </c>
      <c r="Q659" s="3">
        <v>16495</v>
      </c>
      <c r="R659" s="3">
        <v>5498</v>
      </c>
      <c r="S659" s="3">
        <v>7250</v>
      </c>
      <c r="T659" s="3">
        <v>4847</v>
      </c>
      <c r="U659" s="3">
        <v>442</v>
      </c>
      <c r="V659" s="4">
        <v>1488567900</v>
      </c>
      <c r="W659" s="4">
        <v>65</v>
      </c>
      <c r="X659" s="4">
        <v>16452</v>
      </c>
      <c r="Y659" s="4">
        <v>5480</v>
      </c>
      <c r="Z659" s="4">
        <v>7296</v>
      </c>
      <c r="AA659" s="4">
        <v>4844</v>
      </c>
      <c r="AB659" s="4">
        <v>435</v>
      </c>
      <c r="AC659" s="5">
        <f t="shared" si="102"/>
        <v>42797.795138888891</v>
      </c>
      <c r="AD659" s="1">
        <v>7294</v>
      </c>
      <c r="AE659" s="2">
        <v>7245</v>
      </c>
      <c r="AF659" s="3">
        <v>7250</v>
      </c>
      <c r="AG659" s="4">
        <v>7296</v>
      </c>
      <c r="AH659" s="10">
        <f>(1/(Sheet2!C$7+(Sheet2!C$8*LOG10(AD659))+Sheet2!C$9*LOG10(AD659)^3))-273.15</f>
        <v>18.443121442555025</v>
      </c>
      <c r="AI659" s="11">
        <f>(1/(Sheet2!D$7+(Sheet2!D$8*LOG10(AE659))+Sheet2!D$9*LOG10(AE659)^3))-273.15</f>
        <v>18.622462750831005</v>
      </c>
      <c r="AJ659" s="12">
        <f>(1/(Sheet2!E$7+(Sheet2!E$8*LOG10(AF659))+Sheet2!E$9*LOG10(AF659)^3))-273.15</f>
        <v>18.772715409859074</v>
      </c>
      <c r="AK659" s="13">
        <f>(1/(Sheet2!F$7+(Sheet2!F$8*LOG10(AG659))+Sheet2!F$9*LOG10(AG659)^3))-273.15</f>
        <v>18.420373913570643</v>
      </c>
      <c r="AL659" s="13">
        <f t="shared" si="94"/>
        <v>0.165547885295383</v>
      </c>
      <c r="AM659" s="13">
        <f t="shared" si="95"/>
        <v>0.11069526719352887</v>
      </c>
      <c r="AN659" s="1">
        <v>4851</v>
      </c>
      <c r="AO659" s="2">
        <v>4862</v>
      </c>
      <c r="AP659" s="3">
        <v>4847</v>
      </c>
      <c r="AQ659" s="4">
        <v>4844</v>
      </c>
      <c r="AR659" s="1">
        <f t="shared" si="96"/>
        <v>0.432</v>
      </c>
      <c r="AS659" s="2">
        <f t="shared" si="97"/>
        <v>0.96</v>
      </c>
      <c r="AT659" s="3">
        <f t="shared" si="98"/>
        <v>0.24</v>
      </c>
      <c r="AU659" s="4">
        <f t="shared" si="99"/>
        <v>9.6000000000000002E-2</v>
      </c>
      <c r="AV659" s="13">
        <f t="shared" si="100"/>
        <v>0.37795237795256692</v>
      </c>
      <c r="AW659" s="14">
        <f t="shared" si="101"/>
        <v>-0.87488976377909011</v>
      </c>
    </row>
    <row r="660" spans="1:49">
      <c r="A660" s="1">
        <v>1488568200</v>
      </c>
      <c r="B660" s="1">
        <v>16423</v>
      </c>
      <c r="C660" s="1">
        <v>16507</v>
      </c>
      <c r="D660" s="1">
        <v>5499</v>
      </c>
      <c r="E660" s="1">
        <v>7296</v>
      </c>
      <c r="F660" s="1">
        <v>4851</v>
      </c>
      <c r="G660" s="1">
        <v>425</v>
      </c>
      <c r="H660" s="2">
        <v>1488568200</v>
      </c>
      <c r="I660" s="2">
        <v>65</v>
      </c>
      <c r="J660" s="2">
        <v>16453</v>
      </c>
      <c r="K660" s="2">
        <v>5495</v>
      </c>
      <c r="L660" s="2">
        <v>7244</v>
      </c>
      <c r="M660" s="2">
        <v>4862</v>
      </c>
      <c r="N660" s="2">
        <v>414</v>
      </c>
      <c r="O660" s="3">
        <v>1488568200</v>
      </c>
      <c r="P660" s="3">
        <v>16404</v>
      </c>
      <c r="Q660" s="3">
        <v>16494</v>
      </c>
      <c r="R660" s="3">
        <v>5498</v>
      </c>
      <c r="S660" s="3">
        <v>7253</v>
      </c>
      <c r="T660" s="3">
        <v>4847</v>
      </c>
      <c r="U660" s="3">
        <v>447</v>
      </c>
      <c r="V660" s="4">
        <v>1488568200</v>
      </c>
      <c r="W660" s="4">
        <v>65</v>
      </c>
      <c r="X660" s="4">
        <v>16448</v>
      </c>
      <c r="Y660" s="4">
        <v>5480</v>
      </c>
      <c r="Z660" s="4">
        <v>7299</v>
      </c>
      <c r="AA660" s="4">
        <v>4844</v>
      </c>
      <c r="AB660" s="4">
        <v>435</v>
      </c>
      <c r="AC660" s="5">
        <f t="shared" si="102"/>
        <v>42797.798611111109</v>
      </c>
      <c r="AD660" s="1">
        <v>7296</v>
      </c>
      <c r="AE660" s="2">
        <v>7244</v>
      </c>
      <c r="AF660" s="3">
        <v>7253</v>
      </c>
      <c r="AG660" s="4">
        <v>7299</v>
      </c>
      <c r="AH660" s="10">
        <f>(1/(Sheet2!C$7+(Sheet2!C$8*LOG10(AD660))+Sheet2!C$9*LOG10(AD660)^3))-273.15</f>
        <v>18.437116440642399</v>
      </c>
      <c r="AI660" s="11">
        <f>(1/(Sheet2!D$7+(Sheet2!D$8*LOG10(AE660))+Sheet2!D$9*LOG10(AE660)^3))-273.15</f>
        <v>18.625488835158876</v>
      </c>
      <c r="AJ660" s="12">
        <f>(1/(Sheet2!E$7+(Sheet2!E$8*LOG10(AF660))+Sheet2!E$9*LOG10(AF660)^3))-273.15</f>
        <v>18.763646017370775</v>
      </c>
      <c r="AK660" s="13">
        <f>(1/(Sheet2!F$7+(Sheet2!F$8*LOG10(AG660))+Sheet2!F$9*LOG10(AG660)^3))-273.15</f>
        <v>18.41138086320035</v>
      </c>
      <c r="AL660" s="13">
        <f t="shared" si="94"/>
        <v>0.16627998800622343</v>
      </c>
      <c r="AM660" s="13">
        <f t="shared" si="95"/>
        <v>0.11689646602752102</v>
      </c>
      <c r="AN660" s="1">
        <v>4851</v>
      </c>
      <c r="AO660" s="2">
        <v>4862</v>
      </c>
      <c r="AP660" s="3">
        <v>4847</v>
      </c>
      <c r="AQ660" s="4">
        <v>4844</v>
      </c>
      <c r="AR660" s="1">
        <f t="shared" si="96"/>
        <v>0.432</v>
      </c>
      <c r="AS660" s="2">
        <f t="shared" si="97"/>
        <v>0.96</v>
      </c>
      <c r="AT660" s="3">
        <f t="shared" si="98"/>
        <v>0.24</v>
      </c>
      <c r="AU660" s="4">
        <f t="shared" si="99"/>
        <v>9.6000000000000002E-2</v>
      </c>
      <c r="AV660" s="13">
        <f t="shared" si="100"/>
        <v>0.37795237795256692</v>
      </c>
      <c r="AW660" s="14">
        <f t="shared" si="101"/>
        <v>-0.87488976377909011</v>
      </c>
    </row>
    <row r="661" spans="1:49">
      <c r="A661" s="1">
        <v>1488568500</v>
      </c>
      <c r="B661" s="1">
        <v>16424</v>
      </c>
      <c r="C661" s="1">
        <v>16506</v>
      </c>
      <c r="D661" s="1">
        <v>5499</v>
      </c>
      <c r="E661" s="1">
        <v>7297</v>
      </c>
      <c r="F661" s="1">
        <v>4851</v>
      </c>
      <c r="G661" s="1">
        <v>419</v>
      </c>
      <c r="H661" s="2">
        <v>1488568500</v>
      </c>
      <c r="I661" s="2">
        <v>65</v>
      </c>
      <c r="J661" s="2">
        <v>16453</v>
      </c>
      <c r="K661" s="2">
        <v>5495</v>
      </c>
      <c r="L661" s="2">
        <v>7248</v>
      </c>
      <c r="M661" s="2">
        <v>4862</v>
      </c>
      <c r="N661" s="2">
        <v>406</v>
      </c>
      <c r="O661" s="3">
        <v>1488568500</v>
      </c>
      <c r="P661" s="3">
        <v>16404</v>
      </c>
      <c r="Q661" s="3">
        <v>16492</v>
      </c>
      <c r="R661" s="3">
        <v>5498</v>
      </c>
      <c r="S661" s="3">
        <v>7253</v>
      </c>
      <c r="T661" s="3">
        <v>4847</v>
      </c>
      <c r="U661" s="3">
        <v>446</v>
      </c>
      <c r="V661" s="4">
        <v>1488568500</v>
      </c>
      <c r="W661" s="4">
        <v>65</v>
      </c>
      <c r="X661" s="4">
        <v>16448</v>
      </c>
      <c r="Y661" s="4">
        <v>5480</v>
      </c>
      <c r="Z661" s="4">
        <v>7299</v>
      </c>
      <c r="AA661" s="4">
        <v>4844</v>
      </c>
      <c r="AB661" s="4">
        <v>436</v>
      </c>
      <c r="AC661" s="5">
        <f t="shared" si="102"/>
        <v>42797.802083333328</v>
      </c>
      <c r="AD661" s="1">
        <v>7297</v>
      </c>
      <c r="AE661" s="2">
        <v>7248</v>
      </c>
      <c r="AF661" s="3">
        <v>7253</v>
      </c>
      <c r="AG661" s="4">
        <v>7299</v>
      </c>
      <c r="AH661" s="10">
        <f>(1/(Sheet2!C$7+(Sheet2!C$8*LOG10(AD661))+Sheet2!C$9*LOG10(AD661)^3))-273.15</f>
        <v>18.434114637906134</v>
      </c>
      <c r="AI661" s="11">
        <f>(1/(Sheet2!D$7+(Sheet2!D$8*LOG10(AE661))+Sheet2!D$9*LOG10(AE661)^3))-273.15</f>
        <v>18.613387330702551</v>
      </c>
      <c r="AJ661" s="12">
        <f>(1/(Sheet2!E$7+(Sheet2!E$8*LOG10(AF661))+Sheet2!E$9*LOG10(AF661)^3))-273.15</f>
        <v>18.763646017370775</v>
      </c>
      <c r="AK661" s="13">
        <f>(1/(Sheet2!F$7+(Sheet2!F$8*LOG10(AG661))+Sheet2!F$9*LOG10(AG661)^3))-273.15</f>
        <v>18.41138086320035</v>
      </c>
      <c r="AL661" s="13">
        <f t="shared" si="94"/>
        <v>0.16550968693236939</v>
      </c>
      <c r="AM661" s="13">
        <f t="shared" si="95"/>
        <v>0.11065120560238653</v>
      </c>
      <c r="AN661" s="1">
        <v>4851</v>
      </c>
      <c r="AO661" s="2">
        <v>4862</v>
      </c>
      <c r="AP661" s="3">
        <v>4847</v>
      </c>
      <c r="AQ661" s="4">
        <v>4844</v>
      </c>
      <c r="AR661" s="1">
        <f t="shared" si="96"/>
        <v>0.432</v>
      </c>
      <c r="AS661" s="2">
        <f t="shared" si="97"/>
        <v>0.96</v>
      </c>
      <c r="AT661" s="3">
        <f t="shared" si="98"/>
        <v>0.24</v>
      </c>
      <c r="AU661" s="4">
        <f t="shared" si="99"/>
        <v>9.6000000000000002E-2</v>
      </c>
      <c r="AV661" s="13">
        <f t="shared" si="100"/>
        <v>0.37795237795256692</v>
      </c>
      <c r="AW661" s="14">
        <f t="shared" si="101"/>
        <v>-0.87488976377909011</v>
      </c>
    </row>
    <row r="662" spans="1:49">
      <c r="A662" s="1">
        <v>1488568800</v>
      </c>
      <c r="B662" s="1">
        <v>16424</v>
      </c>
      <c r="C662" s="1">
        <v>16510</v>
      </c>
      <c r="D662" s="1">
        <v>5499</v>
      </c>
      <c r="E662" s="1">
        <v>7298</v>
      </c>
      <c r="F662" s="1">
        <v>4851</v>
      </c>
      <c r="G662" s="1">
        <v>423</v>
      </c>
      <c r="H662" s="2">
        <v>1488568800</v>
      </c>
      <c r="I662" s="2">
        <v>65</v>
      </c>
      <c r="J662" s="2">
        <v>16464</v>
      </c>
      <c r="K662" s="2">
        <v>5495</v>
      </c>
      <c r="L662" s="2">
        <v>7249</v>
      </c>
      <c r="M662" s="2">
        <v>4862</v>
      </c>
      <c r="N662" s="2">
        <v>411</v>
      </c>
      <c r="O662" s="3">
        <v>1488568800</v>
      </c>
      <c r="P662" s="3">
        <v>16404</v>
      </c>
      <c r="Q662" s="3">
        <v>16493</v>
      </c>
      <c r="R662" s="3">
        <v>5498</v>
      </c>
      <c r="S662" s="3">
        <v>7253</v>
      </c>
      <c r="T662" s="3">
        <v>4847</v>
      </c>
      <c r="U662" s="3">
        <v>447</v>
      </c>
      <c r="V662" s="4">
        <v>1488568800</v>
      </c>
      <c r="W662" s="4">
        <v>65</v>
      </c>
      <c r="X662" s="4">
        <v>16454</v>
      </c>
      <c r="Y662" s="4">
        <v>5480</v>
      </c>
      <c r="Z662" s="4">
        <v>7300</v>
      </c>
      <c r="AA662" s="4">
        <v>4844</v>
      </c>
      <c r="AB662" s="4">
        <v>435</v>
      </c>
      <c r="AC662" s="5">
        <f t="shared" si="102"/>
        <v>42797.805555555555</v>
      </c>
      <c r="AD662" s="1">
        <v>7298</v>
      </c>
      <c r="AE662" s="2">
        <v>7249</v>
      </c>
      <c r="AF662" s="3">
        <v>7253</v>
      </c>
      <c r="AG662" s="4">
        <v>7300</v>
      </c>
      <c r="AH662" s="10">
        <f>(1/(Sheet2!C$7+(Sheet2!C$8*LOG10(AD662))+Sheet2!C$9*LOG10(AD662)^3))-273.15</f>
        <v>18.431113300468041</v>
      </c>
      <c r="AI662" s="11">
        <f>(1/(Sheet2!D$7+(Sheet2!D$8*LOG10(AE662))+Sheet2!D$9*LOG10(AE662)^3))-273.15</f>
        <v>18.610363134480224</v>
      </c>
      <c r="AJ662" s="12">
        <f>(1/(Sheet2!E$7+(Sheet2!E$8*LOG10(AF662))+Sheet2!E$9*LOG10(AF662)^3))-273.15</f>
        <v>18.763646017370775</v>
      </c>
      <c r="AK662" s="13">
        <f>(1/(Sheet2!F$7+(Sheet2!F$8*LOG10(AG662))+Sheet2!F$9*LOG10(AG662)^3))-273.15</f>
        <v>18.408384107492566</v>
      </c>
      <c r="AL662" s="13">
        <f t="shared" si="94"/>
        <v>0.16676513453503419</v>
      </c>
      <c r="AM662" s="13">
        <f t="shared" si="95"/>
        <v>0.11063652693210656</v>
      </c>
      <c r="AN662" s="1">
        <v>4851</v>
      </c>
      <c r="AO662" s="2">
        <v>4862</v>
      </c>
      <c r="AP662" s="3">
        <v>4847</v>
      </c>
      <c r="AQ662" s="4">
        <v>4844</v>
      </c>
      <c r="AR662" s="1">
        <f t="shared" si="96"/>
        <v>0.432</v>
      </c>
      <c r="AS662" s="2">
        <f t="shared" si="97"/>
        <v>0.96</v>
      </c>
      <c r="AT662" s="3">
        <f t="shared" si="98"/>
        <v>0.24</v>
      </c>
      <c r="AU662" s="4">
        <f t="shared" si="99"/>
        <v>9.6000000000000002E-2</v>
      </c>
      <c r="AV662" s="13">
        <f t="shared" si="100"/>
        <v>0.37795237795256692</v>
      </c>
      <c r="AW662" s="14">
        <f t="shared" si="101"/>
        <v>-0.87488976377909011</v>
      </c>
    </row>
    <row r="663" spans="1:49">
      <c r="A663" s="1">
        <v>1488569100</v>
      </c>
      <c r="B663" s="1">
        <v>16423</v>
      </c>
      <c r="C663" s="1">
        <v>16509</v>
      </c>
      <c r="D663" s="1">
        <v>5499</v>
      </c>
      <c r="E663" s="1">
        <v>7300</v>
      </c>
      <c r="F663" s="1">
        <v>4851</v>
      </c>
      <c r="G663" s="1">
        <v>423</v>
      </c>
      <c r="H663" s="2">
        <v>1488569100</v>
      </c>
      <c r="I663" s="2">
        <v>65</v>
      </c>
      <c r="J663" s="2">
        <v>16452</v>
      </c>
      <c r="K663" s="2">
        <v>5495</v>
      </c>
      <c r="L663" s="2">
        <v>7249</v>
      </c>
      <c r="M663" s="2">
        <v>4862</v>
      </c>
      <c r="N663" s="2">
        <v>411</v>
      </c>
      <c r="O663" s="3">
        <v>1488569100</v>
      </c>
      <c r="P663" s="3">
        <v>16406</v>
      </c>
      <c r="Q663" s="3">
        <v>16496</v>
      </c>
      <c r="R663" s="3">
        <v>5498</v>
      </c>
      <c r="S663" s="3">
        <v>7255</v>
      </c>
      <c r="T663" s="3">
        <v>4847</v>
      </c>
      <c r="U663" s="3">
        <v>445</v>
      </c>
      <c r="V663" s="4">
        <v>1488569100</v>
      </c>
      <c r="W663" s="4">
        <v>65</v>
      </c>
      <c r="X663" s="4">
        <v>16448</v>
      </c>
      <c r="Y663" s="4">
        <v>5480</v>
      </c>
      <c r="Z663" s="4">
        <v>7300</v>
      </c>
      <c r="AA663" s="4">
        <v>4844</v>
      </c>
      <c r="AB663" s="4">
        <v>440</v>
      </c>
      <c r="AC663" s="5">
        <f t="shared" si="102"/>
        <v>42797.809027777781</v>
      </c>
      <c r="AD663" s="1">
        <v>7300</v>
      </c>
      <c r="AE663" s="2">
        <v>7249</v>
      </c>
      <c r="AF663" s="3">
        <v>7255</v>
      </c>
      <c r="AG663" s="4">
        <v>7300</v>
      </c>
      <c r="AH663" s="10">
        <f>(1/(Sheet2!C$7+(Sheet2!C$8*LOG10(AD663))+Sheet2!C$9*LOG10(AD663)^3))-273.15</f>
        <v>18.425112020940219</v>
      </c>
      <c r="AI663" s="11">
        <f>(1/(Sheet2!D$7+(Sheet2!D$8*LOG10(AE663))+Sheet2!D$9*LOG10(AE663)^3))-273.15</f>
        <v>18.610363134480224</v>
      </c>
      <c r="AJ663" s="12">
        <f>(1/(Sheet2!E$7+(Sheet2!E$8*LOG10(AF663))+Sheet2!E$9*LOG10(AF663)^3))-273.15</f>
        <v>18.757602111648055</v>
      </c>
      <c r="AK663" s="13">
        <f>(1/(Sheet2!F$7+(Sheet2!F$8*LOG10(AG663))+Sheet2!F$9*LOG10(AG663)^3))-273.15</f>
        <v>18.408384107492566</v>
      </c>
      <c r="AL663" s="13">
        <f t="shared" si="94"/>
        <v>0.16572454976599024</v>
      </c>
      <c r="AM663" s="13">
        <f t="shared" si="95"/>
        <v>0.11209618302972756</v>
      </c>
      <c r="AN663" s="1">
        <v>4851</v>
      </c>
      <c r="AO663" s="2">
        <v>4862</v>
      </c>
      <c r="AP663" s="3">
        <v>4847</v>
      </c>
      <c r="AQ663" s="4">
        <v>4844</v>
      </c>
      <c r="AR663" s="1">
        <f t="shared" si="96"/>
        <v>0.432</v>
      </c>
      <c r="AS663" s="2">
        <f t="shared" si="97"/>
        <v>0.96</v>
      </c>
      <c r="AT663" s="3">
        <f t="shared" si="98"/>
        <v>0.24</v>
      </c>
      <c r="AU663" s="4">
        <f t="shared" si="99"/>
        <v>9.6000000000000002E-2</v>
      </c>
      <c r="AV663" s="13">
        <f t="shared" si="100"/>
        <v>0.37795237795256692</v>
      </c>
      <c r="AW663" s="14">
        <f t="shared" si="101"/>
        <v>-0.87488976377909011</v>
      </c>
    </row>
    <row r="664" spans="1:49">
      <c r="A664" s="1">
        <v>1488569400</v>
      </c>
      <c r="B664" s="1">
        <v>16423</v>
      </c>
      <c r="C664" s="1">
        <v>16509</v>
      </c>
      <c r="D664" s="1">
        <v>5499</v>
      </c>
      <c r="E664" s="1">
        <v>7301</v>
      </c>
      <c r="F664" s="1">
        <v>4851</v>
      </c>
      <c r="G664" s="1">
        <v>423</v>
      </c>
      <c r="H664" s="2">
        <v>1488569400</v>
      </c>
      <c r="I664" s="2">
        <v>65</v>
      </c>
      <c r="J664" s="2">
        <v>16452</v>
      </c>
      <c r="K664" s="2">
        <v>5495</v>
      </c>
      <c r="L664" s="2">
        <v>7251</v>
      </c>
      <c r="M664" s="2">
        <v>4862</v>
      </c>
      <c r="N664" s="2">
        <v>411</v>
      </c>
      <c r="O664" s="3">
        <v>1488569400</v>
      </c>
      <c r="P664" s="3">
        <v>16405</v>
      </c>
      <c r="Q664" s="3">
        <v>16496</v>
      </c>
      <c r="R664" s="3">
        <v>5498</v>
      </c>
      <c r="S664" s="3">
        <v>7256</v>
      </c>
      <c r="T664" s="3">
        <v>4847</v>
      </c>
      <c r="U664" s="3">
        <v>445</v>
      </c>
      <c r="V664" s="4">
        <v>1488569400</v>
      </c>
      <c r="W664" s="4">
        <v>65</v>
      </c>
      <c r="X664" s="4">
        <v>16453</v>
      </c>
      <c r="Y664" s="4">
        <v>5480</v>
      </c>
      <c r="Z664" s="4">
        <v>7300</v>
      </c>
      <c r="AA664" s="4">
        <v>4844</v>
      </c>
      <c r="AB664" s="4">
        <v>435</v>
      </c>
      <c r="AC664" s="5">
        <f t="shared" si="102"/>
        <v>42797.8125</v>
      </c>
      <c r="AD664" s="1">
        <v>7301</v>
      </c>
      <c r="AE664" s="2">
        <v>7251</v>
      </c>
      <c r="AF664" s="3">
        <v>7256</v>
      </c>
      <c r="AG664" s="4">
        <v>7300</v>
      </c>
      <c r="AH664" s="10">
        <f>(1/(Sheet2!C$7+(Sheet2!C$8*LOG10(AD664))+Sheet2!C$9*LOG10(AD664)^3))-273.15</f>
        <v>18.422112078577811</v>
      </c>
      <c r="AI664" s="11">
        <f>(1/(Sheet2!D$7+(Sheet2!D$8*LOG10(AE664))+Sheet2!D$9*LOG10(AE664)^3))-273.15</f>
        <v>18.604316156930679</v>
      </c>
      <c r="AJ664" s="12">
        <f>(1/(Sheet2!E$7+(Sheet2!E$8*LOG10(AF664))+Sheet2!E$9*LOG10(AF664)^3))-273.15</f>
        <v>18.754580865150729</v>
      </c>
      <c r="AK664" s="13">
        <f>(1/(Sheet2!F$7+(Sheet2!F$8*LOG10(AG664))+Sheet2!F$9*LOG10(AG664)^3))-273.15</f>
        <v>18.408384107492566</v>
      </c>
      <c r="AL664" s="13">
        <f t="shared" si="94"/>
        <v>0.16450514757657891</v>
      </c>
      <c r="AM664" s="13">
        <f t="shared" si="95"/>
        <v>0.10937409150522084</v>
      </c>
      <c r="AN664" s="1">
        <v>4851</v>
      </c>
      <c r="AO664" s="2">
        <v>4862</v>
      </c>
      <c r="AP664" s="3">
        <v>4847</v>
      </c>
      <c r="AQ664" s="4">
        <v>4844</v>
      </c>
      <c r="AR664" s="1">
        <f t="shared" si="96"/>
        <v>0.432</v>
      </c>
      <c r="AS664" s="2">
        <f t="shared" si="97"/>
        <v>0.96</v>
      </c>
      <c r="AT664" s="3">
        <f t="shared" si="98"/>
        <v>0.24</v>
      </c>
      <c r="AU664" s="4">
        <f t="shared" si="99"/>
        <v>9.6000000000000002E-2</v>
      </c>
      <c r="AV664" s="13">
        <f t="shared" si="100"/>
        <v>0.37795237795256692</v>
      </c>
      <c r="AW664" s="14">
        <f t="shared" si="101"/>
        <v>-0.87488976377909011</v>
      </c>
    </row>
    <row r="665" spans="1:49">
      <c r="A665" s="1">
        <v>1488569700</v>
      </c>
      <c r="B665" s="1">
        <v>16425</v>
      </c>
      <c r="C665" s="1">
        <v>16506</v>
      </c>
      <c r="D665" s="1">
        <v>5499</v>
      </c>
      <c r="E665" s="1">
        <v>7301</v>
      </c>
      <c r="F665" s="1">
        <v>4851</v>
      </c>
      <c r="G665" s="1">
        <v>425</v>
      </c>
      <c r="H665" s="2">
        <v>1488569700</v>
      </c>
      <c r="I665" s="2">
        <v>65</v>
      </c>
      <c r="J665" s="2">
        <v>16454</v>
      </c>
      <c r="K665" s="2">
        <v>5495</v>
      </c>
      <c r="L665" s="2">
        <v>7250</v>
      </c>
      <c r="M665" s="2">
        <v>4862</v>
      </c>
      <c r="N665" s="2">
        <v>410</v>
      </c>
      <c r="O665" s="3">
        <v>1488569700</v>
      </c>
      <c r="P665" s="3">
        <v>16407</v>
      </c>
      <c r="Q665" s="3">
        <v>16495</v>
      </c>
      <c r="R665" s="3">
        <v>5498</v>
      </c>
      <c r="S665" s="3">
        <v>7257</v>
      </c>
      <c r="T665" s="3">
        <v>4847</v>
      </c>
      <c r="U665" s="3">
        <v>449</v>
      </c>
      <c r="V665" s="4">
        <v>1488569700</v>
      </c>
      <c r="W665" s="4">
        <v>65</v>
      </c>
      <c r="X665" s="4">
        <v>16449</v>
      </c>
      <c r="Y665" s="4">
        <v>5480</v>
      </c>
      <c r="Z665" s="4">
        <v>7302</v>
      </c>
      <c r="AA665" s="4">
        <v>4844</v>
      </c>
      <c r="AB665" s="4">
        <v>433</v>
      </c>
      <c r="AC665" s="5">
        <f t="shared" si="102"/>
        <v>42797.815972222219</v>
      </c>
      <c r="AD665" s="1">
        <v>7301</v>
      </c>
      <c r="AE665" s="2">
        <v>7250</v>
      </c>
      <c r="AF665" s="3">
        <v>7257</v>
      </c>
      <c r="AG665" s="4">
        <v>7302</v>
      </c>
      <c r="AH665" s="10">
        <f>(1/(Sheet2!C$7+(Sheet2!C$8*LOG10(AD665))+Sheet2!C$9*LOG10(AD665)^3))-273.15</f>
        <v>18.422112078577811</v>
      </c>
      <c r="AI665" s="11">
        <f>(1/(Sheet2!D$7+(Sheet2!D$8*LOG10(AE665))+Sheet2!D$9*LOG10(AE665)^3))-273.15</f>
        <v>18.607339409935946</v>
      </c>
      <c r="AJ665" s="12">
        <f>(1/(Sheet2!E$7+(Sheet2!E$8*LOG10(AF665))+Sheet2!E$9*LOG10(AF665)^3))-273.15</f>
        <v>18.75156008937762</v>
      </c>
      <c r="AK665" s="13">
        <f>(1/(Sheet2!F$7+(Sheet2!F$8*LOG10(AG665))+Sheet2!F$9*LOG10(AG665)^3))-273.15</f>
        <v>18.40239198688522</v>
      </c>
      <c r="AL665" s="13">
        <f t="shared" si="94"/>
        <v>0.16531672946959139</v>
      </c>
      <c r="AM665" s="13">
        <f t="shared" si="95"/>
        <v>0.11306450409209905</v>
      </c>
      <c r="AN665" s="1">
        <v>4851</v>
      </c>
      <c r="AO665" s="2">
        <v>4862</v>
      </c>
      <c r="AP665" s="3">
        <v>4847</v>
      </c>
      <c r="AQ665" s="4">
        <v>4844</v>
      </c>
      <c r="AR665" s="1">
        <f t="shared" si="96"/>
        <v>0.432</v>
      </c>
      <c r="AS665" s="2">
        <f t="shared" si="97"/>
        <v>0.96</v>
      </c>
      <c r="AT665" s="3">
        <f t="shared" si="98"/>
        <v>0.24</v>
      </c>
      <c r="AU665" s="4">
        <f t="shared" si="99"/>
        <v>9.6000000000000002E-2</v>
      </c>
      <c r="AV665" s="13">
        <f t="shared" si="100"/>
        <v>0.37795237795256692</v>
      </c>
      <c r="AW665" s="14">
        <f t="shared" si="101"/>
        <v>-0.87488976377909011</v>
      </c>
    </row>
    <row r="666" spans="1:49">
      <c r="A666" s="1">
        <v>1488570000</v>
      </c>
      <c r="B666" s="1">
        <v>16424</v>
      </c>
      <c r="C666" s="1">
        <v>16506</v>
      </c>
      <c r="D666" s="1">
        <v>5499</v>
      </c>
      <c r="E666" s="1">
        <v>7303</v>
      </c>
      <c r="F666" s="1">
        <v>4851</v>
      </c>
      <c r="G666" s="1">
        <v>425</v>
      </c>
      <c r="H666" s="2">
        <v>1488570000</v>
      </c>
      <c r="I666" s="2">
        <v>65</v>
      </c>
      <c r="J666" s="2">
        <v>16453</v>
      </c>
      <c r="K666" s="2">
        <v>5495</v>
      </c>
      <c r="L666" s="2">
        <v>7254</v>
      </c>
      <c r="M666" s="2">
        <v>4862</v>
      </c>
      <c r="N666" s="2">
        <v>410</v>
      </c>
      <c r="O666" s="3">
        <v>1488570000</v>
      </c>
      <c r="P666" s="3">
        <v>16405</v>
      </c>
      <c r="Q666" s="3">
        <v>16496</v>
      </c>
      <c r="R666" s="3">
        <v>5498</v>
      </c>
      <c r="S666" s="3">
        <v>7258</v>
      </c>
      <c r="T666" s="3">
        <v>4847</v>
      </c>
      <c r="U666" s="3">
        <v>449</v>
      </c>
      <c r="V666" s="4">
        <v>1488570000</v>
      </c>
      <c r="W666" s="4">
        <v>65</v>
      </c>
      <c r="X666" s="4">
        <v>16448</v>
      </c>
      <c r="Y666" s="4">
        <v>5480</v>
      </c>
      <c r="Z666" s="4">
        <v>7301</v>
      </c>
      <c r="AA666" s="4">
        <v>4844</v>
      </c>
      <c r="AB666" s="4">
        <v>432</v>
      </c>
      <c r="AC666" s="5">
        <f t="shared" si="102"/>
        <v>42797.819444444445</v>
      </c>
      <c r="AD666" s="1">
        <v>7303</v>
      </c>
      <c r="AE666" s="2">
        <v>7254</v>
      </c>
      <c r="AF666" s="3">
        <v>7258</v>
      </c>
      <c r="AG666" s="4">
        <v>7301</v>
      </c>
      <c r="AH666" s="10">
        <f>(1/(Sheet2!C$7+(Sheet2!C$8*LOG10(AD666))+Sheet2!C$9*LOG10(AD666)^3))-273.15</f>
        <v>18.416113587974735</v>
      </c>
      <c r="AI666" s="11">
        <f>(1/(Sheet2!D$7+(Sheet2!D$8*LOG10(AE666))+Sheet2!D$9*LOG10(AE666)^3))-273.15</f>
        <v>18.595249225757016</v>
      </c>
      <c r="AJ666" s="12">
        <f>(1/(Sheet2!E$7+(Sheet2!E$8*LOG10(AF666))+Sheet2!E$9*LOG10(AF666)^3))-273.15</f>
        <v>18.748539784189916</v>
      </c>
      <c r="AK666" s="13">
        <f>(1/(Sheet2!F$7+(Sheet2!F$8*LOG10(AG666))+Sheet2!F$9*LOG10(AG666)^3))-273.15</f>
        <v>18.405387815432789</v>
      </c>
      <c r="AL666" s="13">
        <f t="shared" si="94"/>
        <v>0.16330197461228252</v>
      </c>
      <c r="AM666" s="13">
        <f t="shared" si="95"/>
        <v>0.10665518744267312</v>
      </c>
      <c r="AN666" s="1">
        <v>4851</v>
      </c>
      <c r="AO666" s="2">
        <v>4862</v>
      </c>
      <c r="AP666" s="3">
        <v>4847</v>
      </c>
      <c r="AQ666" s="4">
        <v>4844</v>
      </c>
      <c r="AR666" s="1">
        <f t="shared" si="96"/>
        <v>0.432</v>
      </c>
      <c r="AS666" s="2">
        <f t="shared" si="97"/>
        <v>0.96</v>
      </c>
      <c r="AT666" s="3">
        <f t="shared" si="98"/>
        <v>0.24</v>
      </c>
      <c r="AU666" s="4">
        <f t="shared" si="99"/>
        <v>9.6000000000000002E-2</v>
      </c>
      <c r="AV666" s="13">
        <f t="shared" si="100"/>
        <v>0.37795237795256692</v>
      </c>
      <c r="AW666" s="14">
        <f t="shared" si="101"/>
        <v>-0.87488976377909011</v>
      </c>
    </row>
    <row r="667" spans="1:49">
      <c r="A667" s="1">
        <v>1488570300</v>
      </c>
      <c r="B667" s="1">
        <v>16424</v>
      </c>
      <c r="C667" s="1">
        <v>16509</v>
      </c>
      <c r="D667" s="1">
        <v>5499</v>
      </c>
      <c r="E667" s="1">
        <v>7302</v>
      </c>
      <c r="F667" s="1">
        <v>4851</v>
      </c>
      <c r="G667" s="1">
        <v>423</v>
      </c>
      <c r="H667" s="2">
        <v>1488570300</v>
      </c>
      <c r="I667" s="2">
        <v>65</v>
      </c>
      <c r="J667" s="2">
        <v>16450</v>
      </c>
      <c r="K667" s="2">
        <v>5495</v>
      </c>
      <c r="L667" s="2">
        <v>7253</v>
      </c>
      <c r="M667" s="2">
        <v>4862</v>
      </c>
      <c r="N667" s="2">
        <v>410</v>
      </c>
      <c r="O667" s="3">
        <v>1488570300</v>
      </c>
      <c r="P667" s="3">
        <v>16405</v>
      </c>
      <c r="Q667" s="3">
        <v>16494</v>
      </c>
      <c r="R667" s="3">
        <v>5498</v>
      </c>
      <c r="S667" s="3">
        <v>7262</v>
      </c>
      <c r="T667" s="3">
        <v>4847</v>
      </c>
      <c r="U667" s="3">
        <v>445</v>
      </c>
      <c r="V667" s="4">
        <v>1488570300</v>
      </c>
      <c r="W667" s="4">
        <v>65</v>
      </c>
      <c r="X667" s="4">
        <v>16452</v>
      </c>
      <c r="Y667" s="4">
        <v>5480</v>
      </c>
      <c r="Z667" s="4">
        <v>7303</v>
      </c>
      <c r="AA667" s="4">
        <v>4844</v>
      </c>
      <c r="AB667" s="4">
        <v>432</v>
      </c>
      <c r="AC667" s="5">
        <f t="shared" si="102"/>
        <v>42797.822916666672</v>
      </c>
      <c r="AD667" s="1">
        <v>7302</v>
      </c>
      <c r="AE667" s="2">
        <v>7253</v>
      </c>
      <c r="AF667" s="3">
        <v>7262</v>
      </c>
      <c r="AG667" s="4">
        <v>7303</v>
      </c>
      <c r="AH667" s="10">
        <f>(1/(Sheet2!C$7+(Sheet2!C$8*LOG10(AD667))+Sheet2!C$9*LOG10(AD667)^3))-273.15</f>
        <v>18.419112600968049</v>
      </c>
      <c r="AI667" s="11">
        <f>(1/(Sheet2!D$7+(Sheet2!D$8*LOG10(AE667))+Sheet2!D$9*LOG10(AE667)^3))-273.15</f>
        <v>18.598271064980167</v>
      </c>
      <c r="AJ667" s="12">
        <f>(1/(Sheet2!E$7+(Sheet2!E$8*LOG10(AF667))+Sheet2!E$9*LOG10(AF667)^3))-273.15</f>
        <v>18.736463266520047</v>
      </c>
      <c r="AK667" s="13">
        <f>(1/(Sheet2!F$7+(Sheet2!F$8*LOG10(AG667))+Sheet2!F$9*LOG10(AG667)^3))-273.15</f>
        <v>18.399396621714175</v>
      </c>
      <c r="AL667" s="13">
        <f t="shared" si="94"/>
        <v>0.15954622417523787</v>
      </c>
      <c r="AM667" s="13">
        <f t="shared" si="95"/>
        <v>0.10957304964381782</v>
      </c>
      <c r="AN667" s="1">
        <v>4851</v>
      </c>
      <c r="AO667" s="2">
        <v>4862</v>
      </c>
      <c r="AP667" s="3">
        <v>4847</v>
      </c>
      <c r="AQ667" s="4">
        <v>4844</v>
      </c>
      <c r="AR667" s="1">
        <f t="shared" si="96"/>
        <v>0.432</v>
      </c>
      <c r="AS667" s="2">
        <f t="shared" si="97"/>
        <v>0.96</v>
      </c>
      <c r="AT667" s="3">
        <f t="shared" si="98"/>
        <v>0.24</v>
      </c>
      <c r="AU667" s="4">
        <f t="shared" si="99"/>
        <v>9.6000000000000002E-2</v>
      </c>
      <c r="AV667" s="13">
        <f t="shared" si="100"/>
        <v>0.37795237795256692</v>
      </c>
      <c r="AW667" s="14">
        <f t="shared" si="101"/>
        <v>-0.87488976377909011</v>
      </c>
    </row>
    <row r="668" spans="1:49">
      <c r="A668" s="1">
        <v>1488570600</v>
      </c>
      <c r="B668" s="1">
        <v>16422</v>
      </c>
      <c r="C668" s="1">
        <v>16509</v>
      </c>
      <c r="D668" s="1">
        <v>5499</v>
      </c>
      <c r="E668" s="1">
        <v>7304</v>
      </c>
      <c r="F668" s="1">
        <v>4851</v>
      </c>
      <c r="G668" s="1">
        <v>425</v>
      </c>
      <c r="H668" s="2">
        <v>1488570600</v>
      </c>
      <c r="I668" s="2">
        <v>65</v>
      </c>
      <c r="J668" s="2">
        <v>16450</v>
      </c>
      <c r="K668" s="2">
        <v>5495</v>
      </c>
      <c r="L668" s="2">
        <v>7252</v>
      </c>
      <c r="M668" s="2">
        <v>4862</v>
      </c>
      <c r="N668" s="2">
        <v>405</v>
      </c>
      <c r="O668" s="3">
        <v>1488570600</v>
      </c>
      <c r="P668" s="3">
        <v>16405</v>
      </c>
      <c r="Q668" s="3">
        <v>16496</v>
      </c>
      <c r="R668" s="3">
        <v>5498</v>
      </c>
      <c r="S668" s="3">
        <v>7262</v>
      </c>
      <c r="T668" s="3">
        <v>4847</v>
      </c>
      <c r="U668" s="3">
        <v>447</v>
      </c>
      <c r="V668" s="4">
        <v>1488570600</v>
      </c>
      <c r="W668" s="4">
        <v>65</v>
      </c>
      <c r="X668" s="4">
        <v>16452</v>
      </c>
      <c r="Y668" s="4">
        <v>5480</v>
      </c>
      <c r="Z668" s="4">
        <v>7305</v>
      </c>
      <c r="AA668" s="4">
        <v>4844</v>
      </c>
      <c r="AB668" s="4">
        <v>435</v>
      </c>
      <c r="AC668" s="5">
        <f t="shared" si="102"/>
        <v>42797.826388888891</v>
      </c>
      <c r="AD668" s="1">
        <v>7304</v>
      </c>
      <c r="AE668" s="2">
        <v>7252</v>
      </c>
      <c r="AF668" s="3">
        <v>7262</v>
      </c>
      <c r="AG668" s="4">
        <v>7305</v>
      </c>
      <c r="AH668" s="10">
        <f>(1/(Sheet2!C$7+(Sheet2!C$8*LOG10(AD668))+Sheet2!C$9*LOG10(AD668)^3))-273.15</f>
        <v>18.413115039461843</v>
      </c>
      <c r="AI668" s="11">
        <f>(1/(Sheet2!D$7+(Sheet2!D$8*LOG10(AE668))+Sheet2!D$9*LOG10(AE668)^3))-273.15</f>
        <v>18.601293375325042</v>
      </c>
      <c r="AJ668" s="12">
        <f>(1/(Sheet2!E$7+(Sheet2!E$8*LOG10(AF668))+Sheet2!E$9*LOG10(AF668)^3))-273.15</f>
        <v>18.736463266520047</v>
      </c>
      <c r="AK668" s="13">
        <f>(1/(Sheet2!F$7+(Sheet2!F$8*LOG10(AG668))+Sheet2!F$9*LOG10(AG668)^3))-273.15</f>
        <v>18.393407280959025</v>
      </c>
      <c r="AL668" s="13">
        <f t="shared" si="94"/>
        <v>0.16317896482104227</v>
      </c>
      <c r="AM668" s="13">
        <f t="shared" si="95"/>
        <v>0.11475779571500805</v>
      </c>
      <c r="AN668" s="1">
        <v>4851</v>
      </c>
      <c r="AO668" s="2">
        <v>4862</v>
      </c>
      <c r="AP668" s="3">
        <v>4847</v>
      </c>
      <c r="AQ668" s="4">
        <v>4844</v>
      </c>
      <c r="AR668" s="1">
        <f t="shared" si="96"/>
        <v>0.432</v>
      </c>
      <c r="AS668" s="2">
        <f t="shared" si="97"/>
        <v>0.96</v>
      </c>
      <c r="AT668" s="3">
        <f t="shared" si="98"/>
        <v>0.24</v>
      </c>
      <c r="AU668" s="4">
        <f t="shared" si="99"/>
        <v>9.6000000000000002E-2</v>
      </c>
      <c r="AV668" s="13">
        <f t="shared" si="100"/>
        <v>0.37795237795256692</v>
      </c>
      <c r="AW668" s="14">
        <f t="shared" si="101"/>
        <v>-0.87488976377909011</v>
      </c>
    </row>
    <row r="669" spans="1:49">
      <c r="A669" s="1">
        <v>1488570900</v>
      </c>
      <c r="B669" s="1">
        <v>16424</v>
      </c>
      <c r="C669" s="1">
        <v>16505</v>
      </c>
      <c r="D669" s="1">
        <v>5499</v>
      </c>
      <c r="E669" s="1">
        <v>7306</v>
      </c>
      <c r="F669" s="1">
        <v>4851</v>
      </c>
      <c r="G669" s="1">
        <v>423</v>
      </c>
      <c r="H669" s="2">
        <v>1488570900</v>
      </c>
      <c r="I669" s="2">
        <v>65</v>
      </c>
      <c r="J669" s="2">
        <v>16452</v>
      </c>
      <c r="K669" s="2">
        <v>5495</v>
      </c>
      <c r="L669" s="2">
        <v>7254</v>
      </c>
      <c r="M669" s="2">
        <v>4862</v>
      </c>
      <c r="N669" s="2">
        <v>410</v>
      </c>
      <c r="O669" s="3">
        <v>1488570900</v>
      </c>
      <c r="P669" s="3">
        <v>16405</v>
      </c>
      <c r="Q669" s="3">
        <v>16493</v>
      </c>
      <c r="R669" s="3">
        <v>5498</v>
      </c>
      <c r="S669" s="3">
        <v>7263</v>
      </c>
      <c r="T669" s="3">
        <v>4847</v>
      </c>
      <c r="U669" s="3">
        <v>447</v>
      </c>
      <c r="V669" s="4">
        <v>1488570900</v>
      </c>
      <c r="W669" s="4">
        <v>65</v>
      </c>
      <c r="X669" s="4">
        <v>16452</v>
      </c>
      <c r="Y669" s="4">
        <v>5480</v>
      </c>
      <c r="Z669" s="4">
        <v>7307</v>
      </c>
      <c r="AA669" s="4">
        <v>4844</v>
      </c>
      <c r="AB669" s="4">
        <v>437</v>
      </c>
      <c r="AC669" s="5">
        <f t="shared" si="102"/>
        <v>42797.829861111109</v>
      </c>
      <c r="AD669" s="1">
        <v>7306</v>
      </c>
      <c r="AE669" s="2">
        <v>7254</v>
      </c>
      <c r="AF669" s="3">
        <v>7263</v>
      </c>
      <c r="AG669" s="4">
        <v>7307</v>
      </c>
      <c r="AH669" s="10">
        <f>(1/(Sheet2!C$7+(Sheet2!C$8*LOG10(AD669))+Sheet2!C$9*LOG10(AD669)^3))-273.15</f>
        <v>18.407119335332368</v>
      </c>
      <c r="AI669" s="11">
        <f>(1/(Sheet2!D$7+(Sheet2!D$8*LOG10(AE669))+Sheet2!D$9*LOG10(AE669)^3))-273.15</f>
        <v>18.595249225757016</v>
      </c>
      <c r="AJ669" s="12">
        <f>(1/(Sheet2!E$7+(Sheet2!E$8*LOG10(AF669))+Sheet2!E$9*LOG10(AF669)^3))-273.15</f>
        <v>18.733445312179981</v>
      </c>
      <c r="AK669" s="13">
        <f>(1/(Sheet2!F$7+(Sheet2!F$8*LOG10(AG669))+Sheet2!F$9*LOG10(AG669)^3))-273.15</f>
        <v>18.38741979208254</v>
      </c>
      <c r="AL669" s="13">
        <f t="shared" ref="AL669:AL732" si="103">STDEV(AH669:AK669)</f>
        <v>0.16439141887676018</v>
      </c>
      <c r="AM669" s="13">
        <f t="shared" ref="AM669:AM732" si="104">STDEV(AH669,AI669,AK669)</f>
        <v>0.1147272135523327</v>
      </c>
      <c r="AN669" s="1">
        <v>4851</v>
      </c>
      <c r="AO669" s="2">
        <v>4862</v>
      </c>
      <c r="AP669" s="3">
        <v>4847</v>
      </c>
      <c r="AQ669" s="4">
        <v>4844</v>
      </c>
      <c r="AR669" s="1">
        <f t="shared" ref="AR669:AR732" si="105">(AN669-4842)*0.048</f>
        <v>0.432</v>
      </c>
      <c r="AS669" s="2">
        <f t="shared" ref="AS669:AS732" si="106">(AO669-4842)*0.048</f>
        <v>0.96</v>
      </c>
      <c r="AT669" s="3">
        <f t="shared" ref="AT669:AT732" si="107">(AP669-4842)*0.048</f>
        <v>0.24</v>
      </c>
      <c r="AU669" s="4">
        <f t="shared" ref="AU669:AU732" si="108">(AQ669-4842)*0.048</f>
        <v>9.6000000000000002E-2</v>
      </c>
      <c r="AV669" s="13">
        <f t="shared" ref="AV669:AV732" si="109">STDEV(AR669:AU669)</f>
        <v>0.37795237795256692</v>
      </c>
      <c r="AW669" s="14">
        <f t="shared" ref="AW669:AW732" si="110">-AV669/AVERAGE(AR669:AU669)</f>
        <v>-0.87488976377909011</v>
      </c>
    </row>
    <row r="670" spans="1:49">
      <c r="A670" s="1">
        <v>1488571200</v>
      </c>
      <c r="B670" s="1">
        <v>16422</v>
      </c>
      <c r="C670" s="1">
        <v>16507</v>
      </c>
      <c r="D670" s="1">
        <v>5499</v>
      </c>
      <c r="E670" s="1">
        <v>7309</v>
      </c>
      <c r="F670" s="1">
        <v>4851</v>
      </c>
      <c r="G670" s="1">
        <v>429</v>
      </c>
      <c r="H670" s="2">
        <v>1488571200</v>
      </c>
      <c r="I670" s="2">
        <v>65</v>
      </c>
      <c r="J670" s="2">
        <v>16453</v>
      </c>
      <c r="K670" s="2">
        <v>5495</v>
      </c>
      <c r="L670" s="2">
        <v>7258</v>
      </c>
      <c r="M670" s="2">
        <v>4862</v>
      </c>
      <c r="N670" s="2">
        <v>413</v>
      </c>
      <c r="O670" s="3">
        <v>1488571200</v>
      </c>
      <c r="P670" s="3">
        <v>16405</v>
      </c>
      <c r="Q670" s="3">
        <v>16493</v>
      </c>
      <c r="R670" s="3">
        <v>5498</v>
      </c>
      <c r="S670" s="3">
        <v>7263</v>
      </c>
      <c r="T670" s="3">
        <v>4847</v>
      </c>
      <c r="U670" s="3">
        <v>447</v>
      </c>
      <c r="V670" s="4">
        <v>1488571200</v>
      </c>
      <c r="W670" s="4">
        <v>65</v>
      </c>
      <c r="X670" s="4">
        <v>16448</v>
      </c>
      <c r="Y670" s="4">
        <v>5480</v>
      </c>
      <c r="Z670" s="4">
        <v>7312</v>
      </c>
      <c r="AA670" s="4">
        <v>4844</v>
      </c>
      <c r="AB670" s="4">
        <v>435</v>
      </c>
      <c r="AC670" s="5">
        <f t="shared" si="102"/>
        <v>42797.833333333328</v>
      </c>
      <c r="AD670" s="1">
        <v>7309</v>
      </c>
      <c r="AE670" s="2">
        <v>7258</v>
      </c>
      <c r="AF670" s="3">
        <v>7263</v>
      </c>
      <c r="AG670" s="4">
        <v>7312</v>
      </c>
      <c r="AH670" s="10">
        <f>(1/(Sheet2!C$7+(Sheet2!C$8*LOG10(AD670))+Sheet2!C$9*LOG10(AD670)^3))-273.15</f>
        <v>18.398129259340124</v>
      </c>
      <c r="AI670" s="11">
        <f>(1/(Sheet2!D$7+(Sheet2!D$8*LOG10(AE670))+Sheet2!D$9*LOG10(AE670)^3))-273.15</f>
        <v>18.583166577302848</v>
      </c>
      <c r="AJ670" s="12">
        <f>(1/(Sheet2!E$7+(Sheet2!E$8*LOG10(AF670))+Sheet2!E$9*LOG10(AF670)^3))-273.15</f>
        <v>18.733445312179981</v>
      </c>
      <c r="AK670" s="13">
        <f>(1/(Sheet2!F$7+(Sheet2!F$8*LOG10(AG670))+Sheet2!F$9*LOG10(AG670)^3))-273.15</f>
        <v>18.372459164750751</v>
      </c>
      <c r="AL670" s="13">
        <f t="shared" si="103"/>
        <v>0.16946654748151055</v>
      </c>
      <c r="AM670" s="13">
        <f t="shared" si="104"/>
        <v>0.11496041093891486</v>
      </c>
      <c r="AN670" s="1">
        <v>4851</v>
      </c>
      <c r="AO670" s="2">
        <v>4862</v>
      </c>
      <c r="AP670" s="3">
        <v>4847</v>
      </c>
      <c r="AQ670" s="4">
        <v>4844</v>
      </c>
      <c r="AR670" s="1">
        <f t="shared" si="105"/>
        <v>0.432</v>
      </c>
      <c r="AS670" s="2">
        <f t="shared" si="106"/>
        <v>0.96</v>
      </c>
      <c r="AT670" s="3">
        <f t="shared" si="107"/>
        <v>0.24</v>
      </c>
      <c r="AU670" s="4">
        <f t="shared" si="108"/>
        <v>9.6000000000000002E-2</v>
      </c>
      <c r="AV670" s="13">
        <f t="shared" si="109"/>
        <v>0.37795237795256692</v>
      </c>
      <c r="AW670" s="14">
        <f t="shared" si="110"/>
        <v>-0.87488976377909011</v>
      </c>
    </row>
    <row r="671" spans="1:49">
      <c r="A671" s="1">
        <v>1488571500</v>
      </c>
      <c r="B671" s="1">
        <v>16423</v>
      </c>
      <c r="C671" s="1">
        <v>16506</v>
      </c>
      <c r="D671" s="1">
        <v>5499</v>
      </c>
      <c r="E671" s="1">
        <v>7309</v>
      </c>
      <c r="F671" s="1">
        <v>4851</v>
      </c>
      <c r="G671" s="1">
        <v>420</v>
      </c>
      <c r="H671" s="2">
        <v>1488571500</v>
      </c>
      <c r="I671" s="2">
        <v>65</v>
      </c>
      <c r="J671" s="2">
        <v>16452</v>
      </c>
      <c r="K671" s="2">
        <v>5495</v>
      </c>
      <c r="L671" s="2">
        <v>7257</v>
      </c>
      <c r="M671" s="2">
        <v>4862</v>
      </c>
      <c r="N671" s="2">
        <v>413</v>
      </c>
      <c r="O671" s="3">
        <v>1488571500</v>
      </c>
      <c r="P671" s="3">
        <v>16406</v>
      </c>
      <c r="Q671" s="3">
        <v>16496</v>
      </c>
      <c r="R671" s="3">
        <v>5498</v>
      </c>
      <c r="S671" s="3">
        <v>7266</v>
      </c>
      <c r="T671" s="3">
        <v>4847</v>
      </c>
      <c r="U671" s="3">
        <v>447</v>
      </c>
      <c r="V671" s="4">
        <v>1488571500</v>
      </c>
      <c r="W671" s="4">
        <v>65</v>
      </c>
      <c r="X671" s="4">
        <v>16452</v>
      </c>
      <c r="Y671" s="4">
        <v>5480</v>
      </c>
      <c r="Z671" s="4">
        <v>7313</v>
      </c>
      <c r="AA671" s="4">
        <v>4844</v>
      </c>
      <c r="AB671" s="4">
        <v>436</v>
      </c>
      <c r="AC671" s="5">
        <f t="shared" si="102"/>
        <v>42797.836805555555</v>
      </c>
      <c r="AD671" s="1">
        <v>7309</v>
      </c>
      <c r="AE671" s="2">
        <v>7257</v>
      </c>
      <c r="AF671" s="3">
        <v>7266</v>
      </c>
      <c r="AG671" s="4">
        <v>7313</v>
      </c>
      <c r="AH671" s="10">
        <f>(1/(Sheet2!C$7+(Sheet2!C$8*LOG10(AD671))+Sheet2!C$9*LOG10(AD671)^3))-273.15</f>
        <v>18.398129259340124</v>
      </c>
      <c r="AI671" s="11">
        <f>(1/(Sheet2!D$7+(Sheet2!D$8*LOG10(AE671))+Sheet2!D$9*LOG10(AE671)^3))-273.15</f>
        <v>18.586186533428247</v>
      </c>
      <c r="AJ671" s="12">
        <f>(1/(Sheet2!E$7+(Sheet2!E$8*LOG10(AF671))+Sheet2!E$9*LOG10(AF671)^3))-273.15</f>
        <v>18.72439426713072</v>
      </c>
      <c r="AK671" s="13">
        <f>(1/(Sheet2!F$7+(Sheet2!F$8*LOG10(AG671))+Sheet2!F$9*LOG10(AG671)^3))-273.15</f>
        <v>18.369468425892421</v>
      </c>
      <c r="AL671" s="13">
        <f t="shared" si="103"/>
        <v>0.16700207223958011</v>
      </c>
      <c r="AM671" s="13">
        <f t="shared" si="104"/>
        <v>0.11772405577258643</v>
      </c>
      <c r="AN671" s="1">
        <v>4851</v>
      </c>
      <c r="AO671" s="2">
        <v>4862</v>
      </c>
      <c r="AP671" s="3">
        <v>4847</v>
      </c>
      <c r="AQ671" s="4">
        <v>4844</v>
      </c>
      <c r="AR671" s="1">
        <f t="shared" si="105"/>
        <v>0.432</v>
      </c>
      <c r="AS671" s="2">
        <f t="shared" si="106"/>
        <v>0.96</v>
      </c>
      <c r="AT671" s="3">
        <f t="shared" si="107"/>
        <v>0.24</v>
      </c>
      <c r="AU671" s="4">
        <f t="shared" si="108"/>
        <v>9.6000000000000002E-2</v>
      </c>
      <c r="AV671" s="13">
        <f t="shared" si="109"/>
        <v>0.37795237795256692</v>
      </c>
      <c r="AW671" s="14">
        <f t="shared" si="110"/>
        <v>-0.87488976377909011</v>
      </c>
    </row>
    <row r="672" spans="1:49">
      <c r="A672" s="1">
        <v>1488571800</v>
      </c>
      <c r="B672" s="1">
        <v>16423</v>
      </c>
      <c r="C672" s="1">
        <v>16509</v>
      </c>
      <c r="D672" s="1">
        <v>5499</v>
      </c>
      <c r="E672" s="1">
        <v>7306</v>
      </c>
      <c r="F672" s="1">
        <v>4851</v>
      </c>
      <c r="G672" s="1">
        <v>425</v>
      </c>
      <c r="H672" s="2">
        <v>1488571800</v>
      </c>
      <c r="I672" s="2">
        <v>65</v>
      </c>
      <c r="J672" s="2">
        <v>16454</v>
      </c>
      <c r="K672" s="2">
        <v>5495</v>
      </c>
      <c r="L672" s="2">
        <v>7257</v>
      </c>
      <c r="M672" s="2">
        <v>4862</v>
      </c>
      <c r="N672" s="2">
        <v>414</v>
      </c>
      <c r="O672" s="3">
        <v>1488571800</v>
      </c>
      <c r="P672" s="3">
        <v>16405</v>
      </c>
      <c r="Q672" s="3">
        <v>16496</v>
      </c>
      <c r="R672" s="3">
        <v>5498</v>
      </c>
      <c r="S672" s="3">
        <v>7265</v>
      </c>
      <c r="T672" s="3">
        <v>4847</v>
      </c>
      <c r="U672" s="3">
        <v>447</v>
      </c>
      <c r="V672" s="4">
        <v>1488571800</v>
      </c>
      <c r="W672" s="4">
        <v>65</v>
      </c>
      <c r="X672" s="4">
        <v>16448</v>
      </c>
      <c r="Y672" s="4">
        <v>5480</v>
      </c>
      <c r="Z672" s="4">
        <v>7312</v>
      </c>
      <c r="AA672" s="4">
        <v>4844</v>
      </c>
      <c r="AB672" s="4">
        <v>435</v>
      </c>
      <c r="AC672" s="5">
        <f t="shared" si="102"/>
        <v>42797.840277777781</v>
      </c>
      <c r="AD672" s="1">
        <v>7306</v>
      </c>
      <c r="AE672" s="2">
        <v>7257</v>
      </c>
      <c r="AF672" s="3">
        <v>7265</v>
      </c>
      <c r="AG672" s="4">
        <v>7312</v>
      </c>
      <c r="AH672" s="10">
        <f>(1/(Sheet2!C$7+(Sheet2!C$8*LOG10(AD672))+Sheet2!C$9*LOG10(AD672)^3))-273.15</f>
        <v>18.407119335332368</v>
      </c>
      <c r="AI672" s="11">
        <f>(1/(Sheet2!D$7+(Sheet2!D$8*LOG10(AE672))+Sheet2!D$9*LOG10(AE672)^3))-273.15</f>
        <v>18.586186533428247</v>
      </c>
      <c r="AJ672" s="12">
        <f>(1/(Sheet2!E$7+(Sheet2!E$8*LOG10(AF672))+Sheet2!E$9*LOG10(AF672)^3))-273.15</f>
        <v>18.727410812623646</v>
      </c>
      <c r="AK672" s="13">
        <f>(1/(Sheet2!F$7+(Sheet2!F$8*LOG10(AG672))+Sheet2!F$9*LOG10(AG672)^3))-273.15</f>
        <v>18.372459164750751</v>
      </c>
      <c r="AL672" s="13">
        <f t="shared" si="103"/>
        <v>0.16519366835319746</v>
      </c>
      <c r="AM672" s="13">
        <f t="shared" si="104"/>
        <v>0.11470671077466939</v>
      </c>
      <c r="AN672" s="1">
        <v>4851</v>
      </c>
      <c r="AO672" s="2">
        <v>4862</v>
      </c>
      <c r="AP672" s="3">
        <v>4847</v>
      </c>
      <c r="AQ672" s="4">
        <v>4844</v>
      </c>
      <c r="AR672" s="1">
        <f t="shared" si="105"/>
        <v>0.432</v>
      </c>
      <c r="AS672" s="2">
        <f t="shared" si="106"/>
        <v>0.96</v>
      </c>
      <c r="AT672" s="3">
        <f t="shared" si="107"/>
        <v>0.24</v>
      </c>
      <c r="AU672" s="4">
        <f t="shared" si="108"/>
        <v>9.6000000000000002E-2</v>
      </c>
      <c r="AV672" s="13">
        <f t="shared" si="109"/>
        <v>0.37795237795256692</v>
      </c>
      <c r="AW672" s="14">
        <f t="shared" si="110"/>
        <v>-0.87488976377909011</v>
      </c>
    </row>
    <row r="673" spans="1:49">
      <c r="A673" s="1">
        <v>1488572100</v>
      </c>
      <c r="B673" s="1">
        <v>16424</v>
      </c>
      <c r="C673" s="1">
        <v>16510</v>
      </c>
      <c r="D673" s="1">
        <v>5499</v>
      </c>
      <c r="E673" s="1">
        <v>7309</v>
      </c>
      <c r="F673" s="1">
        <v>4851</v>
      </c>
      <c r="G673" s="1">
        <v>422</v>
      </c>
      <c r="H673" s="2">
        <v>1488572100</v>
      </c>
      <c r="I673" s="2">
        <v>65</v>
      </c>
      <c r="J673" s="2">
        <v>16452</v>
      </c>
      <c r="K673" s="2">
        <v>5495</v>
      </c>
      <c r="L673" s="2">
        <v>7259</v>
      </c>
      <c r="M673" s="2">
        <v>4862</v>
      </c>
      <c r="N673" s="2">
        <v>406</v>
      </c>
      <c r="O673" s="3">
        <v>1488572100</v>
      </c>
      <c r="P673" s="3">
        <v>16405</v>
      </c>
      <c r="Q673" s="3">
        <v>16495</v>
      </c>
      <c r="R673" s="3">
        <v>5498</v>
      </c>
      <c r="S673" s="3">
        <v>7267</v>
      </c>
      <c r="T673" s="3">
        <v>4847</v>
      </c>
      <c r="U673" s="3">
        <v>445</v>
      </c>
      <c r="V673" s="4">
        <v>1488572100</v>
      </c>
      <c r="W673" s="4">
        <v>65</v>
      </c>
      <c r="X673" s="4">
        <v>16449</v>
      </c>
      <c r="Y673" s="4">
        <v>5480</v>
      </c>
      <c r="Z673" s="4">
        <v>7311</v>
      </c>
      <c r="AA673" s="4">
        <v>4844</v>
      </c>
      <c r="AB673" s="4">
        <v>436</v>
      </c>
      <c r="AC673" s="5">
        <f t="shared" si="102"/>
        <v>42797.84375</v>
      </c>
      <c r="AD673" s="1">
        <v>7309</v>
      </c>
      <c r="AE673" s="2">
        <v>7259</v>
      </c>
      <c r="AF673" s="3">
        <v>7267</v>
      </c>
      <c r="AG673" s="4">
        <v>7311</v>
      </c>
      <c r="AH673" s="10">
        <f>(1/(Sheet2!C$7+(Sheet2!C$8*LOG10(AD673))+Sheet2!C$9*LOG10(AD673)^3))-273.15</f>
        <v>18.398129259340124</v>
      </c>
      <c r="AI673" s="11">
        <f>(1/(Sheet2!D$7+(Sheet2!D$8*LOG10(AE673))+Sheet2!D$9*LOG10(AE673)^3))-273.15</f>
        <v>18.580147091604942</v>
      </c>
      <c r="AJ673" s="12">
        <f>(1/(Sheet2!E$7+(Sheet2!E$8*LOG10(AF673))+Sheet2!E$9*LOG10(AF673)^3))-273.15</f>
        <v>18.72137819097702</v>
      </c>
      <c r="AK673" s="13">
        <f>(1/(Sheet2!F$7+(Sheet2!F$8*LOG10(AG673))+Sheet2!F$9*LOG10(AG673)^3))-273.15</f>
        <v>18.375450365631593</v>
      </c>
      <c r="AL673" s="13">
        <f t="shared" si="103"/>
        <v>0.16320940758447219</v>
      </c>
      <c r="AM673" s="13">
        <f t="shared" si="104"/>
        <v>0.11220930821938302</v>
      </c>
      <c r="AN673" s="1">
        <v>4851</v>
      </c>
      <c r="AO673" s="2">
        <v>4862</v>
      </c>
      <c r="AP673" s="3">
        <v>4847</v>
      </c>
      <c r="AQ673" s="4">
        <v>4844</v>
      </c>
      <c r="AR673" s="1">
        <f t="shared" si="105"/>
        <v>0.432</v>
      </c>
      <c r="AS673" s="2">
        <f t="shared" si="106"/>
        <v>0.96</v>
      </c>
      <c r="AT673" s="3">
        <f t="shared" si="107"/>
        <v>0.24</v>
      </c>
      <c r="AU673" s="4">
        <f t="shared" si="108"/>
        <v>9.6000000000000002E-2</v>
      </c>
      <c r="AV673" s="13">
        <f t="shared" si="109"/>
        <v>0.37795237795256692</v>
      </c>
      <c r="AW673" s="14">
        <f t="shared" si="110"/>
        <v>-0.87488976377909011</v>
      </c>
    </row>
    <row r="674" spans="1:49">
      <c r="A674" s="1">
        <v>1488572400</v>
      </c>
      <c r="B674" s="1">
        <v>16424</v>
      </c>
      <c r="C674" s="1">
        <v>16509</v>
      </c>
      <c r="D674" s="1">
        <v>5499</v>
      </c>
      <c r="E674" s="1">
        <v>7310</v>
      </c>
      <c r="F674" s="1">
        <v>4851</v>
      </c>
      <c r="G674" s="1">
        <v>423</v>
      </c>
      <c r="H674" s="2">
        <v>1488572400</v>
      </c>
      <c r="I674" s="2">
        <v>65</v>
      </c>
      <c r="J674" s="2">
        <v>16452</v>
      </c>
      <c r="K674" s="2">
        <v>5495</v>
      </c>
      <c r="L674" s="2">
        <v>7258</v>
      </c>
      <c r="M674" s="2">
        <v>4862</v>
      </c>
      <c r="N674" s="2">
        <v>408</v>
      </c>
      <c r="O674" s="3">
        <v>1488572400</v>
      </c>
      <c r="P674" s="3">
        <v>16406</v>
      </c>
      <c r="Q674" s="3">
        <v>16495</v>
      </c>
      <c r="R674" s="3">
        <v>5498</v>
      </c>
      <c r="S674" s="3">
        <v>7268</v>
      </c>
      <c r="T674" s="3">
        <v>4847</v>
      </c>
      <c r="U674" s="3">
        <v>446</v>
      </c>
      <c r="V674" s="4">
        <v>1488572400</v>
      </c>
      <c r="W674" s="4">
        <v>65</v>
      </c>
      <c r="X674" s="4">
        <v>16448</v>
      </c>
      <c r="Y674" s="4">
        <v>5480</v>
      </c>
      <c r="Z674" s="4">
        <v>7311</v>
      </c>
      <c r="AA674" s="4">
        <v>4844</v>
      </c>
      <c r="AB674" s="4">
        <v>432</v>
      </c>
      <c r="AC674" s="5">
        <f t="shared" si="102"/>
        <v>42797.847222222219</v>
      </c>
      <c r="AD674" s="1">
        <v>7310</v>
      </c>
      <c r="AE674" s="2">
        <v>7258</v>
      </c>
      <c r="AF674" s="3">
        <v>7268</v>
      </c>
      <c r="AG674" s="4">
        <v>7311</v>
      </c>
      <c r="AH674" s="10">
        <f>(1/(Sheet2!C$7+(Sheet2!C$8*LOG10(AD674))+Sheet2!C$9*LOG10(AD674)^3))-273.15</f>
        <v>18.395133494853042</v>
      </c>
      <c r="AI674" s="11">
        <f>(1/(Sheet2!D$7+(Sheet2!D$8*LOG10(AE674))+Sheet2!D$9*LOG10(AE674)^3))-273.15</f>
        <v>18.583166577302848</v>
      </c>
      <c r="AJ674" s="12">
        <f>(1/(Sheet2!E$7+(Sheet2!E$8*LOG10(AF674))+Sheet2!E$9*LOG10(AF674)^3))-273.15</f>
        <v>18.718362584024305</v>
      </c>
      <c r="AK674" s="13">
        <f>(1/(Sheet2!F$7+(Sheet2!F$8*LOG10(AG674))+Sheet2!F$9*LOG10(AG674)^3))-273.15</f>
        <v>18.375450365631593</v>
      </c>
      <c r="AL674" s="13">
        <f t="shared" si="103"/>
        <v>0.16310366951357075</v>
      </c>
      <c r="AM674" s="13">
        <f t="shared" si="104"/>
        <v>0.11466610241812319</v>
      </c>
      <c r="AN674" s="1">
        <v>4851</v>
      </c>
      <c r="AO674" s="2">
        <v>4862</v>
      </c>
      <c r="AP674" s="3">
        <v>4847</v>
      </c>
      <c r="AQ674" s="4">
        <v>4844</v>
      </c>
      <c r="AR674" s="1">
        <f t="shared" si="105"/>
        <v>0.432</v>
      </c>
      <c r="AS674" s="2">
        <f t="shared" si="106"/>
        <v>0.96</v>
      </c>
      <c r="AT674" s="3">
        <f t="shared" si="107"/>
        <v>0.24</v>
      </c>
      <c r="AU674" s="4">
        <f t="shared" si="108"/>
        <v>9.6000000000000002E-2</v>
      </c>
      <c r="AV674" s="13">
        <f t="shared" si="109"/>
        <v>0.37795237795256692</v>
      </c>
      <c r="AW674" s="14">
        <f t="shared" si="110"/>
        <v>-0.87488976377909011</v>
      </c>
    </row>
    <row r="675" spans="1:49">
      <c r="A675" s="1">
        <v>1488572700</v>
      </c>
      <c r="B675" s="1">
        <v>16423</v>
      </c>
      <c r="C675" s="1">
        <v>16513</v>
      </c>
      <c r="D675" s="1">
        <v>5499</v>
      </c>
      <c r="E675" s="1">
        <v>7309</v>
      </c>
      <c r="F675" s="1">
        <v>4851</v>
      </c>
      <c r="G675" s="1">
        <v>425</v>
      </c>
      <c r="H675" s="2">
        <v>1488572700</v>
      </c>
      <c r="I675" s="2">
        <v>65</v>
      </c>
      <c r="J675" s="2">
        <v>16466</v>
      </c>
      <c r="K675" s="2">
        <v>5495</v>
      </c>
      <c r="L675" s="2">
        <v>7259</v>
      </c>
      <c r="M675" s="2">
        <v>4862</v>
      </c>
      <c r="N675" s="2">
        <v>406</v>
      </c>
      <c r="O675" s="3">
        <v>1488572700</v>
      </c>
      <c r="P675" s="3">
        <v>16407</v>
      </c>
      <c r="Q675" s="3">
        <v>16499</v>
      </c>
      <c r="R675" s="3">
        <v>5498</v>
      </c>
      <c r="S675" s="3">
        <v>7267</v>
      </c>
      <c r="T675" s="3">
        <v>4847</v>
      </c>
      <c r="U675" s="3">
        <v>450</v>
      </c>
      <c r="V675" s="4">
        <v>1488572700</v>
      </c>
      <c r="W675" s="4">
        <v>65</v>
      </c>
      <c r="X675" s="4">
        <v>16448</v>
      </c>
      <c r="Y675" s="4">
        <v>5480</v>
      </c>
      <c r="Z675" s="4">
        <v>7313</v>
      </c>
      <c r="AA675" s="4">
        <v>4844</v>
      </c>
      <c r="AB675" s="4">
        <v>435</v>
      </c>
      <c r="AC675" s="5">
        <f t="shared" si="102"/>
        <v>42797.850694444445</v>
      </c>
      <c r="AD675" s="1">
        <v>7309</v>
      </c>
      <c r="AE675" s="2">
        <v>7259</v>
      </c>
      <c r="AF675" s="3">
        <v>7267</v>
      </c>
      <c r="AG675" s="4">
        <v>7313</v>
      </c>
      <c r="AH675" s="10">
        <f>(1/(Sheet2!C$7+(Sheet2!C$8*LOG10(AD675))+Sheet2!C$9*LOG10(AD675)^3))-273.15</f>
        <v>18.398129259340124</v>
      </c>
      <c r="AI675" s="11">
        <f>(1/(Sheet2!D$7+(Sheet2!D$8*LOG10(AE675))+Sheet2!D$9*LOG10(AE675)^3))-273.15</f>
        <v>18.580147091604942</v>
      </c>
      <c r="AJ675" s="12">
        <f>(1/(Sheet2!E$7+(Sheet2!E$8*LOG10(AF675))+Sheet2!E$9*LOG10(AF675)^3))-273.15</f>
        <v>18.72137819097702</v>
      </c>
      <c r="AK675" s="13">
        <f>(1/(Sheet2!F$7+(Sheet2!F$8*LOG10(AG675))+Sheet2!F$9*LOG10(AG675)^3))-273.15</f>
        <v>18.369468425892421</v>
      </c>
      <c r="AL675" s="13">
        <f t="shared" si="103"/>
        <v>0.16497828463640496</v>
      </c>
      <c r="AM675" s="13">
        <f t="shared" si="104"/>
        <v>0.11426390128609368</v>
      </c>
      <c r="AN675" s="1">
        <v>4851</v>
      </c>
      <c r="AO675" s="2">
        <v>4862</v>
      </c>
      <c r="AP675" s="3">
        <v>4847</v>
      </c>
      <c r="AQ675" s="4">
        <v>4844</v>
      </c>
      <c r="AR675" s="1">
        <f t="shared" si="105"/>
        <v>0.432</v>
      </c>
      <c r="AS675" s="2">
        <f t="shared" si="106"/>
        <v>0.96</v>
      </c>
      <c r="AT675" s="3">
        <f t="shared" si="107"/>
        <v>0.24</v>
      </c>
      <c r="AU675" s="4">
        <f t="shared" si="108"/>
        <v>9.6000000000000002E-2</v>
      </c>
      <c r="AV675" s="13">
        <f t="shared" si="109"/>
        <v>0.37795237795256692</v>
      </c>
      <c r="AW675" s="14">
        <f t="shared" si="110"/>
        <v>-0.87488976377909011</v>
      </c>
    </row>
    <row r="676" spans="1:49">
      <c r="A676" s="1">
        <v>1488573000</v>
      </c>
      <c r="B676" s="1">
        <v>16425</v>
      </c>
      <c r="C676" s="1">
        <v>16512</v>
      </c>
      <c r="D676" s="1">
        <v>5499</v>
      </c>
      <c r="E676" s="1">
        <v>7310</v>
      </c>
      <c r="F676" s="1">
        <v>4851</v>
      </c>
      <c r="G676" s="1">
        <v>423</v>
      </c>
      <c r="H676" s="2">
        <v>1488573000</v>
      </c>
      <c r="I676" s="2">
        <v>65</v>
      </c>
      <c r="J676" s="2">
        <v>16464</v>
      </c>
      <c r="K676" s="2">
        <v>5495</v>
      </c>
      <c r="L676" s="2">
        <v>7258</v>
      </c>
      <c r="M676" s="2">
        <v>4862</v>
      </c>
      <c r="N676" s="2">
        <v>410</v>
      </c>
      <c r="O676" s="3">
        <v>1488573000</v>
      </c>
      <c r="P676" s="3">
        <v>16407</v>
      </c>
      <c r="Q676" s="3">
        <v>16499</v>
      </c>
      <c r="R676" s="3">
        <v>5498</v>
      </c>
      <c r="S676" s="3">
        <v>7268</v>
      </c>
      <c r="T676" s="3">
        <v>4847</v>
      </c>
      <c r="U676" s="3">
        <v>445</v>
      </c>
      <c r="V676" s="4">
        <v>1488573000</v>
      </c>
      <c r="W676" s="4">
        <v>65</v>
      </c>
      <c r="X676" s="4">
        <v>16455</v>
      </c>
      <c r="Y676" s="4">
        <v>5480</v>
      </c>
      <c r="Z676" s="4">
        <v>7312</v>
      </c>
      <c r="AA676" s="4">
        <v>4844</v>
      </c>
      <c r="AB676" s="4">
        <v>436</v>
      </c>
      <c r="AC676" s="5">
        <f t="shared" si="102"/>
        <v>42797.854166666672</v>
      </c>
      <c r="AD676" s="1">
        <v>7310</v>
      </c>
      <c r="AE676" s="2">
        <v>7258</v>
      </c>
      <c r="AF676" s="3">
        <v>7268</v>
      </c>
      <c r="AG676" s="4">
        <v>7312</v>
      </c>
      <c r="AH676" s="10">
        <f>(1/(Sheet2!C$7+(Sheet2!C$8*LOG10(AD676))+Sheet2!C$9*LOG10(AD676)^3))-273.15</f>
        <v>18.395133494853042</v>
      </c>
      <c r="AI676" s="11">
        <f>(1/(Sheet2!D$7+(Sheet2!D$8*LOG10(AE676))+Sheet2!D$9*LOG10(AE676)^3))-273.15</f>
        <v>18.583166577302848</v>
      </c>
      <c r="AJ676" s="12">
        <f>(1/(Sheet2!E$7+(Sheet2!E$8*LOG10(AF676))+Sheet2!E$9*LOG10(AF676)^3))-273.15</f>
        <v>18.718362584024305</v>
      </c>
      <c r="AK676" s="13">
        <f>(1/(Sheet2!F$7+(Sheet2!F$8*LOG10(AG676))+Sheet2!F$9*LOG10(AG676)^3))-273.15</f>
        <v>18.372459164750751</v>
      </c>
      <c r="AL676" s="13">
        <f t="shared" si="103"/>
        <v>0.16397976471468773</v>
      </c>
      <c r="AM676" s="13">
        <f t="shared" si="104"/>
        <v>0.11566343346506323</v>
      </c>
      <c r="AN676" s="1">
        <v>4851</v>
      </c>
      <c r="AO676" s="2">
        <v>4862</v>
      </c>
      <c r="AP676" s="3">
        <v>4847</v>
      </c>
      <c r="AQ676" s="4">
        <v>4844</v>
      </c>
      <c r="AR676" s="1">
        <f t="shared" si="105"/>
        <v>0.432</v>
      </c>
      <c r="AS676" s="2">
        <f t="shared" si="106"/>
        <v>0.96</v>
      </c>
      <c r="AT676" s="3">
        <f t="shared" si="107"/>
        <v>0.24</v>
      </c>
      <c r="AU676" s="4">
        <f t="shared" si="108"/>
        <v>9.6000000000000002E-2</v>
      </c>
      <c r="AV676" s="13">
        <f t="shared" si="109"/>
        <v>0.37795237795256692</v>
      </c>
      <c r="AW676" s="14">
        <f t="shared" si="110"/>
        <v>-0.87488976377909011</v>
      </c>
    </row>
    <row r="677" spans="1:49">
      <c r="A677" s="1">
        <v>1488573300</v>
      </c>
      <c r="B677" s="1">
        <v>16425</v>
      </c>
      <c r="C677" s="1">
        <v>16511</v>
      </c>
      <c r="D677" s="1">
        <v>5499</v>
      </c>
      <c r="E677" s="1">
        <v>7311</v>
      </c>
      <c r="F677" s="1">
        <v>4851</v>
      </c>
      <c r="G677" s="1">
        <v>420</v>
      </c>
      <c r="H677" s="2">
        <v>1488573300</v>
      </c>
      <c r="I677" s="2">
        <v>65</v>
      </c>
      <c r="J677" s="2">
        <v>16467</v>
      </c>
      <c r="K677" s="2">
        <v>5495</v>
      </c>
      <c r="L677" s="2">
        <v>7257</v>
      </c>
      <c r="M677" s="2">
        <v>4862</v>
      </c>
      <c r="N677" s="2">
        <v>413</v>
      </c>
      <c r="O677" s="3">
        <v>1488573300</v>
      </c>
      <c r="P677" s="3">
        <v>16407</v>
      </c>
      <c r="Q677" s="3">
        <v>16501</v>
      </c>
      <c r="R677" s="3">
        <v>5498</v>
      </c>
      <c r="S677" s="3">
        <v>7268</v>
      </c>
      <c r="T677" s="3">
        <v>4847</v>
      </c>
      <c r="U677" s="3">
        <v>447</v>
      </c>
      <c r="V677" s="4">
        <v>1488573300</v>
      </c>
      <c r="W677" s="4">
        <v>65</v>
      </c>
      <c r="X677" s="4">
        <v>16454</v>
      </c>
      <c r="Y677" s="4">
        <v>5480</v>
      </c>
      <c r="Z677" s="4">
        <v>7311</v>
      </c>
      <c r="AA677" s="4">
        <v>4844</v>
      </c>
      <c r="AB677" s="4">
        <v>436</v>
      </c>
      <c r="AC677" s="5">
        <f t="shared" si="102"/>
        <v>42797.857638888891</v>
      </c>
      <c r="AD677" s="1">
        <v>7311</v>
      </c>
      <c r="AE677" s="2">
        <v>7257</v>
      </c>
      <c r="AF677" s="3">
        <v>7268</v>
      </c>
      <c r="AG677" s="4">
        <v>7311</v>
      </c>
      <c r="AH677" s="10">
        <f>(1/(Sheet2!C$7+(Sheet2!C$8*LOG10(AD677))+Sheet2!C$9*LOG10(AD677)^3))-273.15</f>
        <v>18.39213819389488</v>
      </c>
      <c r="AI677" s="11">
        <f>(1/(Sheet2!D$7+(Sheet2!D$8*LOG10(AE677))+Sheet2!D$9*LOG10(AE677)^3))-273.15</f>
        <v>18.586186533428247</v>
      </c>
      <c r="AJ677" s="12">
        <f>(1/(Sheet2!E$7+(Sheet2!E$8*LOG10(AF677))+Sheet2!E$9*LOG10(AF677)^3))-273.15</f>
        <v>18.718362584024305</v>
      </c>
      <c r="AK677" s="13">
        <f>(1/(Sheet2!F$7+(Sheet2!F$8*LOG10(AG677))+Sheet2!F$9*LOG10(AG677)^3))-273.15</f>
        <v>18.375450365631593</v>
      </c>
      <c r="AL677" s="13">
        <f t="shared" si="103"/>
        <v>0.16427229039385585</v>
      </c>
      <c r="AM677" s="13">
        <f t="shared" si="104"/>
        <v>0.11714874740077341</v>
      </c>
      <c r="AN677" s="1">
        <v>4851</v>
      </c>
      <c r="AO677" s="2">
        <v>4862</v>
      </c>
      <c r="AP677" s="3">
        <v>4847</v>
      </c>
      <c r="AQ677" s="4">
        <v>4844</v>
      </c>
      <c r="AR677" s="1">
        <f t="shared" si="105"/>
        <v>0.432</v>
      </c>
      <c r="AS677" s="2">
        <f t="shared" si="106"/>
        <v>0.96</v>
      </c>
      <c r="AT677" s="3">
        <f t="shared" si="107"/>
        <v>0.24</v>
      </c>
      <c r="AU677" s="4">
        <f t="shared" si="108"/>
        <v>9.6000000000000002E-2</v>
      </c>
      <c r="AV677" s="13">
        <f t="shared" si="109"/>
        <v>0.37795237795256692</v>
      </c>
      <c r="AW677" s="14">
        <f t="shared" si="110"/>
        <v>-0.87488976377909011</v>
      </c>
    </row>
    <row r="678" spans="1:49">
      <c r="A678" s="1">
        <v>1488573600</v>
      </c>
      <c r="B678" s="1">
        <v>16427</v>
      </c>
      <c r="C678" s="1">
        <v>16522</v>
      </c>
      <c r="D678" s="1">
        <v>5499</v>
      </c>
      <c r="E678" s="1">
        <v>7311</v>
      </c>
      <c r="F678" s="1">
        <v>4851</v>
      </c>
      <c r="G678" s="1">
        <v>423</v>
      </c>
      <c r="H678" s="2">
        <v>1488573600</v>
      </c>
      <c r="I678" s="2">
        <v>65</v>
      </c>
      <c r="J678" s="2">
        <v>16474</v>
      </c>
      <c r="K678" s="2">
        <v>5495</v>
      </c>
      <c r="L678" s="2">
        <v>7258</v>
      </c>
      <c r="M678" s="2">
        <v>4862</v>
      </c>
      <c r="N678" s="2">
        <v>406</v>
      </c>
      <c r="O678" s="3">
        <v>1488573600</v>
      </c>
      <c r="P678" s="3">
        <v>16409</v>
      </c>
      <c r="Q678" s="3">
        <v>16509</v>
      </c>
      <c r="R678" s="3">
        <v>5498</v>
      </c>
      <c r="S678" s="3">
        <v>7270</v>
      </c>
      <c r="T678" s="3">
        <v>4847</v>
      </c>
      <c r="U678" s="3">
        <v>450</v>
      </c>
      <c r="V678" s="4">
        <v>1488573600</v>
      </c>
      <c r="W678" s="4">
        <v>65</v>
      </c>
      <c r="X678" s="4">
        <v>16457</v>
      </c>
      <c r="Y678" s="4">
        <v>5480</v>
      </c>
      <c r="Z678" s="4">
        <v>7314</v>
      </c>
      <c r="AA678" s="4">
        <v>4844</v>
      </c>
      <c r="AB678" s="4">
        <v>436</v>
      </c>
      <c r="AC678" s="5">
        <f t="shared" si="102"/>
        <v>42797.861111111109</v>
      </c>
      <c r="AD678" s="1">
        <v>7311</v>
      </c>
      <c r="AE678" s="2">
        <v>7258</v>
      </c>
      <c r="AF678" s="3">
        <v>7270</v>
      </c>
      <c r="AG678" s="4">
        <v>7314</v>
      </c>
      <c r="AH678" s="10">
        <f>(1/(Sheet2!C$7+(Sheet2!C$8*LOG10(AD678))+Sheet2!C$9*LOG10(AD678)^3))-273.15</f>
        <v>18.39213819389488</v>
      </c>
      <c r="AI678" s="11">
        <f>(1/(Sheet2!D$7+(Sheet2!D$8*LOG10(AE678))+Sheet2!D$9*LOG10(AE678)^3))-273.15</f>
        <v>18.583166577302848</v>
      </c>
      <c r="AJ678" s="12">
        <f>(1/(Sheet2!E$7+(Sheet2!E$8*LOG10(AF678))+Sheet2!E$9*LOG10(AF678)^3))-273.15</f>
        <v>18.712332777169422</v>
      </c>
      <c r="AK678" s="13">
        <f>(1/(Sheet2!F$7+(Sheet2!F$8*LOG10(AG678))+Sheet2!F$9*LOG10(AG678)^3))-273.15</f>
        <v>18.366478148921317</v>
      </c>
      <c r="AL678" s="13">
        <f t="shared" si="103"/>
        <v>0.16404472418544108</v>
      </c>
      <c r="AM678" s="13">
        <f t="shared" si="104"/>
        <v>0.11839492962817605</v>
      </c>
      <c r="AN678" s="1">
        <v>4851</v>
      </c>
      <c r="AO678" s="2">
        <v>4862</v>
      </c>
      <c r="AP678" s="3">
        <v>4847</v>
      </c>
      <c r="AQ678" s="4">
        <v>4844</v>
      </c>
      <c r="AR678" s="1">
        <f t="shared" si="105"/>
        <v>0.432</v>
      </c>
      <c r="AS678" s="2">
        <f t="shared" si="106"/>
        <v>0.96</v>
      </c>
      <c r="AT678" s="3">
        <f t="shared" si="107"/>
        <v>0.24</v>
      </c>
      <c r="AU678" s="4">
        <f t="shared" si="108"/>
        <v>9.6000000000000002E-2</v>
      </c>
      <c r="AV678" s="13">
        <f t="shared" si="109"/>
        <v>0.37795237795256692</v>
      </c>
      <c r="AW678" s="14">
        <f t="shared" si="110"/>
        <v>-0.87488976377909011</v>
      </c>
    </row>
    <row r="679" spans="1:49">
      <c r="A679" s="1">
        <v>1488573900</v>
      </c>
      <c r="B679" s="1">
        <v>16427</v>
      </c>
      <c r="C679" s="1">
        <v>16524</v>
      </c>
      <c r="D679" s="1">
        <v>5499</v>
      </c>
      <c r="E679" s="1">
        <v>7312</v>
      </c>
      <c r="F679" s="1">
        <v>4851</v>
      </c>
      <c r="G679" s="1">
        <v>426</v>
      </c>
      <c r="H679" s="2">
        <v>1488573900</v>
      </c>
      <c r="I679" s="2">
        <v>65</v>
      </c>
      <c r="J679" s="2">
        <v>16472</v>
      </c>
      <c r="K679" s="2">
        <v>5495</v>
      </c>
      <c r="L679" s="2">
        <v>7259</v>
      </c>
      <c r="M679" s="2">
        <v>4862</v>
      </c>
      <c r="N679" s="2">
        <v>413</v>
      </c>
      <c r="O679" s="3">
        <v>1488573900</v>
      </c>
      <c r="P679" s="3">
        <v>16411</v>
      </c>
      <c r="Q679" s="3">
        <v>16511</v>
      </c>
      <c r="R679" s="3">
        <v>5498</v>
      </c>
      <c r="S679" s="3">
        <v>7269</v>
      </c>
      <c r="T679" s="3">
        <v>4847</v>
      </c>
      <c r="U679" s="3">
        <v>447</v>
      </c>
      <c r="V679" s="4">
        <v>1488573900</v>
      </c>
      <c r="W679" s="4">
        <v>65</v>
      </c>
      <c r="X679" s="4">
        <v>16480</v>
      </c>
      <c r="Y679" s="4">
        <v>5480</v>
      </c>
      <c r="Z679" s="4">
        <v>7316</v>
      </c>
      <c r="AA679" s="4">
        <v>4844</v>
      </c>
      <c r="AB679" s="4">
        <v>438</v>
      </c>
      <c r="AC679" s="5">
        <f t="shared" si="102"/>
        <v>42797.864583333328</v>
      </c>
      <c r="AD679" s="1">
        <v>7312</v>
      </c>
      <c r="AE679" s="2">
        <v>7259</v>
      </c>
      <c r="AF679" s="3">
        <v>7269</v>
      </c>
      <c r="AG679" s="4">
        <v>7316</v>
      </c>
      <c r="AH679" s="10">
        <f>(1/(Sheet2!C$7+(Sheet2!C$8*LOG10(AD679))+Sheet2!C$9*LOG10(AD679)^3))-273.15</f>
        <v>18.389143356329953</v>
      </c>
      <c r="AI679" s="11">
        <f>(1/(Sheet2!D$7+(Sheet2!D$8*LOG10(AE679))+Sheet2!D$9*LOG10(AE679)^3))-273.15</f>
        <v>18.580147091604942</v>
      </c>
      <c r="AJ679" s="12">
        <f>(1/(Sheet2!E$7+(Sheet2!E$8*LOG10(AF679))+Sheet2!E$9*LOG10(AF679)^3))-273.15</f>
        <v>18.715347446134444</v>
      </c>
      <c r="AK679" s="13">
        <f>(1/(Sheet2!F$7+(Sheet2!F$8*LOG10(AG679))+Sheet2!F$9*LOG10(AG679)^3))-273.15</f>
        <v>18.360498980100999</v>
      </c>
      <c r="AL679" s="13">
        <f t="shared" si="103"/>
        <v>0.16737032243455474</v>
      </c>
      <c r="AM679" s="13">
        <f t="shared" si="104"/>
        <v>0.1194070210566872</v>
      </c>
      <c r="AN679" s="1">
        <v>4851</v>
      </c>
      <c r="AO679" s="2">
        <v>4862</v>
      </c>
      <c r="AP679" s="3">
        <v>4847</v>
      </c>
      <c r="AQ679" s="4">
        <v>4844</v>
      </c>
      <c r="AR679" s="1">
        <f t="shared" si="105"/>
        <v>0.432</v>
      </c>
      <c r="AS679" s="2">
        <f t="shared" si="106"/>
        <v>0.96</v>
      </c>
      <c r="AT679" s="3">
        <f t="shared" si="107"/>
        <v>0.24</v>
      </c>
      <c r="AU679" s="4">
        <f t="shared" si="108"/>
        <v>9.6000000000000002E-2</v>
      </c>
      <c r="AV679" s="13">
        <f t="shared" si="109"/>
        <v>0.37795237795256692</v>
      </c>
      <c r="AW679" s="14">
        <f t="shared" si="110"/>
        <v>-0.87488976377909011</v>
      </c>
    </row>
    <row r="680" spans="1:49">
      <c r="A680" s="1">
        <v>1488574200</v>
      </c>
      <c r="B680" s="1">
        <v>16430</v>
      </c>
      <c r="C680" s="1">
        <v>16526</v>
      </c>
      <c r="D680" s="1">
        <v>5499</v>
      </c>
      <c r="E680" s="1">
        <v>7314</v>
      </c>
      <c r="F680" s="1">
        <v>4851</v>
      </c>
      <c r="G680" s="1">
        <v>426</v>
      </c>
      <c r="H680" s="2">
        <v>1488574200</v>
      </c>
      <c r="I680" s="2">
        <v>65</v>
      </c>
      <c r="J680" s="2">
        <v>16473</v>
      </c>
      <c r="K680" s="2">
        <v>5495</v>
      </c>
      <c r="L680" s="2">
        <v>7261</v>
      </c>
      <c r="M680" s="2">
        <v>4862</v>
      </c>
      <c r="N680" s="2">
        <v>418</v>
      </c>
      <c r="O680" s="3">
        <v>1488574200</v>
      </c>
      <c r="P680" s="3">
        <v>16411</v>
      </c>
      <c r="Q680" s="3">
        <v>16511</v>
      </c>
      <c r="R680" s="3">
        <v>5498</v>
      </c>
      <c r="S680" s="3">
        <v>7271</v>
      </c>
      <c r="T680" s="3">
        <v>4847</v>
      </c>
      <c r="U680" s="3">
        <v>444</v>
      </c>
      <c r="V680" s="4">
        <v>1488574200</v>
      </c>
      <c r="W680" s="4">
        <v>65</v>
      </c>
      <c r="X680" s="4">
        <v>16481</v>
      </c>
      <c r="Y680" s="4">
        <v>5480</v>
      </c>
      <c r="Z680" s="4">
        <v>7316</v>
      </c>
      <c r="AA680" s="4">
        <v>4844</v>
      </c>
      <c r="AB680" s="4">
        <v>435</v>
      </c>
      <c r="AC680" s="5">
        <f t="shared" si="102"/>
        <v>42797.868055555555</v>
      </c>
      <c r="AD680" s="1">
        <v>7314</v>
      </c>
      <c r="AE680" s="2">
        <v>7261</v>
      </c>
      <c r="AF680" s="3">
        <v>7271</v>
      </c>
      <c r="AG680" s="4">
        <v>7316</v>
      </c>
      <c r="AH680" s="10">
        <f>(1/(Sheet2!C$7+(Sheet2!C$8*LOG10(AD680))+Sheet2!C$9*LOG10(AD680)^3))-273.15</f>
        <v>18.383155070837233</v>
      </c>
      <c r="AI680" s="11">
        <f>(1/(Sheet2!D$7+(Sheet2!D$8*LOG10(AE680))+Sheet2!D$9*LOG10(AE680)^3))-273.15</f>
        <v>18.574109530937051</v>
      </c>
      <c r="AJ680" s="12">
        <f>(1/(Sheet2!E$7+(Sheet2!E$8*LOG10(AF680))+Sheet2!E$9*LOG10(AF680)^3))-273.15</f>
        <v>18.709318576991279</v>
      </c>
      <c r="AK680" s="13">
        <f>(1/(Sheet2!F$7+(Sheet2!F$8*LOG10(AG680))+Sheet2!F$9*LOG10(AG680)^3))-273.15</f>
        <v>18.360498980100999</v>
      </c>
      <c r="AL680" s="13">
        <f t="shared" si="103"/>
        <v>0.16556610003365096</v>
      </c>
      <c r="AM680" s="13">
        <f t="shared" si="104"/>
        <v>0.11733596472518744</v>
      </c>
      <c r="AN680" s="1">
        <v>4851</v>
      </c>
      <c r="AO680" s="2">
        <v>4862</v>
      </c>
      <c r="AP680" s="3">
        <v>4847</v>
      </c>
      <c r="AQ680" s="4">
        <v>4844</v>
      </c>
      <c r="AR680" s="1">
        <f t="shared" si="105"/>
        <v>0.432</v>
      </c>
      <c r="AS680" s="2">
        <f t="shared" si="106"/>
        <v>0.96</v>
      </c>
      <c r="AT680" s="3">
        <f t="shared" si="107"/>
        <v>0.24</v>
      </c>
      <c r="AU680" s="4">
        <f t="shared" si="108"/>
        <v>9.6000000000000002E-2</v>
      </c>
      <c r="AV680" s="13">
        <f t="shared" si="109"/>
        <v>0.37795237795256692</v>
      </c>
      <c r="AW680" s="14">
        <f t="shared" si="110"/>
        <v>-0.87488976377909011</v>
      </c>
    </row>
    <row r="681" spans="1:49">
      <c r="A681" s="1">
        <v>1488574500</v>
      </c>
      <c r="B681" s="1">
        <v>16430</v>
      </c>
      <c r="C681" s="1">
        <v>16527</v>
      </c>
      <c r="D681" s="1">
        <v>5499</v>
      </c>
      <c r="E681" s="1">
        <v>7315</v>
      </c>
      <c r="F681" s="1">
        <v>4851</v>
      </c>
      <c r="G681" s="1">
        <v>423</v>
      </c>
      <c r="H681" s="2">
        <v>1488574500</v>
      </c>
      <c r="I681" s="2">
        <v>65</v>
      </c>
      <c r="J681" s="2">
        <v>16474</v>
      </c>
      <c r="K681" s="2">
        <v>5495</v>
      </c>
      <c r="L681" s="2">
        <v>7262</v>
      </c>
      <c r="M681" s="2">
        <v>4862</v>
      </c>
      <c r="N681" s="2">
        <v>410</v>
      </c>
      <c r="O681" s="3">
        <v>1488574500</v>
      </c>
      <c r="P681" s="3">
        <v>16411</v>
      </c>
      <c r="Q681" s="3">
        <v>16515</v>
      </c>
      <c r="R681" s="3">
        <v>5498</v>
      </c>
      <c r="S681" s="3">
        <v>7274</v>
      </c>
      <c r="T681" s="3">
        <v>4847</v>
      </c>
      <c r="U681" s="3">
        <v>449</v>
      </c>
      <c r="V681" s="4">
        <v>1488574500</v>
      </c>
      <c r="W681" s="4">
        <v>65</v>
      </c>
      <c r="X681" s="4">
        <v>16482</v>
      </c>
      <c r="Y681" s="4">
        <v>5480</v>
      </c>
      <c r="Z681" s="4">
        <v>7318</v>
      </c>
      <c r="AA681" s="4">
        <v>4844</v>
      </c>
      <c r="AB681" s="4">
        <v>438</v>
      </c>
      <c r="AC681" s="5">
        <f t="shared" si="102"/>
        <v>42797.871527777781</v>
      </c>
      <c r="AD681" s="1">
        <v>7315</v>
      </c>
      <c r="AE681" s="2">
        <v>7262</v>
      </c>
      <c r="AF681" s="3">
        <v>7274</v>
      </c>
      <c r="AG681" s="4">
        <v>7318</v>
      </c>
      <c r="AH681" s="10">
        <f>(1/(Sheet2!C$7+(Sheet2!C$8*LOG10(AD681))+Sheet2!C$9*LOG10(AD681)^3))-273.15</f>
        <v>18.380161622638525</v>
      </c>
      <c r="AI681" s="11">
        <f>(1/(Sheet2!D$7+(Sheet2!D$8*LOG10(AE681))+Sheet2!D$9*LOG10(AE681)^3))-273.15</f>
        <v>18.571091455690066</v>
      </c>
      <c r="AJ681" s="12">
        <f>(1/(Sheet2!E$7+(Sheet2!E$8*LOG10(AF681))+Sheet2!E$9*LOG10(AF681)^3))-273.15</f>
        <v>18.700278787798652</v>
      </c>
      <c r="AK681" s="13">
        <f>(1/(Sheet2!F$7+(Sheet2!F$8*LOG10(AG681))+Sheet2!F$9*LOG10(AG681)^3))-273.15</f>
        <v>18.354521657210285</v>
      </c>
      <c r="AL681" s="13">
        <f t="shared" si="103"/>
        <v>0.16399350753155228</v>
      </c>
      <c r="AM681" s="13">
        <f t="shared" si="104"/>
        <v>0.11833151636386084</v>
      </c>
      <c r="AN681" s="1">
        <v>4851</v>
      </c>
      <c r="AO681" s="2">
        <v>4862</v>
      </c>
      <c r="AP681" s="3">
        <v>4847</v>
      </c>
      <c r="AQ681" s="4">
        <v>4844</v>
      </c>
      <c r="AR681" s="1">
        <f t="shared" si="105"/>
        <v>0.432</v>
      </c>
      <c r="AS681" s="2">
        <f t="shared" si="106"/>
        <v>0.96</v>
      </c>
      <c r="AT681" s="3">
        <f t="shared" si="107"/>
        <v>0.24</v>
      </c>
      <c r="AU681" s="4">
        <f t="shared" si="108"/>
        <v>9.6000000000000002E-2</v>
      </c>
      <c r="AV681" s="13">
        <f t="shared" si="109"/>
        <v>0.37795237795256692</v>
      </c>
      <c r="AW681" s="14">
        <f t="shared" si="110"/>
        <v>-0.87488976377909011</v>
      </c>
    </row>
    <row r="682" spans="1:49">
      <c r="A682" s="1">
        <v>1488574800</v>
      </c>
      <c r="B682" s="1">
        <v>16430</v>
      </c>
      <c r="C682" s="1">
        <v>16527</v>
      </c>
      <c r="D682" s="1">
        <v>5499</v>
      </c>
      <c r="E682" s="1">
        <v>7315</v>
      </c>
      <c r="F682" s="1">
        <v>4850</v>
      </c>
      <c r="G682" s="1">
        <v>426</v>
      </c>
      <c r="H682" s="2">
        <v>1488574800</v>
      </c>
      <c r="I682" s="2">
        <v>65</v>
      </c>
      <c r="J682" s="2">
        <v>16384</v>
      </c>
      <c r="K682" s="2">
        <v>5495</v>
      </c>
      <c r="L682" s="2">
        <v>7263</v>
      </c>
      <c r="M682" s="2">
        <v>4860</v>
      </c>
      <c r="N682" s="2">
        <v>414</v>
      </c>
      <c r="O682" s="3">
        <v>1488574800</v>
      </c>
      <c r="P682" s="3">
        <v>16412</v>
      </c>
      <c r="Q682" s="3">
        <v>16515</v>
      </c>
      <c r="R682" s="3">
        <v>5498</v>
      </c>
      <c r="S682" s="3">
        <v>7275</v>
      </c>
      <c r="T682" s="3">
        <v>4845</v>
      </c>
      <c r="U682" s="3">
        <v>450</v>
      </c>
      <c r="V682" s="4">
        <v>1488574800</v>
      </c>
      <c r="W682" s="4">
        <v>65</v>
      </c>
      <c r="X682" s="4">
        <v>16482</v>
      </c>
      <c r="Y682" s="4">
        <v>5480</v>
      </c>
      <c r="Z682" s="4">
        <v>7320</v>
      </c>
      <c r="AA682" s="4">
        <v>4842</v>
      </c>
      <c r="AB682" s="4">
        <v>437</v>
      </c>
      <c r="AC682" s="5">
        <f t="shared" si="102"/>
        <v>42797.875</v>
      </c>
      <c r="AD682" s="1">
        <v>7315</v>
      </c>
      <c r="AE682" s="2">
        <v>7263</v>
      </c>
      <c r="AF682" s="3">
        <v>7275</v>
      </c>
      <c r="AG682" s="4">
        <v>7320</v>
      </c>
      <c r="AH682" s="10">
        <f>(1/(Sheet2!C$7+(Sheet2!C$8*LOG10(AD682))+Sheet2!C$9*LOG10(AD682)^3))-273.15</f>
        <v>18.380161622638525</v>
      </c>
      <c r="AI682" s="11">
        <f>(1/(Sheet2!D$7+(Sheet2!D$8*LOG10(AE682))+Sheet2!D$9*LOG10(AE682)^3))-273.15</f>
        <v>18.568073850316296</v>
      </c>
      <c r="AJ682" s="12">
        <f>(1/(Sheet2!E$7+(Sheet2!E$8*LOG10(AF682))+Sheet2!E$9*LOG10(AF682)^3))-273.15</f>
        <v>18.69726646138912</v>
      </c>
      <c r="AK682" s="13">
        <f>(1/(Sheet2!F$7+(Sheet2!F$8*LOG10(AG682))+Sheet2!F$9*LOG10(AG682)^3))-273.15</f>
        <v>18.348546179170569</v>
      </c>
      <c r="AL682" s="13">
        <f t="shared" si="103"/>
        <v>0.16415312585119135</v>
      </c>
      <c r="AM682" s="13">
        <f t="shared" si="104"/>
        <v>0.11867528525010605</v>
      </c>
      <c r="AN682" s="1">
        <v>4850</v>
      </c>
      <c r="AO682" s="2">
        <v>4860</v>
      </c>
      <c r="AP682" s="3">
        <v>4845</v>
      </c>
      <c r="AQ682" s="4">
        <v>4842</v>
      </c>
      <c r="AR682" s="1">
        <f t="shared" si="105"/>
        <v>0.38400000000000001</v>
      </c>
      <c r="AS682" s="2">
        <f t="shared" si="106"/>
        <v>0.86399999999999999</v>
      </c>
      <c r="AT682" s="3">
        <f t="shared" si="107"/>
        <v>0.14400000000000002</v>
      </c>
      <c r="AU682" s="4">
        <f t="shared" si="108"/>
        <v>0</v>
      </c>
      <c r="AV682" s="13">
        <f t="shared" si="109"/>
        <v>0.37871361211342802</v>
      </c>
      <c r="AW682" s="14">
        <f t="shared" si="110"/>
        <v>-1.088257506073069</v>
      </c>
    </row>
    <row r="683" spans="1:49">
      <c r="A683" s="1">
        <v>1488575100</v>
      </c>
      <c r="B683" s="1">
        <v>16430</v>
      </c>
      <c r="C683" s="1">
        <v>16527</v>
      </c>
      <c r="D683" s="1">
        <v>5499</v>
      </c>
      <c r="E683" s="1">
        <v>7320</v>
      </c>
      <c r="F683" s="1">
        <v>4850</v>
      </c>
      <c r="G683" s="1">
        <v>420</v>
      </c>
      <c r="H683" s="2">
        <v>1488575100</v>
      </c>
      <c r="I683" s="2">
        <v>65</v>
      </c>
      <c r="J683" s="2">
        <v>16385</v>
      </c>
      <c r="K683" s="2">
        <v>5495</v>
      </c>
      <c r="L683" s="2">
        <v>7267</v>
      </c>
      <c r="M683" s="2">
        <v>4860</v>
      </c>
      <c r="N683" s="2">
        <v>410</v>
      </c>
      <c r="O683" s="3">
        <v>1488575100</v>
      </c>
      <c r="P683" s="3">
        <v>16410</v>
      </c>
      <c r="Q683" s="3">
        <v>16514</v>
      </c>
      <c r="R683" s="3">
        <v>5498</v>
      </c>
      <c r="S683" s="3">
        <v>7279</v>
      </c>
      <c r="T683" s="3">
        <v>4845</v>
      </c>
      <c r="U683" s="3">
        <v>444</v>
      </c>
      <c r="V683" s="4">
        <v>1488575100</v>
      </c>
      <c r="W683" s="4">
        <v>65</v>
      </c>
      <c r="X683" s="4">
        <v>16480</v>
      </c>
      <c r="Y683" s="4">
        <v>5480</v>
      </c>
      <c r="Z683" s="4">
        <v>7324</v>
      </c>
      <c r="AA683" s="4">
        <v>4842</v>
      </c>
      <c r="AB683" s="4">
        <v>432</v>
      </c>
      <c r="AC683" s="5">
        <f t="shared" si="102"/>
        <v>42797.878472222219</v>
      </c>
      <c r="AD683" s="1">
        <v>7320</v>
      </c>
      <c r="AE683" s="2">
        <v>7267</v>
      </c>
      <c r="AF683" s="3">
        <v>7279</v>
      </c>
      <c r="AG683" s="4">
        <v>7324</v>
      </c>
      <c r="AH683" s="10">
        <f>(1/(Sheet2!C$7+(Sheet2!C$8*LOG10(AD683))+Sheet2!C$9*LOG10(AD683)^3))-273.15</f>
        <v>18.365201321704092</v>
      </c>
      <c r="AI683" s="11">
        <f>(1/(Sheet2!D$7+(Sheet2!D$8*LOG10(AE683))+Sheet2!D$9*LOG10(AE683)^3))-273.15</f>
        <v>18.556008124786274</v>
      </c>
      <c r="AJ683" s="12">
        <f>(1/(Sheet2!E$7+(Sheet2!E$8*LOG10(AF683))+Sheet2!E$9*LOG10(AF683)^3))-273.15</f>
        <v>18.685221835352309</v>
      </c>
      <c r="AK683" s="13">
        <f>(1/(Sheet2!F$7+(Sheet2!F$8*LOG10(AG683))+Sheet2!F$9*LOG10(AG683)^3))-273.15</f>
        <v>18.336600753334096</v>
      </c>
      <c r="AL683" s="13">
        <f t="shared" si="103"/>
        <v>0.16482586625550816</v>
      </c>
      <c r="AM683" s="13">
        <f t="shared" si="104"/>
        <v>0.1192789610263013</v>
      </c>
      <c r="AN683" s="1">
        <v>4850</v>
      </c>
      <c r="AO683" s="2">
        <v>4860</v>
      </c>
      <c r="AP683" s="3">
        <v>4845</v>
      </c>
      <c r="AQ683" s="4">
        <v>4842</v>
      </c>
      <c r="AR683" s="1">
        <f t="shared" si="105"/>
        <v>0.38400000000000001</v>
      </c>
      <c r="AS683" s="2">
        <f t="shared" si="106"/>
        <v>0.86399999999999999</v>
      </c>
      <c r="AT683" s="3">
        <f t="shared" si="107"/>
        <v>0.14400000000000002</v>
      </c>
      <c r="AU683" s="4">
        <f t="shared" si="108"/>
        <v>0</v>
      </c>
      <c r="AV683" s="13">
        <f t="shared" si="109"/>
        <v>0.37871361211342802</v>
      </c>
      <c r="AW683" s="14">
        <f t="shared" si="110"/>
        <v>-1.088257506073069</v>
      </c>
    </row>
    <row r="684" spans="1:49">
      <c r="A684" s="1">
        <v>1488575400</v>
      </c>
      <c r="B684" s="1">
        <v>16429</v>
      </c>
      <c r="C684" s="1">
        <v>16527</v>
      </c>
      <c r="D684" s="1">
        <v>5499</v>
      </c>
      <c r="E684" s="1">
        <v>7323</v>
      </c>
      <c r="F684" s="1">
        <v>4850</v>
      </c>
      <c r="G684" s="1">
        <v>425</v>
      </c>
      <c r="H684" s="2">
        <v>1488575400</v>
      </c>
      <c r="I684" s="2">
        <v>65</v>
      </c>
      <c r="J684" s="2">
        <v>16384</v>
      </c>
      <c r="K684" s="2">
        <v>5495</v>
      </c>
      <c r="L684" s="2">
        <v>7271</v>
      </c>
      <c r="M684" s="2">
        <v>4860</v>
      </c>
      <c r="N684" s="2">
        <v>408</v>
      </c>
      <c r="O684" s="3">
        <v>1488575400</v>
      </c>
      <c r="P684" s="3">
        <v>16412</v>
      </c>
      <c r="Q684" s="3">
        <v>16516</v>
      </c>
      <c r="R684" s="3">
        <v>5498</v>
      </c>
      <c r="S684" s="3">
        <v>7284</v>
      </c>
      <c r="T684" s="3">
        <v>4845</v>
      </c>
      <c r="U684" s="3">
        <v>452</v>
      </c>
      <c r="V684" s="4">
        <v>1488575400</v>
      </c>
      <c r="W684" s="4">
        <v>65</v>
      </c>
      <c r="X684" s="4">
        <v>16480</v>
      </c>
      <c r="Y684" s="4">
        <v>5480</v>
      </c>
      <c r="Z684" s="4">
        <v>7330</v>
      </c>
      <c r="AA684" s="4">
        <v>4842</v>
      </c>
      <c r="AB684" s="4">
        <v>436</v>
      </c>
      <c r="AC684" s="5">
        <f t="shared" si="102"/>
        <v>42797.881944444445</v>
      </c>
      <c r="AD684" s="1">
        <v>7323</v>
      </c>
      <c r="AE684" s="2">
        <v>7271</v>
      </c>
      <c r="AF684" s="3">
        <v>7284</v>
      </c>
      <c r="AG684" s="4">
        <v>7330</v>
      </c>
      <c r="AH684" s="10">
        <f>(1/(Sheet2!C$7+(Sheet2!C$8*LOG10(AD684))+Sheet2!C$9*LOG10(AD684)^3))-273.15</f>
        <v>18.356230688322228</v>
      </c>
      <c r="AI684" s="11">
        <f>(1/(Sheet2!D$7+(Sheet2!D$8*LOG10(AE684))+Sheet2!D$9*LOG10(AE684)^3))-273.15</f>
        <v>18.543949906166176</v>
      </c>
      <c r="AJ684" s="12">
        <f>(1/(Sheet2!E$7+(Sheet2!E$8*LOG10(AF684))+Sheet2!E$9*LOG10(AF684)^3))-273.15</f>
        <v>18.67017657159812</v>
      </c>
      <c r="AK684" s="13">
        <f>(1/(Sheet2!F$7+(Sheet2!F$8*LOG10(AG684))+Sheet2!F$9*LOG10(AG684)^3))-273.15</f>
        <v>18.318696424048824</v>
      </c>
      <c r="AL684" s="13">
        <f t="shared" si="103"/>
        <v>0.16467643521000624</v>
      </c>
      <c r="AM684" s="13">
        <f t="shared" si="104"/>
        <v>0.12068309530093135</v>
      </c>
      <c r="AN684" s="1">
        <v>4850</v>
      </c>
      <c r="AO684" s="2">
        <v>4860</v>
      </c>
      <c r="AP684" s="3">
        <v>4845</v>
      </c>
      <c r="AQ684" s="4">
        <v>4842</v>
      </c>
      <c r="AR684" s="1">
        <f t="shared" si="105"/>
        <v>0.38400000000000001</v>
      </c>
      <c r="AS684" s="2">
        <f t="shared" si="106"/>
        <v>0.86399999999999999</v>
      </c>
      <c r="AT684" s="3">
        <f t="shared" si="107"/>
        <v>0.14400000000000002</v>
      </c>
      <c r="AU684" s="4">
        <f t="shared" si="108"/>
        <v>0</v>
      </c>
      <c r="AV684" s="13">
        <f t="shared" si="109"/>
        <v>0.37871361211342802</v>
      </c>
      <c r="AW684" s="14">
        <f t="shared" si="110"/>
        <v>-1.088257506073069</v>
      </c>
    </row>
    <row r="685" spans="1:49">
      <c r="A685" s="1">
        <v>1488575700</v>
      </c>
      <c r="B685" s="1">
        <v>16429</v>
      </c>
      <c r="C685" s="1">
        <v>16527</v>
      </c>
      <c r="D685" s="1">
        <v>5499</v>
      </c>
      <c r="E685" s="1">
        <v>7330</v>
      </c>
      <c r="F685" s="1">
        <v>4850</v>
      </c>
      <c r="G685" s="1">
        <v>422</v>
      </c>
      <c r="H685" s="2">
        <v>1488575700</v>
      </c>
      <c r="I685" s="2">
        <v>65</v>
      </c>
      <c r="J685" s="2">
        <v>16384</v>
      </c>
      <c r="K685" s="2">
        <v>5495</v>
      </c>
      <c r="L685" s="2">
        <v>7275</v>
      </c>
      <c r="M685" s="2">
        <v>4860</v>
      </c>
      <c r="N685" s="2">
        <v>410</v>
      </c>
      <c r="O685" s="3">
        <v>1488575700</v>
      </c>
      <c r="P685" s="3">
        <v>16411</v>
      </c>
      <c r="Q685" s="3">
        <v>16512</v>
      </c>
      <c r="R685" s="3">
        <v>5498</v>
      </c>
      <c r="S685" s="3">
        <v>7289</v>
      </c>
      <c r="T685" s="3">
        <v>4845</v>
      </c>
      <c r="U685" s="3">
        <v>444</v>
      </c>
      <c r="V685" s="4">
        <v>1488575700</v>
      </c>
      <c r="W685" s="4">
        <v>65</v>
      </c>
      <c r="X685" s="4">
        <v>16481</v>
      </c>
      <c r="Y685" s="4">
        <v>5480</v>
      </c>
      <c r="Z685" s="4">
        <v>7335</v>
      </c>
      <c r="AA685" s="4">
        <v>4842</v>
      </c>
      <c r="AB685" s="4">
        <v>432</v>
      </c>
      <c r="AC685" s="5">
        <f t="shared" si="102"/>
        <v>42797.885416666672</v>
      </c>
      <c r="AD685" s="1">
        <v>7330</v>
      </c>
      <c r="AE685" s="2">
        <v>7275</v>
      </c>
      <c r="AF685" s="3">
        <v>7289</v>
      </c>
      <c r="AG685" s="4">
        <v>7335</v>
      </c>
      <c r="AH685" s="10">
        <f>(1/(Sheet2!C$7+(Sheet2!C$8*LOG10(AD685))+Sheet2!C$9*LOG10(AD685)^3))-273.15</f>
        <v>18.335315366076088</v>
      </c>
      <c r="AI685" s="11">
        <f>(1/(Sheet2!D$7+(Sheet2!D$8*LOG10(AE685))+Sheet2!D$9*LOG10(AE685)^3))-273.15</f>
        <v>18.531899185622251</v>
      </c>
      <c r="AJ685" s="12">
        <f>(1/(Sheet2!E$7+(Sheet2!E$8*LOG10(AF685))+Sheet2!E$9*LOG10(AF685)^3))-273.15</f>
        <v>18.655142979376024</v>
      </c>
      <c r="AK685" s="13">
        <f>(1/(Sheet2!F$7+(Sheet2!F$8*LOG10(AG685))+Sheet2!F$9*LOG10(AG685)^3))-273.15</f>
        <v>18.303788789867269</v>
      </c>
      <c r="AL685" s="13">
        <f t="shared" si="103"/>
        <v>0.1664837272277214</v>
      </c>
      <c r="AM685" s="13">
        <f t="shared" si="104"/>
        <v>0.1236078987270522</v>
      </c>
      <c r="AN685" s="1">
        <v>4850</v>
      </c>
      <c r="AO685" s="2">
        <v>4860</v>
      </c>
      <c r="AP685" s="3">
        <v>4845</v>
      </c>
      <c r="AQ685" s="4">
        <v>4842</v>
      </c>
      <c r="AR685" s="1">
        <f t="shared" si="105"/>
        <v>0.38400000000000001</v>
      </c>
      <c r="AS685" s="2">
        <f t="shared" si="106"/>
        <v>0.86399999999999999</v>
      </c>
      <c r="AT685" s="3">
        <f t="shared" si="107"/>
        <v>0.14400000000000002</v>
      </c>
      <c r="AU685" s="4">
        <f t="shared" si="108"/>
        <v>0</v>
      </c>
      <c r="AV685" s="13">
        <f t="shared" si="109"/>
        <v>0.37871361211342802</v>
      </c>
      <c r="AW685" s="14">
        <f t="shared" si="110"/>
        <v>-1.088257506073069</v>
      </c>
    </row>
    <row r="686" spans="1:49">
      <c r="A686" s="1">
        <v>1488576000</v>
      </c>
      <c r="B686" s="1">
        <v>16429</v>
      </c>
      <c r="C686" s="1">
        <v>16531</v>
      </c>
      <c r="D686" s="1">
        <v>5499</v>
      </c>
      <c r="E686" s="1">
        <v>7334</v>
      </c>
      <c r="F686" s="1">
        <v>4850</v>
      </c>
      <c r="G686" s="1">
        <v>423</v>
      </c>
      <c r="H686" s="2">
        <v>1488576000</v>
      </c>
      <c r="I686" s="2">
        <v>65</v>
      </c>
      <c r="J686" s="2">
        <v>16384</v>
      </c>
      <c r="K686" s="2">
        <v>5495</v>
      </c>
      <c r="L686" s="2">
        <v>7281</v>
      </c>
      <c r="M686" s="2">
        <v>4860</v>
      </c>
      <c r="N686" s="2">
        <v>410</v>
      </c>
      <c r="O686" s="3">
        <v>1488576000</v>
      </c>
      <c r="P686" s="3">
        <v>16412</v>
      </c>
      <c r="Q686" s="3">
        <v>16517</v>
      </c>
      <c r="R686" s="3">
        <v>5498</v>
      </c>
      <c r="S686" s="3">
        <v>7294</v>
      </c>
      <c r="T686" s="3">
        <v>4845</v>
      </c>
      <c r="U686" s="3">
        <v>447</v>
      </c>
      <c r="V686" s="4">
        <v>1488576000</v>
      </c>
      <c r="W686" s="4">
        <v>65</v>
      </c>
      <c r="X686" s="4">
        <v>16480</v>
      </c>
      <c r="Y686" s="4">
        <v>5480</v>
      </c>
      <c r="Z686" s="4">
        <v>7342</v>
      </c>
      <c r="AA686" s="4">
        <v>4842</v>
      </c>
      <c r="AB686" s="4">
        <v>433</v>
      </c>
      <c r="AC686" s="5">
        <f t="shared" si="102"/>
        <v>42797.888888888891</v>
      </c>
      <c r="AD686" s="1">
        <v>7334</v>
      </c>
      <c r="AE686" s="2">
        <v>7281</v>
      </c>
      <c r="AF686" s="3">
        <v>7294</v>
      </c>
      <c r="AG686" s="4">
        <v>7342</v>
      </c>
      <c r="AH686" s="10">
        <f>(1/(Sheet2!C$7+(Sheet2!C$8*LOG10(AD686))+Sheet2!C$9*LOG10(AD686)^3))-273.15</f>
        <v>18.323373894507938</v>
      </c>
      <c r="AI686" s="11">
        <f>(1/(Sheet2!D$7+(Sheet2!D$8*LOG10(AE686))+Sheet2!D$9*LOG10(AE686)^3))-273.15</f>
        <v>18.513837144413515</v>
      </c>
      <c r="AJ686" s="12">
        <f>(1/(Sheet2!E$7+(Sheet2!E$8*LOG10(AF686))+Sheet2!E$9*LOG10(AF686)^3))-273.15</f>
        <v>18.640121041563077</v>
      </c>
      <c r="AK686" s="13">
        <f>(1/(Sheet2!F$7+(Sheet2!F$8*LOG10(AG686))+Sheet2!F$9*LOG10(AG686)^3))-273.15</f>
        <v>18.282937373332459</v>
      </c>
      <c r="AL686" s="13">
        <f t="shared" si="103"/>
        <v>0.16710341528331707</v>
      </c>
      <c r="AM686" s="13">
        <f t="shared" si="104"/>
        <v>0.12330589746280932</v>
      </c>
      <c r="AN686" s="1">
        <v>4850</v>
      </c>
      <c r="AO686" s="2">
        <v>4860</v>
      </c>
      <c r="AP686" s="3">
        <v>4845</v>
      </c>
      <c r="AQ686" s="4">
        <v>4842</v>
      </c>
      <c r="AR686" s="1">
        <f t="shared" si="105"/>
        <v>0.38400000000000001</v>
      </c>
      <c r="AS686" s="2">
        <f t="shared" si="106"/>
        <v>0.86399999999999999</v>
      </c>
      <c r="AT686" s="3">
        <f t="shared" si="107"/>
        <v>0.14400000000000002</v>
      </c>
      <c r="AU686" s="4">
        <f t="shared" si="108"/>
        <v>0</v>
      </c>
      <c r="AV686" s="13">
        <f t="shared" si="109"/>
        <v>0.37871361211342802</v>
      </c>
      <c r="AW686" s="14">
        <f t="shared" si="110"/>
        <v>-1.088257506073069</v>
      </c>
    </row>
    <row r="687" spans="1:49">
      <c r="A687" s="1">
        <v>1488576300</v>
      </c>
      <c r="B687" s="1">
        <v>16430</v>
      </c>
      <c r="C687" s="1">
        <v>16528</v>
      </c>
      <c r="D687" s="1">
        <v>5499</v>
      </c>
      <c r="E687" s="1">
        <v>7342</v>
      </c>
      <c r="F687" s="1">
        <v>4850</v>
      </c>
      <c r="G687" s="1">
        <v>419</v>
      </c>
      <c r="H687" s="2">
        <v>1488576300</v>
      </c>
      <c r="I687" s="2">
        <v>65</v>
      </c>
      <c r="J687" s="2">
        <v>16384</v>
      </c>
      <c r="K687" s="2">
        <v>5495</v>
      </c>
      <c r="L687" s="2">
        <v>7289</v>
      </c>
      <c r="M687" s="2">
        <v>4860</v>
      </c>
      <c r="N687" s="2">
        <v>410</v>
      </c>
      <c r="O687" s="3">
        <v>1488576300</v>
      </c>
      <c r="P687" s="3">
        <v>16411</v>
      </c>
      <c r="Q687" s="3">
        <v>16515</v>
      </c>
      <c r="R687" s="3">
        <v>5498</v>
      </c>
      <c r="S687" s="3">
        <v>7300</v>
      </c>
      <c r="T687" s="3">
        <v>4845</v>
      </c>
      <c r="U687" s="3">
        <v>447</v>
      </c>
      <c r="V687" s="4">
        <v>1488576300</v>
      </c>
      <c r="W687" s="4">
        <v>65</v>
      </c>
      <c r="X687" s="4">
        <v>16482</v>
      </c>
      <c r="Y687" s="4">
        <v>5480</v>
      </c>
      <c r="Z687" s="4">
        <v>7347</v>
      </c>
      <c r="AA687" s="4">
        <v>4842</v>
      </c>
      <c r="AB687" s="4">
        <v>433</v>
      </c>
      <c r="AC687" s="5">
        <f t="shared" si="102"/>
        <v>42797.892361111109</v>
      </c>
      <c r="AD687" s="1">
        <v>7342</v>
      </c>
      <c r="AE687" s="2">
        <v>7289</v>
      </c>
      <c r="AF687" s="3">
        <v>7300</v>
      </c>
      <c r="AG687" s="4">
        <v>7347</v>
      </c>
      <c r="AH687" s="10">
        <f>(1/(Sheet2!C$7+(Sheet2!C$8*LOG10(AD687))+Sheet2!C$9*LOG10(AD687)^3))-273.15</f>
        <v>18.299513036640917</v>
      </c>
      <c r="AI687" s="11">
        <f>(1/(Sheet2!D$7+(Sheet2!D$8*LOG10(AE687))+Sheet2!D$9*LOG10(AE687)^3))-273.15</f>
        <v>18.489780583892411</v>
      </c>
      <c r="AJ687" s="12">
        <f>(1/(Sheet2!E$7+(Sheet2!E$8*LOG10(AF687))+Sheet2!E$9*LOG10(AF687)^3))-273.15</f>
        <v>18.622110075952889</v>
      </c>
      <c r="AK687" s="13">
        <f>(1/(Sheet2!F$7+(Sheet2!F$8*LOG10(AG687))+Sheet2!F$9*LOG10(AG687)^3))-273.15</f>
        <v>18.26805724689649</v>
      </c>
      <c r="AL687" s="13">
        <f t="shared" si="103"/>
        <v>0.16665478151426952</v>
      </c>
      <c r="AM687" s="13">
        <f t="shared" si="104"/>
        <v>0.11996697074205627</v>
      </c>
      <c r="AN687" s="1">
        <v>4850</v>
      </c>
      <c r="AO687" s="2">
        <v>4860</v>
      </c>
      <c r="AP687" s="3">
        <v>4845</v>
      </c>
      <c r="AQ687" s="4">
        <v>4842</v>
      </c>
      <c r="AR687" s="1">
        <f t="shared" si="105"/>
        <v>0.38400000000000001</v>
      </c>
      <c r="AS687" s="2">
        <f t="shared" si="106"/>
        <v>0.86399999999999999</v>
      </c>
      <c r="AT687" s="3">
        <f t="shared" si="107"/>
        <v>0.14400000000000002</v>
      </c>
      <c r="AU687" s="4">
        <f t="shared" si="108"/>
        <v>0</v>
      </c>
      <c r="AV687" s="13">
        <f t="shared" si="109"/>
        <v>0.37871361211342802</v>
      </c>
      <c r="AW687" s="14">
        <f t="shared" si="110"/>
        <v>-1.088257506073069</v>
      </c>
    </row>
    <row r="688" spans="1:49">
      <c r="A688" s="1">
        <v>1488576600</v>
      </c>
      <c r="B688" s="1">
        <v>16430</v>
      </c>
      <c r="C688" s="1">
        <v>16531</v>
      </c>
      <c r="D688" s="1">
        <v>5499</v>
      </c>
      <c r="E688" s="1">
        <v>7348</v>
      </c>
      <c r="F688" s="1">
        <v>4850</v>
      </c>
      <c r="G688" s="1">
        <v>426</v>
      </c>
      <c r="H688" s="2">
        <v>1488576600</v>
      </c>
      <c r="I688" s="2">
        <v>65</v>
      </c>
      <c r="J688" s="2">
        <v>16385</v>
      </c>
      <c r="K688" s="2">
        <v>5495</v>
      </c>
      <c r="L688" s="2">
        <v>7295</v>
      </c>
      <c r="M688" s="2">
        <v>4860</v>
      </c>
      <c r="N688" s="2">
        <v>410</v>
      </c>
      <c r="O688" s="3">
        <v>1488576600</v>
      </c>
      <c r="P688" s="3">
        <v>16412</v>
      </c>
      <c r="Q688" s="3">
        <v>16518</v>
      </c>
      <c r="R688" s="3">
        <v>5498</v>
      </c>
      <c r="S688" s="3">
        <v>7305</v>
      </c>
      <c r="T688" s="3">
        <v>4845</v>
      </c>
      <c r="U688" s="3">
        <v>447</v>
      </c>
      <c r="V688" s="4">
        <v>1488576600</v>
      </c>
      <c r="W688" s="4">
        <v>65</v>
      </c>
      <c r="X688" s="4">
        <v>16480</v>
      </c>
      <c r="Y688" s="4">
        <v>5480</v>
      </c>
      <c r="Z688" s="4">
        <v>7353</v>
      </c>
      <c r="AA688" s="4">
        <v>4842</v>
      </c>
      <c r="AB688" s="4">
        <v>435</v>
      </c>
      <c r="AC688" s="5">
        <f t="shared" si="102"/>
        <v>42797.895833333328</v>
      </c>
      <c r="AD688" s="1">
        <v>7348</v>
      </c>
      <c r="AE688" s="2">
        <v>7295</v>
      </c>
      <c r="AF688" s="3">
        <v>7305</v>
      </c>
      <c r="AG688" s="4">
        <v>7353</v>
      </c>
      <c r="AH688" s="10">
        <f>(1/(Sheet2!C$7+(Sheet2!C$8*LOG10(AD688))+Sheet2!C$9*LOG10(AD688)^3))-273.15</f>
        <v>18.281636684068758</v>
      </c>
      <c r="AI688" s="11">
        <f>(1/(Sheet2!D$7+(Sheet2!D$8*LOG10(AE688))+Sheet2!D$9*LOG10(AE688)^3))-273.15</f>
        <v>18.47175774593876</v>
      </c>
      <c r="AJ688" s="12">
        <f>(1/(Sheet2!E$7+(Sheet2!E$8*LOG10(AF688))+Sheet2!E$9*LOG10(AF688)^3))-273.15</f>
        <v>18.607113717748518</v>
      </c>
      <c r="AK688" s="13">
        <f>(1/(Sheet2!F$7+(Sheet2!F$8*LOG10(AG688))+Sheet2!F$9*LOG10(AG688)^3))-273.15</f>
        <v>18.250216185556667</v>
      </c>
      <c r="AL688" s="13">
        <f t="shared" si="103"/>
        <v>0.16779111913130559</v>
      </c>
      <c r="AM688" s="13">
        <f t="shared" si="104"/>
        <v>0.1198707142924256</v>
      </c>
      <c r="AN688" s="1">
        <v>4850</v>
      </c>
      <c r="AO688" s="2">
        <v>4860</v>
      </c>
      <c r="AP688" s="3">
        <v>4845</v>
      </c>
      <c r="AQ688" s="4">
        <v>4842</v>
      </c>
      <c r="AR688" s="1">
        <f t="shared" si="105"/>
        <v>0.38400000000000001</v>
      </c>
      <c r="AS688" s="2">
        <f t="shared" si="106"/>
        <v>0.86399999999999999</v>
      </c>
      <c r="AT688" s="3">
        <f t="shared" si="107"/>
        <v>0.14400000000000002</v>
      </c>
      <c r="AU688" s="4">
        <f t="shared" si="108"/>
        <v>0</v>
      </c>
      <c r="AV688" s="13">
        <f t="shared" si="109"/>
        <v>0.37871361211342802</v>
      </c>
      <c r="AW688" s="14">
        <f t="shared" si="110"/>
        <v>-1.088257506073069</v>
      </c>
    </row>
    <row r="689" spans="1:49">
      <c r="A689" s="1">
        <v>1488576900</v>
      </c>
      <c r="B689" s="1">
        <v>16430</v>
      </c>
      <c r="C689" s="1">
        <v>16532</v>
      </c>
      <c r="D689" s="1">
        <v>5499</v>
      </c>
      <c r="E689" s="1">
        <v>7352</v>
      </c>
      <c r="F689" s="1">
        <v>4850</v>
      </c>
      <c r="G689" s="1">
        <v>422</v>
      </c>
      <c r="H689" s="2">
        <v>1488576900</v>
      </c>
      <c r="I689" s="2">
        <v>65</v>
      </c>
      <c r="J689" s="2">
        <v>16389</v>
      </c>
      <c r="K689" s="2">
        <v>5495</v>
      </c>
      <c r="L689" s="2">
        <v>7298</v>
      </c>
      <c r="M689" s="2">
        <v>4860</v>
      </c>
      <c r="N689" s="2">
        <v>410</v>
      </c>
      <c r="O689" s="3">
        <v>1488576900</v>
      </c>
      <c r="P689" s="3">
        <v>16412</v>
      </c>
      <c r="Q689" s="3">
        <v>16516</v>
      </c>
      <c r="R689" s="3">
        <v>5498</v>
      </c>
      <c r="S689" s="3">
        <v>7309</v>
      </c>
      <c r="T689" s="3">
        <v>4845</v>
      </c>
      <c r="U689" s="3">
        <v>450</v>
      </c>
      <c r="V689" s="4">
        <v>1488576900</v>
      </c>
      <c r="W689" s="4">
        <v>65</v>
      </c>
      <c r="X689" s="4">
        <v>16482</v>
      </c>
      <c r="Y689" s="4">
        <v>5480</v>
      </c>
      <c r="Z689" s="4">
        <v>7357</v>
      </c>
      <c r="AA689" s="4">
        <v>4842</v>
      </c>
      <c r="AB689" s="4">
        <v>433</v>
      </c>
      <c r="AC689" s="5">
        <f t="shared" si="102"/>
        <v>42797.899305555555</v>
      </c>
      <c r="AD689" s="1">
        <v>7352</v>
      </c>
      <c r="AE689" s="2">
        <v>7298</v>
      </c>
      <c r="AF689" s="3">
        <v>7309</v>
      </c>
      <c r="AG689" s="4">
        <v>7357</v>
      </c>
      <c r="AH689" s="10">
        <f>(1/(Sheet2!C$7+(Sheet2!C$8*LOG10(AD689))+Sheet2!C$9*LOG10(AD689)^3))-273.15</f>
        <v>18.269728285746908</v>
      </c>
      <c r="AI689" s="11">
        <f>(1/(Sheet2!D$7+(Sheet2!D$8*LOG10(AE689))+Sheet2!D$9*LOG10(AE689)^3))-273.15</f>
        <v>18.462752610856683</v>
      </c>
      <c r="AJ689" s="12">
        <f>(1/(Sheet2!E$7+(Sheet2!E$8*LOG10(AF689))+Sheet2!E$9*LOG10(AF689)^3))-273.15</f>
        <v>18.595124983901258</v>
      </c>
      <c r="AK689" s="13">
        <f>(1/(Sheet2!F$7+(Sheet2!F$8*LOG10(AG689))+Sheet2!F$9*LOG10(AG689)^3))-273.15</f>
        <v>18.238331277055181</v>
      </c>
      <c r="AL689" s="13">
        <f t="shared" si="103"/>
        <v>0.16815575688041098</v>
      </c>
      <c r="AM689" s="13">
        <f t="shared" si="104"/>
        <v>0.12152441270798051</v>
      </c>
      <c r="AN689" s="1">
        <v>4850</v>
      </c>
      <c r="AO689" s="2">
        <v>4860</v>
      </c>
      <c r="AP689" s="3">
        <v>4845</v>
      </c>
      <c r="AQ689" s="4">
        <v>4842</v>
      </c>
      <c r="AR689" s="1">
        <f t="shared" si="105"/>
        <v>0.38400000000000001</v>
      </c>
      <c r="AS689" s="2">
        <f t="shared" si="106"/>
        <v>0.86399999999999999</v>
      </c>
      <c r="AT689" s="3">
        <f t="shared" si="107"/>
        <v>0.14400000000000002</v>
      </c>
      <c r="AU689" s="4">
        <f t="shared" si="108"/>
        <v>0</v>
      </c>
      <c r="AV689" s="13">
        <f t="shared" si="109"/>
        <v>0.37871361211342802</v>
      </c>
      <c r="AW689" s="14">
        <f t="shared" si="110"/>
        <v>-1.088257506073069</v>
      </c>
    </row>
    <row r="690" spans="1:49">
      <c r="A690" s="1">
        <v>1488577200</v>
      </c>
      <c r="B690" s="1">
        <v>16430</v>
      </c>
      <c r="C690" s="1">
        <v>16535</v>
      </c>
      <c r="D690" s="1">
        <v>5499</v>
      </c>
      <c r="E690" s="1">
        <v>7359</v>
      </c>
      <c r="F690" s="1">
        <v>4850</v>
      </c>
      <c r="G690" s="1">
        <v>423</v>
      </c>
      <c r="H690" s="2">
        <v>1488577200</v>
      </c>
      <c r="I690" s="2">
        <v>65</v>
      </c>
      <c r="J690" s="2">
        <v>16389</v>
      </c>
      <c r="K690" s="2">
        <v>5495</v>
      </c>
      <c r="L690" s="2">
        <v>7301</v>
      </c>
      <c r="M690" s="2">
        <v>4860</v>
      </c>
      <c r="N690" s="2">
        <v>416</v>
      </c>
      <c r="O690" s="3">
        <v>1488577200</v>
      </c>
      <c r="P690" s="3">
        <v>16413</v>
      </c>
      <c r="Q690" s="3">
        <v>16522</v>
      </c>
      <c r="R690" s="3">
        <v>5498</v>
      </c>
      <c r="S690" s="3">
        <v>7314</v>
      </c>
      <c r="T690" s="3">
        <v>4845</v>
      </c>
      <c r="U690" s="3">
        <v>447</v>
      </c>
      <c r="V690" s="4">
        <v>1488577200</v>
      </c>
      <c r="W690" s="4">
        <v>65</v>
      </c>
      <c r="X690" s="4">
        <v>16488</v>
      </c>
      <c r="Y690" s="4">
        <v>5480</v>
      </c>
      <c r="Z690" s="4">
        <v>7360</v>
      </c>
      <c r="AA690" s="4">
        <v>4842</v>
      </c>
      <c r="AB690" s="4">
        <v>438</v>
      </c>
      <c r="AC690" s="5">
        <f t="shared" si="102"/>
        <v>42797.902777777781</v>
      </c>
      <c r="AD690" s="1">
        <v>7359</v>
      </c>
      <c r="AE690" s="2">
        <v>7301</v>
      </c>
      <c r="AF690" s="3">
        <v>7314</v>
      </c>
      <c r="AG690" s="4">
        <v>7360</v>
      </c>
      <c r="AH690" s="10">
        <f>(1/(Sheet2!C$7+(Sheet2!C$8*LOG10(AD690))+Sheet2!C$9*LOG10(AD690)^3))-273.15</f>
        <v>18.248906211948281</v>
      </c>
      <c r="AI690" s="11">
        <f>(1/(Sheet2!D$7+(Sheet2!D$8*LOG10(AE690))+Sheet2!D$9*LOG10(AE690)^3))-273.15</f>
        <v>18.453751660125874</v>
      </c>
      <c r="AJ690" s="12">
        <f>(1/(Sheet2!E$7+(Sheet2!E$8*LOG10(AF690))+Sheet2!E$9*LOG10(AF690)^3))-273.15</f>
        <v>18.580149493230579</v>
      </c>
      <c r="AK690" s="13">
        <f>(1/(Sheet2!F$7+(Sheet2!F$8*LOG10(AG690))+Sheet2!F$9*LOG10(AG690)^3))-273.15</f>
        <v>18.229422384147142</v>
      </c>
      <c r="AL690" s="13">
        <f t="shared" si="103"/>
        <v>0.16866459070698533</v>
      </c>
      <c r="AM690" s="13">
        <f t="shared" si="104"/>
        <v>0.12427449540298939</v>
      </c>
      <c r="AN690" s="1">
        <v>4850</v>
      </c>
      <c r="AO690" s="2">
        <v>4860</v>
      </c>
      <c r="AP690" s="3">
        <v>4845</v>
      </c>
      <c r="AQ690" s="4">
        <v>4842</v>
      </c>
      <c r="AR690" s="1">
        <f t="shared" si="105"/>
        <v>0.38400000000000001</v>
      </c>
      <c r="AS690" s="2">
        <f t="shared" si="106"/>
        <v>0.86399999999999999</v>
      </c>
      <c r="AT690" s="3">
        <f t="shared" si="107"/>
        <v>0.14400000000000002</v>
      </c>
      <c r="AU690" s="4">
        <f t="shared" si="108"/>
        <v>0</v>
      </c>
      <c r="AV690" s="13">
        <f t="shared" si="109"/>
        <v>0.37871361211342802</v>
      </c>
      <c r="AW690" s="14">
        <f t="shared" si="110"/>
        <v>-1.088257506073069</v>
      </c>
    </row>
    <row r="691" spans="1:49">
      <c r="A691" s="1">
        <v>1488577500</v>
      </c>
      <c r="B691" s="1">
        <v>16433</v>
      </c>
      <c r="C691" s="1">
        <v>16538</v>
      </c>
      <c r="D691" s="1">
        <v>5499</v>
      </c>
      <c r="E691" s="1">
        <v>7363</v>
      </c>
      <c r="F691" s="1">
        <v>4850</v>
      </c>
      <c r="G691" s="1">
        <v>425</v>
      </c>
      <c r="H691" s="2">
        <v>1488577500</v>
      </c>
      <c r="I691" s="2">
        <v>65</v>
      </c>
      <c r="J691" s="2">
        <v>16390</v>
      </c>
      <c r="K691" s="2">
        <v>5495</v>
      </c>
      <c r="L691" s="2">
        <v>7308</v>
      </c>
      <c r="M691" s="2">
        <v>4860</v>
      </c>
      <c r="N691" s="2">
        <v>411</v>
      </c>
      <c r="O691" s="3">
        <v>1488577500</v>
      </c>
      <c r="P691" s="3">
        <v>16413</v>
      </c>
      <c r="Q691" s="3">
        <v>16522</v>
      </c>
      <c r="R691" s="3">
        <v>5498</v>
      </c>
      <c r="S691" s="3">
        <v>7320</v>
      </c>
      <c r="T691" s="3">
        <v>4845</v>
      </c>
      <c r="U691" s="3">
        <v>442</v>
      </c>
      <c r="V691" s="4">
        <v>1488577500</v>
      </c>
      <c r="W691" s="4">
        <v>65</v>
      </c>
      <c r="X691" s="4">
        <v>16489</v>
      </c>
      <c r="Y691" s="4">
        <v>5480</v>
      </c>
      <c r="Z691" s="4">
        <v>7367</v>
      </c>
      <c r="AA691" s="4">
        <v>4842</v>
      </c>
      <c r="AB691" s="4">
        <v>435</v>
      </c>
      <c r="AC691" s="5">
        <f t="shared" si="102"/>
        <v>42797.90625</v>
      </c>
      <c r="AD691" s="1">
        <v>7363</v>
      </c>
      <c r="AE691" s="2">
        <v>7308</v>
      </c>
      <c r="AF691" s="3">
        <v>7320</v>
      </c>
      <c r="AG691" s="4">
        <v>7367</v>
      </c>
      <c r="AH691" s="10">
        <f>(1/(Sheet2!C$7+(Sheet2!C$8*LOG10(AD691))+Sheet2!C$9*LOG10(AD691)^3))-273.15</f>
        <v>18.237017939860834</v>
      </c>
      <c r="AI691" s="11">
        <f>(1/(Sheet2!D$7+(Sheet2!D$8*LOG10(AE691))+Sheet2!D$9*LOG10(AE691)^3))-273.15</f>
        <v>18.43276569358045</v>
      </c>
      <c r="AJ691" s="12">
        <f>(1/(Sheet2!E$7+(Sheet2!E$8*LOG10(AF691))+Sheet2!E$9*LOG10(AF691)^3))-273.15</f>
        <v>18.562194174473461</v>
      </c>
      <c r="AK691" s="13">
        <f>(1/(Sheet2!F$7+(Sheet2!F$8*LOG10(AG691))+Sheet2!F$9*LOG10(AG691)^3))-273.15</f>
        <v>18.208650907295123</v>
      </c>
      <c r="AL691" s="13">
        <f t="shared" si="103"/>
        <v>0.16753941477674983</v>
      </c>
      <c r="AM691" s="13">
        <f t="shared" si="104"/>
        <v>0.12203094488323925</v>
      </c>
      <c r="AN691" s="1">
        <v>4850</v>
      </c>
      <c r="AO691" s="2">
        <v>4860</v>
      </c>
      <c r="AP691" s="3">
        <v>4845</v>
      </c>
      <c r="AQ691" s="4">
        <v>4842</v>
      </c>
      <c r="AR691" s="1">
        <f t="shared" si="105"/>
        <v>0.38400000000000001</v>
      </c>
      <c r="AS691" s="2">
        <f t="shared" si="106"/>
        <v>0.86399999999999999</v>
      </c>
      <c r="AT691" s="3">
        <f t="shared" si="107"/>
        <v>0.14400000000000002</v>
      </c>
      <c r="AU691" s="4">
        <f t="shared" si="108"/>
        <v>0</v>
      </c>
      <c r="AV691" s="13">
        <f t="shared" si="109"/>
        <v>0.37871361211342802</v>
      </c>
      <c r="AW691" s="14">
        <f t="shared" si="110"/>
        <v>-1.088257506073069</v>
      </c>
    </row>
    <row r="692" spans="1:49">
      <c r="A692" s="1">
        <v>1488577800</v>
      </c>
      <c r="B692" s="1">
        <v>16433</v>
      </c>
      <c r="C692" s="1">
        <v>16541</v>
      </c>
      <c r="D692" s="1">
        <v>5499</v>
      </c>
      <c r="E692" s="1">
        <v>7369</v>
      </c>
      <c r="F692" s="1">
        <v>4850</v>
      </c>
      <c r="G692" s="1">
        <v>422</v>
      </c>
      <c r="H692" s="2">
        <v>1488577800</v>
      </c>
      <c r="I692" s="2">
        <v>65</v>
      </c>
      <c r="J692" s="2">
        <v>16396</v>
      </c>
      <c r="K692" s="2">
        <v>5495</v>
      </c>
      <c r="L692" s="2">
        <v>7314</v>
      </c>
      <c r="M692" s="2">
        <v>4860</v>
      </c>
      <c r="N692" s="2">
        <v>410</v>
      </c>
      <c r="O692" s="3">
        <v>1488577800</v>
      </c>
      <c r="P692" s="3">
        <v>16415</v>
      </c>
      <c r="Q692" s="3">
        <v>16527</v>
      </c>
      <c r="R692" s="3">
        <v>5498</v>
      </c>
      <c r="S692" s="3">
        <v>7324</v>
      </c>
      <c r="T692" s="3">
        <v>4845</v>
      </c>
      <c r="U692" s="3">
        <v>444</v>
      </c>
      <c r="V692" s="4">
        <v>1488577800</v>
      </c>
      <c r="W692" s="4">
        <v>65</v>
      </c>
      <c r="X692" s="4">
        <v>16494</v>
      </c>
      <c r="Y692" s="4">
        <v>5480</v>
      </c>
      <c r="Z692" s="4">
        <v>7372</v>
      </c>
      <c r="AA692" s="4">
        <v>4842</v>
      </c>
      <c r="AB692" s="4">
        <v>435</v>
      </c>
      <c r="AC692" s="5">
        <f t="shared" si="102"/>
        <v>42797.909722222219</v>
      </c>
      <c r="AD692" s="1">
        <v>7369</v>
      </c>
      <c r="AE692" s="2">
        <v>7314</v>
      </c>
      <c r="AF692" s="3">
        <v>7324</v>
      </c>
      <c r="AG692" s="4">
        <v>7372</v>
      </c>
      <c r="AH692" s="10">
        <f>(1/(Sheet2!C$7+(Sheet2!C$8*LOG10(AD692))+Sheet2!C$9*LOG10(AD692)^3))-273.15</f>
        <v>18.219199221607028</v>
      </c>
      <c r="AI692" s="11">
        <f>(1/(Sheet2!D$7+(Sheet2!D$8*LOG10(AE692))+Sheet2!D$9*LOG10(AE692)^3))-273.15</f>
        <v>18.414795803170364</v>
      </c>
      <c r="AJ692" s="12">
        <f>(1/(Sheet2!E$7+(Sheet2!E$8*LOG10(AF692))+Sheet2!E$9*LOG10(AF692)^3))-273.15</f>
        <v>18.550233203021889</v>
      </c>
      <c r="AK692" s="13">
        <f>(1/(Sheet2!F$7+(Sheet2!F$8*LOG10(AG692))+Sheet2!F$9*LOG10(AG692)^3))-273.15</f>
        <v>18.193827781093546</v>
      </c>
      <c r="AL692" s="13">
        <f t="shared" si="103"/>
        <v>0.16898723087938006</v>
      </c>
      <c r="AM692" s="13">
        <f t="shared" si="104"/>
        <v>0.12091911862448457</v>
      </c>
      <c r="AN692" s="1">
        <v>4850</v>
      </c>
      <c r="AO692" s="2">
        <v>4860</v>
      </c>
      <c r="AP692" s="3">
        <v>4845</v>
      </c>
      <c r="AQ692" s="4">
        <v>4842</v>
      </c>
      <c r="AR692" s="1">
        <f t="shared" si="105"/>
        <v>0.38400000000000001</v>
      </c>
      <c r="AS692" s="2">
        <f t="shared" si="106"/>
        <v>0.86399999999999999</v>
      </c>
      <c r="AT692" s="3">
        <f t="shared" si="107"/>
        <v>0.14400000000000002</v>
      </c>
      <c r="AU692" s="4">
        <f t="shared" si="108"/>
        <v>0</v>
      </c>
      <c r="AV692" s="13">
        <f t="shared" si="109"/>
        <v>0.37871361211342802</v>
      </c>
      <c r="AW692" s="14">
        <f t="shared" si="110"/>
        <v>-1.088257506073069</v>
      </c>
    </row>
    <row r="693" spans="1:49">
      <c r="A693" s="1">
        <v>1488578100</v>
      </c>
      <c r="B693" s="1">
        <v>16433</v>
      </c>
      <c r="C693" s="1">
        <v>16539</v>
      </c>
      <c r="D693" s="1">
        <v>5499</v>
      </c>
      <c r="E693" s="1">
        <v>7372</v>
      </c>
      <c r="F693" s="1">
        <v>4850</v>
      </c>
      <c r="G693" s="1">
        <v>420</v>
      </c>
      <c r="H693" s="2">
        <v>1488578100</v>
      </c>
      <c r="I693" s="2">
        <v>65</v>
      </c>
      <c r="J693" s="2">
        <v>16384</v>
      </c>
      <c r="K693" s="2">
        <v>5495</v>
      </c>
      <c r="L693" s="2">
        <v>7317</v>
      </c>
      <c r="M693" s="2">
        <v>4860</v>
      </c>
      <c r="N693" s="2">
        <v>414</v>
      </c>
      <c r="O693" s="3">
        <v>1488578100</v>
      </c>
      <c r="P693" s="3">
        <v>16415</v>
      </c>
      <c r="Q693" s="3">
        <v>16526</v>
      </c>
      <c r="R693" s="3">
        <v>5498</v>
      </c>
      <c r="S693" s="3">
        <v>7329</v>
      </c>
      <c r="T693" s="3">
        <v>4845</v>
      </c>
      <c r="U693" s="3">
        <v>450</v>
      </c>
      <c r="V693" s="4">
        <v>1488578100</v>
      </c>
      <c r="W693" s="4">
        <v>65</v>
      </c>
      <c r="X693" s="4">
        <v>16494</v>
      </c>
      <c r="Y693" s="4">
        <v>5480</v>
      </c>
      <c r="Z693" s="4">
        <v>7378</v>
      </c>
      <c r="AA693" s="4">
        <v>4842</v>
      </c>
      <c r="AB693" s="4">
        <v>435</v>
      </c>
      <c r="AC693" s="5">
        <f t="shared" si="102"/>
        <v>42797.913194444445</v>
      </c>
      <c r="AD693" s="1">
        <v>7372</v>
      </c>
      <c r="AE693" s="2">
        <v>7317</v>
      </c>
      <c r="AF693" s="3">
        <v>7329</v>
      </c>
      <c r="AG693" s="4">
        <v>7378</v>
      </c>
      <c r="AH693" s="10">
        <f>(1/(Sheet2!C$7+(Sheet2!C$8*LOG10(AD693))+Sheet2!C$9*LOG10(AD693)^3))-273.15</f>
        <v>18.210296015173412</v>
      </c>
      <c r="AI693" s="11">
        <f>(1/(Sheet2!D$7+(Sheet2!D$8*LOG10(AE693))+Sheet2!D$9*LOG10(AE693)^3))-273.15</f>
        <v>18.405817106979782</v>
      </c>
      <c r="AJ693" s="12">
        <f>(1/(Sheet2!E$7+(Sheet2!E$8*LOG10(AF693))+Sheet2!E$9*LOG10(AF693)^3))-273.15</f>
        <v>18.535292369713602</v>
      </c>
      <c r="AK693" s="13">
        <f>(1/(Sheet2!F$7+(Sheet2!F$8*LOG10(AG693))+Sheet2!F$9*LOG10(AG693)^3))-273.15</f>
        <v>18.176055010822381</v>
      </c>
      <c r="AL693" s="13">
        <f t="shared" si="103"/>
        <v>0.16922113705107622</v>
      </c>
      <c r="AM693" s="13">
        <f t="shared" si="104"/>
        <v>0.12395668904283001</v>
      </c>
      <c r="AN693" s="1">
        <v>4850</v>
      </c>
      <c r="AO693" s="2">
        <v>4860</v>
      </c>
      <c r="AP693" s="3">
        <v>4845</v>
      </c>
      <c r="AQ693" s="4">
        <v>4842</v>
      </c>
      <c r="AR693" s="1">
        <f t="shared" si="105"/>
        <v>0.38400000000000001</v>
      </c>
      <c r="AS693" s="2">
        <f t="shared" si="106"/>
        <v>0.86399999999999999</v>
      </c>
      <c r="AT693" s="3">
        <f t="shared" si="107"/>
        <v>0.14400000000000002</v>
      </c>
      <c r="AU693" s="4">
        <f t="shared" si="108"/>
        <v>0</v>
      </c>
      <c r="AV693" s="13">
        <f t="shared" si="109"/>
        <v>0.37871361211342802</v>
      </c>
      <c r="AW693" s="14">
        <f t="shared" si="110"/>
        <v>-1.088257506073069</v>
      </c>
    </row>
    <row r="694" spans="1:49">
      <c r="A694" s="1">
        <v>1488578400</v>
      </c>
      <c r="B694" s="1">
        <v>16434</v>
      </c>
      <c r="C694" s="1">
        <v>16542</v>
      </c>
      <c r="D694" s="1">
        <v>5499</v>
      </c>
      <c r="E694" s="1">
        <v>7377</v>
      </c>
      <c r="F694" s="1">
        <v>4850</v>
      </c>
      <c r="G694" s="1">
        <v>423</v>
      </c>
      <c r="H694" s="2">
        <v>1488578400</v>
      </c>
      <c r="I694" s="2">
        <v>65</v>
      </c>
      <c r="J694" s="2">
        <v>16397</v>
      </c>
      <c r="K694" s="2">
        <v>5495</v>
      </c>
      <c r="L694" s="2">
        <v>7322</v>
      </c>
      <c r="M694" s="2">
        <v>4860</v>
      </c>
      <c r="N694" s="2">
        <v>410</v>
      </c>
      <c r="O694" s="3">
        <v>1488578400</v>
      </c>
      <c r="P694" s="3">
        <v>16415</v>
      </c>
      <c r="Q694" s="3">
        <v>16528</v>
      </c>
      <c r="R694" s="3">
        <v>5498</v>
      </c>
      <c r="S694" s="3">
        <v>7333</v>
      </c>
      <c r="T694" s="3">
        <v>4845</v>
      </c>
      <c r="U694" s="3">
        <v>449</v>
      </c>
      <c r="V694" s="4">
        <v>1488578400</v>
      </c>
      <c r="W694" s="4">
        <v>65</v>
      </c>
      <c r="X694" s="4">
        <v>16483</v>
      </c>
      <c r="Y694" s="4">
        <v>5480</v>
      </c>
      <c r="Z694" s="4">
        <v>7383</v>
      </c>
      <c r="AA694" s="4">
        <v>4842</v>
      </c>
      <c r="AB694" s="4">
        <v>432</v>
      </c>
      <c r="AC694" s="5">
        <f t="shared" si="102"/>
        <v>42797.916666666672</v>
      </c>
      <c r="AD694" s="1">
        <v>7377</v>
      </c>
      <c r="AE694" s="2">
        <v>7322</v>
      </c>
      <c r="AF694" s="3">
        <v>7333</v>
      </c>
      <c r="AG694" s="4">
        <v>7383</v>
      </c>
      <c r="AH694" s="10">
        <f>(1/(Sheet2!C$7+(Sheet2!C$8*LOG10(AD694))+Sheet2!C$9*LOG10(AD694)^3))-273.15</f>
        <v>18.195466440542077</v>
      </c>
      <c r="AI694" s="11">
        <f>(1/(Sheet2!D$7+(Sheet2!D$8*LOG10(AE694))+Sheet2!D$9*LOG10(AE694)^3))-273.15</f>
        <v>18.3908618585005</v>
      </c>
      <c r="AJ694" s="12">
        <f>(1/(Sheet2!E$7+(Sheet2!E$8*LOG10(AF694))+Sheet2!E$9*LOG10(AF694)^3))-273.15</f>
        <v>18.523347997369569</v>
      </c>
      <c r="AK694" s="13">
        <f>(1/(Sheet2!F$7+(Sheet2!F$8*LOG10(AG694))+Sheet2!F$9*LOG10(AG694)^3))-273.15</f>
        <v>18.161256833948357</v>
      </c>
      <c r="AL694" s="13">
        <f t="shared" si="103"/>
        <v>0.17035185077994094</v>
      </c>
      <c r="AM694" s="13">
        <f t="shared" si="104"/>
        <v>0.12387368152142864</v>
      </c>
      <c r="AN694" s="1">
        <v>4850</v>
      </c>
      <c r="AO694" s="2">
        <v>4860</v>
      </c>
      <c r="AP694" s="3">
        <v>4845</v>
      </c>
      <c r="AQ694" s="4">
        <v>4842</v>
      </c>
      <c r="AR694" s="1">
        <f t="shared" si="105"/>
        <v>0.38400000000000001</v>
      </c>
      <c r="AS694" s="2">
        <f t="shared" si="106"/>
        <v>0.86399999999999999</v>
      </c>
      <c r="AT694" s="3">
        <f t="shared" si="107"/>
        <v>0.14400000000000002</v>
      </c>
      <c r="AU694" s="4">
        <f t="shared" si="108"/>
        <v>0</v>
      </c>
      <c r="AV694" s="13">
        <f t="shared" si="109"/>
        <v>0.37871361211342802</v>
      </c>
      <c r="AW694" s="14">
        <f t="shared" si="110"/>
        <v>-1.088257506073069</v>
      </c>
    </row>
    <row r="695" spans="1:49">
      <c r="A695" s="1">
        <v>1488578700</v>
      </c>
      <c r="B695" s="1">
        <v>16433</v>
      </c>
      <c r="C695" s="1">
        <v>16544</v>
      </c>
      <c r="D695" s="1">
        <v>5499</v>
      </c>
      <c r="E695" s="1">
        <v>7380</v>
      </c>
      <c r="F695" s="1">
        <v>4850</v>
      </c>
      <c r="G695" s="1">
        <v>425</v>
      </c>
      <c r="H695" s="2">
        <v>1488578700</v>
      </c>
      <c r="I695" s="2">
        <v>65</v>
      </c>
      <c r="J695" s="2">
        <v>16384</v>
      </c>
      <c r="K695" s="2">
        <v>5495</v>
      </c>
      <c r="L695" s="2">
        <v>7325</v>
      </c>
      <c r="M695" s="2">
        <v>4860</v>
      </c>
      <c r="N695" s="2">
        <v>411</v>
      </c>
      <c r="O695" s="3">
        <v>1488578700</v>
      </c>
      <c r="P695" s="3">
        <v>16415</v>
      </c>
      <c r="Q695" s="3">
        <v>16528</v>
      </c>
      <c r="R695" s="3">
        <v>5498</v>
      </c>
      <c r="S695" s="3">
        <v>7338</v>
      </c>
      <c r="T695" s="3">
        <v>4845</v>
      </c>
      <c r="U695" s="3">
        <v>450</v>
      </c>
      <c r="V695" s="4">
        <v>1488578700</v>
      </c>
      <c r="W695" s="4">
        <v>65</v>
      </c>
      <c r="X695" s="4">
        <v>16482</v>
      </c>
      <c r="Y695" s="4">
        <v>5480</v>
      </c>
      <c r="Z695" s="4">
        <v>7383</v>
      </c>
      <c r="AA695" s="4">
        <v>4842</v>
      </c>
      <c r="AB695" s="4">
        <v>440</v>
      </c>
      <c r="AC695" s="5">
        <f t="shared" si="102"/>
        <v>42797.920138888891</v>
      </c>
      <c r="AD695" s="1">
        <v>7380</v>
      </c>
      <c r="AE695" s="2">
        <v>7325</v>
      </c>
      <c r="AF695" s="3">
        <v>7338</v>
      </c>
      <c r="AG695" s="4">
        <v>7383</v>
      </c>
      <c r="AH695" s="10">
        <f>(1/(Sheet2!C$7+(Sheet2!C$8*LOG10(AD695))+Sheet2!C$9*LOG10(AD695)^3))-273.15</f>
        <v>18.186574151609591</v>
      </c>
      <c r="AI695" s="11">
        <f>(1/(Sheet2!D$7+(Sheet2!D$8*LOG10(AE695))+Sheet2!D$9*LOG10(AE695)^3))-273.15</f>
        <v>18.381894250573509</v>
      </c>
      <c r="AJ695" s="12">
        <f>(1/(Sheet2!E$7+(Sheet2!E$8*LOG10(AF695))+Sheet2!E$9*LOG10(AF695)^3))-273.15</f>
        <v>18.508427885707079</v>
      </c>
      <c r="AK695" s="13">
        <f>(1/(Sheet2!F$7+(Sheet2!F$8*LOG10(AG695))+Sheet2!F$9*LOG10(AG695)^3))-273.15</f>
        <v>18.161256833948357</v>
      </c>
      <c r="AL695" s="13">
        <f t="shared" si="103"/>
        <v>0.16522714249373088</v>
      </c>
      <c r="AM695" s="13">
        <f t="shared" si="104"/>
        <v>0.12074199576497519</v>
      </c>
      <c r="AN695" s="1">
        <v>4850</v>
      </c>
      <c r="AO695" s="2">
        <v>4860</v>
      </c>
      <c r="AP695" s="3">
        <v>4845</v>
      </c>
      <c r="AQ695" s="4">
        <v>4842</v>
      </c>
      <c r="AR695" s="1">
        <f t="shared" si="105"/>
        <v>0.38400000000000001</v>
      </c>
      <c r="AS695" s="2">
        <f t="shared" si="106"/>
        <v>0.86399999999999999</v>
      </c>
      <c r="AT695" s="3">
        <f t="shared" si="107"/>
        <v>0.14400000000000002</v>
      </c>
      <c r="AU695" s="4">
        <f t="shared" si="108"/>
        <v>0</v>
      </c>
      <c r="AV695" s="13">
        <f t="shared" si="109"/>
        <v>0.37871361211342802</v>
      </c>
      <c r="AW695" s="14">
        <f t="shared" si="110"/>
        <v>-1.088257506073069</v>
      </c>
    </row>
    <row r="696" spans="1:49">
      <c r="A696" s="1">
        <v>1488579000</v>
      </c>
      <c r="B696" s="1">
        <v>16433</v>
      </c>
      <c r="C696" s="1">
        <v>16541</v>
      </c>
      <c r="D696" s="1">
        <v>5499</v>
      </c>
      <c r="E696" s="1">
        <v>7381</v>
      </c>
      <c r="F696" s="1">
        <v>4850</v>
      </c>
      <c r="G696" s="1">
        <v>423</v>
      </c>
      <c r="H696" s="2">
        <v>1488579000</v>
      </c>
      <c r="I696" s="2">
        <v>65</v>
      </c>
      <c r="J696" s="2">
        <v>16385</v>
      </c>
      <c r="K696" s="2">
        <v>5495</v>
      </c>
      <c r="L696" s="2">
        <v>7328</v>
      </c>
      <c r="M696" s="2">
        <v>4860</v>
      </c>
      <c r="N696" s="2">
        <v>411</v>
      </c>
      <c r="O696" s="3">
        <v>1488579000</v>
      </c>
      <c r="P696" s="3">
        <v>16415</v>
      </c>
      <c r="Q696" s="3">
        <v>16529</v>
      </c>
      <c r="R696" s="3">
        <v>5498</v>
      </c>
      <c r="S696" s="3">
        <v>7341</v>
      </c>
      <c r="T696" s="3">
        <v>4845</v>
      </c>
      <c r="U696" s="3">
        <v>450</v>
      </c>
      <c r="V696" s="4">
        <v>1488579000</v>
      </c>
      <c r="W696" s="4">
        <v>65</v>
      </c>
      <c r="X696" s="4">
        <v>16482</v>
      </c>
      <c r="Y696" s="4">
        <v>5480</v>
      </c>
      <c r="Z696" s="4">
        <v>7388</v>
      </c>
      <c r="AA696" s="4">
        <v>4842</v>
      </c>
      <c r="AB696" s="4">
        <v>438</v>
      </c>
      <c r="AC696" s="5">
        <f t="shared" si="102"/>
        <v>42797.923611111109</v>
      </c>
      <c r="AD696" s="1">
        <v>7381</v>
      </c>
      <c r="AE696" s="2">
        <v>7328</v>
      </c>
      <c r="AF696" s="3">
        <v>7341</v>
      </c>
      <c r="AG696" s="4">
        <v>7388</v>
      </c>
      <c r="AH696" s="10">
        <f>(1/(Sheet2!C$7+(Sheet2!C$8*LOG10(AD696))+Sheet2!C$9*LOG10(AD696)^3))-273.15</f>
        <v>18.183610963815454</v>
      </c>
      <c r="AI696" s="11">
        <f>(1/(Sheet2!D$7+(Sheet2!D$8*LOG10(AE696))+Sheet2!D$9*LOG10(AE696)^3))-273.15</f>
        <v>18.372930794067031</v>
      </c>
      <c r="AJ696" s="12">
        <f>(1/(Sheet2!E$7+(Sheet2!E$8*LOG10(AF696))+Sheet2!E$9*LOG10(AF696)^3))-273.15</f>
        <v>18.499481334280233</v>
      </c>
      <c r="AK696" s="13">
        <f>(1/(Sheet2!F$7+(Sheet2!F$8*LOG10(AG696))+Sheet2!F$9*LOG10(AG696)^3))-273.15</f>
        <v>18.146469971412159</v>
      </c>
      <c r="AL696" s="13">
        <f t="shared" si="103"/>
        <v>0.16555767074761132</v>
      </c>
      <c r="AM696" s="13">
        <f t="shared" si="104"/>
        <v>0.12145366444362556</v>
      </c>
      <c r="AN696" s="1">
        <v>4850</v>
      </c>
      <c r="AO696" s="2">
        <v>4860</v>
      </c>
      <c r="AP696" s="3">
        <v>4845</v>
      </c>
      <c r="AQ696" s="4">
        <v>4842</v>
      </c>
      <c r="AR696" s="1">
        <f t="shared" si="105"/>
        <v>0.38400000000000001</v>
      </c>
      <c r="AS696" s="2">
        <f t="shared" si="106"/>
        <v>0.86399999999999999</v>
      </c>
      <c r="AT696" s="3">
        <f t="shared" si="107"/>
        <v>0.14400000000000002</v>
      </c>
      <c r="AU696" s="4">
        <f t="shared" si="108"/>
        <v>0</v>
      </c>
      <c r="AV696" s="13">
        <f t="shared" si="109"/>
        <v>0.37871361211342802</v>
      </c>
      <c r="AW696" s="14">
        <f t="shared" si="110"/>
        <v>-1.088257506073069</v>
      </c>
    </row>
    <row r="697" spans="1:49">
      <c r="A697" s="1">
        <v>1488579300</v>
      </c>
      <c r="B697" s="1">
        <v>16434</v>
      </c>
      <c r="C697" s="1">
        <v>16544</v>
      </c>
      <c r="D697" s="1">
        <v>5499</v>
      </c>
      <c r="E697" s="1">
        <v>7386</v>
      </c>
      <c r="F697" s="1">
        <v>4850</v>
      </c>
      <c r="G697" s="1">
        <v>426</v>
      </c>
      <c r="H697" s="2">
        <v>1488579300</v>
      </c>
      <c r="I697" s="2">
        <v>65</v>
      </c>
      <c r="J697" s="2">
        <v>16385</v>
      </c>
      <c r="K697" s="2">
        <v>5495</v>
      </c>
      <c r="L697" s="2">
        <v>7331</v>
      </c>
      <c r="M697" s="2">
        <v>4860</v>
      </c>
      <c r="N697" s="2">
        <v>413</v>
      </c>
      <c r="O697" s="3">
        <v>1488579300</v>
      </c>
      <c r="P697" s="3">
        <v>16415</v>
      </c>
      <c r="Q697" s="3">
        <v>16531</v>
      </c>
      <c r="R697" s="3">
        <v>5498</v>
      </c>
      <c r="S697" s="3">
        <v>7343</v>
      </c>
      <c r="T697" s="3">
        <v>4845</v>
      </c>
      <c r="U697" s="3">
        <v>439</v>
      </c>
      <c r="V697" s="4">
        <v>1488579300</v>
      </c>
      <c r="W697" s="4">
        <v>65</v>
      </c>
      <c r="X697" s="4">
        <v>16484</v>
      </c>
      <c r="Y697" s="4">
        <v>5480</v>
      </c>
      <c r="Z697" s="4">
        <v>7392</v>
      </c>
      <c r="AA697" s="4">
        <v>4842</v>
      </c>
      <c r="AB697" s="4">
        <v>438</v>
      </c>
      <c r="AC697" s="5">
        <f t="shared" si="102"/>
        <v>42797.927083333328</v>
      </c>
      <c r="AD697" s="1">
        <v>7386</v>
      </c>
      <c r="AE697" s="2">
        <v>7331</v>
      </c>
      <c r="AF697" s="3">
        <v>7343</v>
      </c>
      <c r="AG697" s="4">
        <v>7392</v>
      </c>
      <c r="AH697" s="10">
        <f>(1/(Sheet2!C$7+(Sheet2!C$8*LOG10(AD697))+Sheet2!C$9*LOG10(AD697)^3))-273.15</f>
        <v>18.168801832795737</v>
      </c>
      <c r="AI697" s="11">
        <f>(1/(Sheet2!D$7+(Sheet2!D$8*LOG10(AE697))+Sheet2!D$9*LOG10(AE697)^3))-273.15</f>
        <v>18.363971485345473</v>
      </c>
      <c r="AJ697" s="12">
        <f>(1/(Sheet2!E$7+(Sheet2!E$8*LOG10(AF697))+Sheet2!E$9*LOG10(AF697)^3))-273.15</f>
        <v>18.493519262584471</v>
      </c>
      <c r="AK697" s="13">
        <f>(1/(Sheet2!F$7+(Sheet2!F$8*LOG10(AG697))+Sheet2!F$9*LOG10(AG697)^3))-273.15</f>
        <v>18.1346486167065</v>
      </c>
      <c r="AL697" s="13">
        <f t="shared" si="103"/>
        <v>0.16903125692098825</v>
      </c>
      <c r="AM697" s="13">
        <f t="shared" si="104"/>
        <v>0.12372456878515223</v>
      </c>
      <c r="AN697" s="1">
        <v>4850</v>
      </c>
      <c r="AO697" s="2">
        <v>4860</v>
      </c>
      <c r="AP697" s="3">
        <v>4845</v>
      </c>
      <c r="AQ697" s="4">
        <v>4842</v>
      </c>
      <c r="AR697" s="1">
        <f t="shared" si="105"/>
        <v>0.38400000000000001</v>
      </c>
      <c r="AS697" s="2">
        <f t="shared" si="106"/>
        <v>0.86399999999999999</v>
      </c>
      <c r="AT697" s="3">
        <f t="shared" si="107"/>
        <v>0.14400000000000002</v>
      </c>
      <c r="AU697" s="4">
        <f t="shared" si="108"/>
        <v>0</v>
      </c>
      <c r="AV697" s="13">
        <f t="shared" si="109"/>
        <v>0.37871361211342802</v>
      </c>
      <c r="AW697" s="14">
        <f t="shared" si="110"/>
        <v>-1.088257506073069</v>
      </c>
    </row>
    <row r="698" spans="1:49">
      <c r="A698" s="1">
        <v>1488579600</v>
      </c>
      <c r="B698" s="1">
        <v>16434</v>
      </c>
      <c r="C698" s="1">
        <v>16544</v>
      </c>
      <c r="D698" s="1">
        <v>5499</v>
      </c>
      <c r="E698" s="1">
        <v>7390</v>
      </c>
      <c r="F698" s="1">
        <v>4850</v>
      </c>
      <c r="G698" s="1">
        <v>422</v>
      </c>
      <c r="H698" s="2">
        <v>1488579600</v>
      </c>
      <c r="I698" s="2">
        <v>65</v>
      </c>
      <c r="J698" s="2">
        <v>16384</v>
      </c>
      <c r="K698" s="2">
        <v>5495</v>
      </c>
      <c r="L698" s="2">
        <v>7333</v>
      </c>
      <c r="M698" s="2">
        <v>4860</v>
      </c>
      <c r="N698" s="2">
        <v>408</v>
      </c>
      <c r="O698" s="3">
        <v>1488579600</v>
      </c>
      <c r="P698" s="3">
        <v>16415</v>
      </c>
      <c r="Q698" s="3">
        <v>16531</v>
      </c>
      <c r="R698" s="3">
        <v>5498</v>
      </c>
      <c r="S698" s="3">
        <v>7347</v>
      </c>
      <c r="T698" s="3">
        <v>4845</v>
      </c>
      <c r="U698" s="3">
        <v>444</v>
      </c>
      <c r="V698" s="4">
        <v>1488579600</v>
      </c>
      <c r="W698" s="4">
        <v>65</v>
      </c>
      <c r="X698" s="4">
        <v>16496</v>
      </c>
      <c r="Y698" s="4">
        <v>5480</v>
      </c>
      <c r="Z698" s="4">
        <v>7394</v>
      </c>
      <c r="AA698" s="4">
        <v>4842</v>
      </c>
      <c r="AB698" s="4">
        <v>436</v>
      </c>
      <c r="AC698" s="5">
        <f t="shared" si="102"/>
        <v>42797.930555555555</v>
      </c>
      <c r="AD698" s="1">
        <v>7390</v>
      </c>
      <c r="AE698" s="2">
        <v>7333</v>
      </c>
      <c r="AF698" s="3">
        <v>7347</v>
      </c>
      <c r="AG698" s="4">
        <v>7394</v>
      </c>
      <c r="AH698" s="10">
        <f>(1/(Sheet2!C$7+(Sheet2!C$8*LOG10(AD698))+Sheet2!C$9*LOG10(AD698)^3))-273.15</f>
        <v>18.156962689633474</v>
      </c>
      <c r="AI698" s="11">
        <f>(1/(Sheet2!D$7+(Sheet2!D$8*LOG10(AE698))+Sheet2!D$9*LOG10(AE698)^3))-273.15</f>
        <v>18.35800091539636</v>
      </c>
      <c r="AJ698" s="12">
        <f>(1/(Sheet2!E$7+(Sheet2!E$8*LOG10(AF698))+Sheet2!E$9*LOG10(AF698)^3))-273.15</f>
        <v>18.481600624591124</v>
      </c>
      <c r="AK698" s="13">
        <f>(1/(Sheet2!F$7+(Sheet2!F$8*LOG10(AG698))+Sheet2!F$9*LOG10(AG698)^3))-273.15</f>
        <v>18.128740648252062</v>
      </c>
      <c r="AL698" s="13">
        <f t="shared" si="103"/>
        <v>0.1680649581157285</v>
      </c>
      <c r="AM698" s="13">
        <f t="shared" si="104"/>
        <v>0.12501541366880733</v>
      </c>
      <c r="AN698" s="1">
        <v>4850</v>
      </c>
      <c r="AO698" s="2">
        <v>4860</v>
      </c>
      <c r="AP698" s="3">
        <v>4845</v>
      </c>
      <c r="AQ698" s="4">
        <v>4842</v>
      </c>
      <c r="AR698" s="1">
        <f t="shared" si="105"/>
        <v>0.38400000000000001</v>
      </c>
      <c r="AS698" s="2">
        <f t="shared" si="106"/>
        <v>0.86399999999999999</v>
      </c>
      <c r="AT698" s="3">
        <f t="shared" si="107"/>
        <v>0.14400000000000002</v>
      </c>
      <c r="AU698" s="4">
        <f t="shared" si="108"/>
        <v>0</v>
      </c>
      <c r="AV698" s="13">
        <f t="shared" si="109"/>
        <v>0.37871361211342802</v>
      </c>
      <c r="AW698" s="14">
        <f t="shared" si="110"/>
        <v>-1.088257506073069</v>
      </c>
    </row>
    <row r="699" spans="1:49">
      <c r="A699" s="1">
        <v>1488579900</v>
      </c>
      <c r="B699" s="1">
        <v>16434</v>
      </c>
      <c r="C699" s="1">
        <v>16547</v>
      </c>
      <c r="D699" s="1">
        <v>5499</v>
      </c>
      <c r="E699" s="1">
        <v>7392</v>
      </c>
      <c r="F699" s="1">
        <v>4850</v>
      </c>
      <c r="G699" s="1">
        <v>426</v>
      </c>
      <c r="H699" s="2">
        <v>1488579900</v>
      </c>
      <c r="I699" s="2">
        <v>65</v>
      </c>
      <c r="J699" s="2">
        <v>16384</v>
      </c>
      <c r="K699" s="2">
        <v>5495</v>
      </c>
      <c r="L699" s="2">
        <v>7335</v>
      </c>
      <c r="M699" s="2">
        <v>4860</v>
      </c>
      <c r="N699" s="2">
        <v>414</v>
      </c>
      <c r="O699" s="3">
        <v>1488579900</v>
      </c>
      <c r="P699" s="3">
        <v>16417</v>
      </c>
      <c r="Q699" s="3">
        <v>16529</v>
      </c>
      <c r="R699" s="3">
        <v>5498</v>
      </c>
      <c r="S699" s="3">
        <v>7350</v>
      </c>
      <c r="T699" s="3">
        <v>4845</v>
      </c>
      <c r="U699" s="3">
        <v>447</v>
      </c>
      <c r="V699" s="4">
        <v>1488579900</v>
      </c>
      <c r="W699" s="4">
        <v>65</v>
      </c>
      <c r="X699" s="4">
        <v>16482</v>
      </c>
      <c r="Y699" s="4">
        <v>5480</v>
      </c>
      <c r="Z699" s="4">
        <v>7397</v>
      </c>
      <c r="AA699" s="4">
        <v>4842</v>
      </c>
      <c r="AB699" s="4">
        <v>435</v>
      </c>
      <c r="AC699" s="5">
        <f t="shared" si="102"/>
        <v>42797.934027777781</v>
      </c>
      <c r="AD699" s="1">
        <v>7392</v>
      </c>
      <c r="AE699" s="2">
        <v>7335</v>
      </c>
      <c r="AF699" s="3">
        <v>7350</v>
      </c>
      <c r="AG699" s="4">
        <v>7397</v>
      </c>
      <c r="AH699" s="10">
        <f>(1/(Sheet2!C$7+(Sheet2!C$8*LOG10(AD699))+Sheet2!C$9*LOG10(AD699)^3))-273.15</f>
        <v>18.151045835715024</v>
      </c>
      <c r="AI699" s="11">
        <f>(1/(Sheet2!D$7+(Sheet2!D$8*LOG10(AE699))+Sheet2!D$9*LOG10(AE699)^3))-273.15</f>
        <v>18.352032186218821</v>
      </c>
      <c r="AJ699" s="12">
        <f>(1/(Sheet2!E$7+(Sheet2!E$8*LOG10(AF699))+Sheet2!E$9*LOG10(AF699)^3))-273.15</f>
        <v>18.472666459112304</v>
      </c>
      <c r="AK699" s="13">
        <f>(1/(Sheet2!F$7+(Sheet2!F$8*LOG10(AG699))+Sheet2!F$9*LOG10(AG699)^3))-273.15</f>
        <v>18.119882078756461</v>
      </c>
      <c r="AL699" s="13">
        <f t="shared" si="103"/>
        <v>0.16775717506896753</v>
      </c>
      <c r="AM699" s="13">
        <f t="shared" si="104"/>
        <v>0.12600288702472434</v>
      </c>
      <c r="AN699" s="1">
        <v>4850</v>
      </c>
      <c r="AO699" s="2">
        <v>4860</v>
      </c>
      <c r="AP699" s="3">
        <v>4845</v>
      </c>
      <c r="AQ699" s="4">
        <v>4842</v>
      </c>
      <c r="AR699" s="1">
        <f t="shared" si="105"/>
        <v>0.38400000000000001</v>
      </c>
      <c r="AS699" s="2">
        <f t="shared" si="106"/>
        <v>0.86399999999999999</v>
      </c>
      <c r="AT699" s="3">
        <f t="shared" si="107"/>
        <v>0.14400000000000002</v>
      </c>
      <c r="AU699" s="4">
        <f t="shared" si="108"/>
        <v>0</v>
      </c>
      <c r="AV699" s="13">
        <f t="shared" si="109"/>
        <v>0.37871361211342802</v>
      </c>
      <c r="AW699" s="14">
        <f t="shared" si="110"/>
        <v>-1.088257506073069</v>
      </c>
    </row>
    <row r="700" spans="1:49">
      <c r="A700" s="1">
        <v>1488580200</v>
      </c>
      <c r="B700" s="1">
        <v>16433</v>
      </c>
      <c r="C700" s="1">
        <v>16544</v>
      </c>
      <c r="D700" s="1">
        <v>5499</v>
      </c>
      <c r="E700" s="1">
        <v>7398</v>
      </c>
      <c r="F700" s="1">
        <v>4850</v>
      </c>
      <c r="G700" s="1">
        <v>422</v>
      </c>
      <c r="H700" s="2">
        <v>1488580200</v>
      </c>
      <c r="I700" s="2">
        <v>65</v>
      </c>
      <c r="J700" s="2">
        <v>16386</v>
      </c>
      <c r="K700" s="2">
        <v>5495</v>
      </c>
      <c r="L700" s="2">
        <v>7342</v>
      </c>
      <c r="M700" s="2">
        <v>4860</v>
      </c>
      <c r="N700" s="2">
        <v>408</v>
      </c>
      <c r="O700" s="3">
        <v>1488580200</v>
      </c>
      <c r="P700" s="3">
        <v>16415</v>
      </c>
      <c r="Q700" s="3">
        <v>16529</v>
      </c>
      <c r="R700" s="3">
        <v>5498</v>
      </c>
      <c r="S700" s="3">
        <v>7355</v>
      </c>
      <c r="T700" s="3">
        <v>4845</v>
      </c>
      <c r="U700" s="3">
        <v>447</v>
      </c>
      <c r="V700" s="4">
        <v>1488580200</v>
      </c>
      <c r="W700" s="4">
        <v>65</v>
      </c>
      <c r="X700" s="4">
        <v>16496</v>
      </c>
      <c r="Y700" s="4">
        <v>5480</v>
      </c>
      <c r="Z700" s="4">
        <v>7401</v>
      </c>
      <c r="AA700" s="4">
        <v>4842</v>
      </c>
      <c r="AB700" s="4">
        <v>433</v>
      </c>
      <c r="AC700" s="5">
        <f t="shared" si="102"/>
        <v>42797.9375</v>
      </c>
      <c r="AD700" s="1">
        <v>7398</v>
      </c>
      <c r="AE700" s="2">
        <v>7342</v>
      </c>
      <c r="AF700" s="3">
        <v>7355</v>
      </c>
      <c r="AG700" s="4">
        <v>7401</v>
      </c>
      <c r="AH700" s="10">
        <f>(1/(Sheet2!C$7+(Sheet2!C$8*LOG10(AD700))+Sheet2!C$9*LOG10(AD700)^3))-273.15</f>
        <v>18.133306132029134</v>
      </c>
      <c r="AI700" s="11">
        <f>(1/(Sheet2!D$7+(Sheet2!D$8*LOG10(AE700))+Sheet2!D$9*LOG10(AE700)^3))-273.15</f>
        <v>18.331156114680255</v>
      </c>
      <c r="AJ700" s="12">
        <f>(1/(Sheet2!E$7+(Sheet2!E$8*LOG10(AF700))+Sheet2!E$9*LOG10(AF700)^3))-273.15</f>
        <v>18.457785340294663</v>
      </c>
      <c r="AK700" s="13">
        <f>(1/(Sheet2!F$7+(Sheet2!F$8*LOG10(AG700))+Sheet2!F$9*LOG10(AG700)^3))-273.15</f>
        <v>18.108076962567964</v>
      </c>
      <c r="AL700" s="13">
        <f t="shared" si="103"/>
        <v>0.16662410328902433</v>
      </c>
      <c r="AM700" s="13">
        <f t="shared" si="104"/>
        <v>0.12216480312395493</v>
      </c>
      <c r="AN700" s="1">
        <v>4850</v>
      </c>
      <c r="AO700" s="2">
        <v>4860</v>
      </c>
      <c r="AP700" s="3">
        <v>4845</v>
      </c>
      <c r="AQ700" s="4">
        <v>4842</v>
      </c>
      <c r="AR700" s="1">
        <f t="shared" si="105"/>
        <v>0.38400000000000001</v>
      </c>
      <c r="AS700" s="2">
        <f t="shared" si="106"/>
        <v>0.86399999999999999</v>
      </c>
      <c r="AT700" s="3">
        <f t="shared" si="107"/>
        <v>0.14400000000000002</v>
      </c>
      <c r="AU700" s="4">
        <f t="shared" si="108"/>
        <v>0</v>
      </c>
      <c r="AV700" s="13">
        <f t="shared" si="109"/>
        <v>0.37871361211342802</v>
      </c>
      <c r="AW700" s="14">
        <f t="shared" si="110"/>
        <v>-1.088257506073069</v>
      </c>
    </row>
    <row r="701" spans="1:49">
      <c r="A701" s="1">
        <v>1488580500</v>
      </c>
      <c r="B701" s="1">
        <v>16434</v>
      </c>
      <c r="C701" s="1">
        <v>16546</v>
      </c>
      <c r="D701" s="1">
        <v>5499</v>
      </c>
      <c r="E701" s="1">
        <v>7404</v>
      </c>
      <c r="F701" s="1">
        <v>4850</v>
      </c>
      <c r="G701" s="1">
        <v>422</v>
      </c>
      <c r="H701" s="2">
        <v>1488580500</v>
      </c>
      <c r="I701" s="2">
        <v>65</v>
      </c>
      <c r="J701" s="2">
        <v>16384</v>
      </c>
      <c r="K701" s="2">
        <v>5495</v>
      </c>
      <c r="L701" s="2">
        <v>7347</v>
      </c>
      <c r="M701" s="2">
        <v>4860</v>
      </c>
      <c r="N701" s="2">
        <v>413</v>
      </c>
      <c r="O701" s="3">
        <v>1488580500</v>
      </c>
      <c r="P701" s="3">
        <v>16416</v>
      </c>
      <c r="Q701" s="3">
        <v>16531</v>
      </c>
      <c r="R701" s="3">
        <v>5498</v>
      </c>
      <c r="S701" s="3">
        <v>7358</v>
      </c>
      <c r="T701" s="3">
        <v>4845</v>
      </c>
      <c r="U701" s="3">
        <v>447</v>
      </c>
      <c r="V701" s="4">
        <v>1488580500</v>
      </c>
      <c r="W701" s="4">
        <v>65</v>
      </c>
      <c r="X701" s="4">
        <v>16485</v>
      </c>
      <c r="Y701" s="4">
        <v>5480</v>
      </c>
      <c r="Z701" s="4">
        <v>7404</v>
      </c>
      <c r="AA701" s="4">
        <v>4842</v>
      </c>
      <c r="AB701" s="4">
        <v>440</v>
      </c>
      <c r="AC701" s="5">
        <f t="shared" si="102"/>
        <v>42797.940972222219</v>
      </c>
      <c r="AD701" s="1">
        <v>7404</v>
      </c>
      <c r="AE701" s="2">
        <v>7347</v>
      </c>
      <c r="AF701" s="3">
        <v>7358</v>
      </c>
      <c r="AG701" s="4">
        <v>7404</v>
      </c>
      <c r="AH701" s="10">
        <f>(1/(Sheet2!C$7+(Sheet2!C$8*LOG10(AD701))+Sheet2!C$9*LOG10(AD701)^3))-273.15</f>
        <v>18.115582693471538</v>
      </c>
      <c r="AI701" s="11">
        <f>(1/(Sheet2!D$7+(Sheet2!D$8*LOG10(AE701))+Sheet2!D$9*LOG10(AE701)^3))-273.15</f>
        <v>18.316258407293503</v>
      </c>
      <c r="AJ701" s="12">
        <f>(1/(Sheet2!E$7+(Sheet2!E$8*LOG10(AF701))+Sheet2!E$9*LOG10(AF701)^3))-273.15</f>
        <v>18.448862157333451</v>
      </c>
      <c r="AK701" s="13">
        <f>(1/(Sheet2!F$7+(Sheet2!F$8*LOG10(AG701))+Sheet2!F$9*LOG10(AG701)^3))-273.15</f>
        <v>18.099227853224249</v>
      </c>
      <c r="AL701" s="13">
        <f t="shared" si="103"/>
        <v>0.16796417933688129</v>
      </c>
      <c r="AM701" s="13">
        <f t="shared" si="104"/>
        <v>0.12085837739345794</v>
      </c>
      <c r="AN701" s="1">
        <v>4850</v>
      </c>
      <c r="AO701" s="2">
        <v>4860</v>
      </c>
      <c r="AP701" s="3">
        <v>4845</v>
      </c>
      <c r="AQ701" s="4">
        <v>4842</v>
      </c>
      <c r="AR701" s="1">
        <f t="shared" si="105"/>
        <v>0.38400000000000001</v>
      </c>
      <c r="AS701" s="2">
        <f t="shared" si="106"/>
        <v>0.86399999999999999</v>
      </c>
      <c r="AT701" s="3">
        <f t="shared" si="107"/>
        <v>0.14400000000000002</v>
      </c>
      <c r="AU701" s="4">
        <f t="shared" si="108"/>
        <v>0</v>
      </c>
      <c r="AV701" s="13">
        <f t="shared" si="109"/>
        <v>0.37871361211342802</v>
      </c>
      <c r="AW701" s="14">
        <f t="shared" si="110"/>
        <v>-1.088257506073069</v>
      </c>
    </row>
    <row r="702" spans="1:49">
      <c r="A702" s="1">
        <v>1488580800</v>
      </c>
      <c r="B702" s="1">
        <v>16435</v>
      </c>
      <c r="C702" s="1">
        <v>16548</v>
      </c>
      <c r="D702" s="1">
        <v>5499</v>
      </c>
      <c r="E702" s="1">
        <v>7407</v>
      </c>
      <c r="F702" s="1">
        <v>4850</v>
      </c>
      <c r="G702" s="1">
        <v>423</v>
      </c>
      <c r="H702" s="2">
        <v>1488580800</v>
      </c>
      <c r="I702" s="2">
        <v>65</v>
      </c>
      <c r="J702" s="2">
        <v>16386</v>
      </c>
      <c r="K702" s="2">
        <v>5495</v>
      </c>
      <c r="L702" s="2">
        <v>7352</v>
      </c>
      <c r="M702" s="2">
        <v>4860</v>
      </c>
      <c r="N702" s="2">
        <v>410</v>
      </c>
      <c r="O702" s="3">
        <v>1488580800</v>
      </c>
      <c r="P702" s="3">
        <v>16416</v>
      </c>
      <c r="Q702" s="3">
        <v>16533</v>
      </c>
      <c r="R702" s="3">
        <v>5498</v>
      </c>
      <c r="S702" s="3">
        <v>7362</v>
      </c>
      <c r="T702" s="3">
        <v>4845</v>
      </c>
      <c r="U702" s="3">
        <v>450</v>
      </c>
      <c r="V702" s="4">
        <v>1488580800</v>
      </c>
      <c r="W702" s="4">
        <v>65</v>
      </c>
      <c r="X702" s="4">
        <v>16496</v>
      </c>
      <c r="Y702" s="4">
        <v>5480</v>
      </c>
      <c r="Z702" s="4">
        <v>7409</v>
      </c>
      <c r="AA702" s="4">
        <v>4842</v>
      </c>
      <c r="AB702" s="4">
        <v>438</v>
      </c>
      <c r="AC702" s="5">
        <f t="shared" si="102"/>
        <v>42797.944444444445</v>
      </c>
      <c r="AD702" s="1">
        <v>7407</v>
      </c>
      <c r="AE702" s="2">
        <v>7352</v>
      </c>
      <c r="AF702" s="3">
        <v>7362</v>
      </c>
      <c r="AG702" s="4">
        <v>7409</v>
      </c>
      <c r="AH702" s="10">
        <f>(1/(Sheet2!C$7+(Sheet2!C$8*LOG10(AD702))+Sheet2!C$9*LOG10(AD702)^3))-273.15</f>
        <v>18.106727064802385</v>
      </c>
      <c r="AI702" s="11">
        <f>(1/(Sheet2!D$7+(Sheet2!D$8*LOG10(AE702))+Sheet2!D$9*LOG10(AE702)^3))-273.15</f>
        <v>18.301372157877552</v>
      </c>
      <c r="AJ702" s="12">
        <f>(1/(Sheet2!E$7+(Sheet2!E$8*LOG10(AF702))+Sheet2!E$9*LOG10(AF702)^3))-273.15</f>
        <v>18.436970975658198</v>
      </c>
      <c r="AK702" s="13">
        <f>(1/(Sheet2!F$7+(Sheet2!F$8*LOG10(AG702))+Sheet2!F$9*LOG10(AG702)^3))-273.15</f>
        <v>18.084488332581941</v>
      </c>
      <c r="AL702" s="13">
        <f t="shared" si="103"/>
        <v>0.16760866148431031</v>
      </c>
      <c r="AM702" s="13">
        <f t="shared" si="104"/>
        <v>0.11931741081660427</v>
      </c>
      <c r="AN702" s="1">
        <v>4850</v>
      </c>
      <c r="AO702" s="2">
        <v>4860</v>
      </c>
      <c r="AP702" s="3">
        <v>4845</v>
      </c>
      <c r="AQ702" s="4">
        <v>4842</v>
      </c>
      <c r="AR702" s="1">
        <f t="shared" si="105"/>
        <v>0.38400000000000001</v>
      </c>
      <c r="AS702" s="2">
        <f t="shared" si="106"/>
        <v>0.86399999999999999</v>
      </c>
      <c r="AT702" s="3">
        <f t="shared" si="107"/>
        <v>0.14400000000000002</v>
      </c>
      <c r="AU702" s="4">
        <f t="shared" si="108"/>
        <v>0</v>
      </c>
      <c r="AV702" s="13">
        <f t="shared" si="109"/>
        <v>0.37871361211342802</v>
      </c>
      <c r="AW702" s="14">
        <f t="shared" si="110"/>
        <v>-1.088257506073069</v>
      </c>
    </row>
    <row r="703" spans="1:49">
      <c r="A703" s="1">
        <v>1488581100</v>
      </c>
      <c r="B703" s="1">
        <v>16435</v>
      </c>
      <c r="C703" s="1">
        <v>16547</v>
      </c>
      <c r="D703" s="1">
        <v>5499</v>
      </c>
      <c r="E703" s="1">
        <v>7412</v>
      </c>
      <c r="F703" s="1">
        <v>4850</v>
      </c>
      <c r="G703" s="1">
        <v>423</v>
      </c>
      <c r="H703" s="2">
        <v>1488581100</v>
      </c>
      <c r="I703" s="2">
        <v>65</v>
      </c>
      <c r="J703" s="2">
        <v>16385</v>
      </c>
      <c r="K703" s="2">
        <v>5495</v>
      </c>
      <c r="L703" s="2">
        <v>7353</v>
      </c>
      <c r="M703" s="2">
        <v>4860</v>
      </c>
      <c r="N703" s="2">
        <v>408</v>
      </c>
      <c r="O703" s="3">
        <v>1488581100</v>
      </c>
      <c r="P703" s="3">
        <v>16417</v>
      </c>
      <c r="Q703" s="3">
        <v>16534</v>
      </c>
      <c r="R703" s="3">
        <v>5498</v>
      </c>
      <c r="S703" s="3">
        <v>7365</v>
      </c>
      <c r="T703" s="3">
        <v>4845</v>
      </c>
      <c r="U703" s="3">
        <v>442</v>
      </c>
      <c r="V703" s="4">
        <v>1488581100</v>
      </c>
      <c r="W703" s="4">
        <v>65</v>
      </c>
      <c r="X703" s="4">
        <v>16484</v>
      </c>
      <c r="Y703" s="4">
        <v>5480</v>
      </c>
      <c r="Z703" s="4">
        <v>7416</v>
      </c>
      <c r="AA703" s="4">
        <v>4842</v>
      </c>
      <c r="AB703" s="4">
        <v>433</v>
      </c>
      <c r="AC703" s="5">
        <f t="shared" si="102"/>
        <v>42797.947916666672</v>
      </c>
      <c r="AD703" s="1">
        <v>7412</v>
      </c>
      <c r="AE703" s="2">
        <v>7353</v>
      </c>
      <c r="AF703" s="3">
        <v>7365</v>
      </c>
      <c r="AG703" s="4">
        <v>7416</v>
      </c>
      <c r="AH703" s="10">
        <f>(1/(Sheet2!C$7+(Sheet2!C$8*LOG10(AD703))+Sheet2!C$9*LOG10(AD703)^3))-273.15</f>
        <v>18.091976694651862</v>
      </c>
      <c r="AI703" s="11">
        <f>(1/(Sheet2!D$7+(Sheet2!D$8*LOG10(AE703))+Sheet2!D$9*LOG10(AE703)^3))-273.15</f>
        <v>18.29839628148369</v>
      </c>
      <c r="AJ703" s="12">
        <f>(1/(Sheet2!E$7+(Sheet2!E$8*LOG10(AF703))+Sheet2!E$9*LOG10(AF703)^3))-273.15</f>
        <v>18.428057381460974</v>
      </c>
      <c r="AK703" s="13">
        <f>(1/(Sheet2!F$7+(Sheet2!F$8*LOG10(AG703))+Sheet2!F$9*LOG10(AG703)^3))-273.15</f>
        <v>18.063871865795875</v>
      </c>
      <c r="AL703" s="13">
        <f t="shared" si="103"/>
        <v>0.17339596965236714</v>
      </c>
      <c r="AM703" s="13">
        <f t="shared" si="104"/>
        <v>0.12806289391451245</v>
      </c>
      <c r="AN703" s="1">
        <v>4850</v>
      </c>
      <c r="AO703" s="2">
        <v>4860</v>
      </c>
      <c r="AP703" s="3">
        <v>4845</v>
      </c>
      <c r="AQ703" s="4">
        <v>4842</v>
      </c>
      <c r="AR703" s="1">
        <f t="shared" si="105"/>
        <v>0.38400000000000001</v>
      </c>
      <c r="AS703" s="2">
        <f t="shared" si="106"/>
        <v>0.86399999999999999</v>
      </c>
      <c r="AT703" s="3">
        <f t="shared" si="107"/>
        <v>0.14400000000000002</v>
      </c>
      <c r="AU703" s="4">
        <f t="shared" si="108"/>
        <v>0</v>
      </c>
      <c r="AV703" s="13">
        <f t="shared" si="109"/>
        <v>0.37871361211342802</v>
      </c>
      <c r="AW703" s="14">
        <f t="shared" si="110"/>
        <v>-1.088257506073069</v>
      </c>
    </row>
    <row r="704" spans="1:49">
      <c r="A704" s="1">
        <v>1488581400</v>
      </c>
      <c r="B704" s="1">
        <v>16435</v>
      </c>
      <c r="C704" s="1">
        <v>16546</v>
      </c>
      <c r="D704" s="1">
        <v>5499</v>
      </c>
      <c r="E704" s="1">
        <v>7414</v>
      </c>
      <c r="F704" s="1">
        <v>4850</v>
      </c>
      <c r="G704" s="1">
        <v>422</v>
      </c>
      <c r="H704" s="2">
        <v>1488581400</v>
      </c>
      <c r="I704" s="2">
        <v>65</v>
      </c>
      <c r="J704" s="2">
        <v>16384</v>
      </c>
      <c r="K704" s="2">
        <v>5495</v>
      </c>
      <c r="L704" s="2">
        <v>7358</v>
      </c>
      <c r="M704" s="2">
        <v>4860</v>
      </c>
      <c r="N704" s="2">
        <v>406</v>
      </c>
      <c r="O704" s="3">
        <v>1488581400</v>
      </c>
      <c r="P704" s="3">
        <v>16417</v>
      </c>
      <c r="Q704" s="3">
        <v>16532</v>
      </c>
      <c r="R704" s="3">
        <v>5498</v>
      </c>
      <c r="S704" s="3">
        <v>7369</v>
      </c>
      <c r="T704" s="3">
        <v>4845</v>
      </c>
      <c r="U704" s="3">
        <v>444</v>
      </c>
      <c r="V704" s="4">
        <v>1488581400</v>
      </c>
      <c r="W704" s="4">
        <v>65</v>
      </c>
      <c r="X704" s="4">
        <v>16496</v>
      </c>
      <c r="Y704" s="4">
        <v>5480</v>
      </c>
      <c r="Z704" s="4">
        <v>7419</v>
      </c>
      <c r="AA704" s="4">
        <v>4842</v>
      </c>
      <c r="AB704" s="4">
        <v>433</v>
      </c>
      <c r="AC704" s="5">
        <f t="shared" si="102"/>
        <v>42797.951388888891</v>
      </c>
      <c r="AD704" s="1">
        <v>7414</v>
      </c>
      <c r="AE704" s="2">
        <v>7358</v>
      </c>
      <c r="AF704" s="3">
        <v>7369</v>
      </c>
      <c r="AG704" s="4">
        <v>7419</v>
      </c>
      <c r="AH704" s="10">
        <f>(1/(Sheet2!C$7+(Sheet2!C$8*LOG10(AD704))+Sheet2!C$9*LOG10(AD704)^3))-273.15</f>
        <v>18.086079697394268</v>
      </c>
      <c r="AI704" s="11">
        <f>(1/(Sheet2!D$7+(Sheet2!D$8*LOG10(AE704))+Sheet2!D$9*LOG10(AE704)^3))-273.15</f>
        <v>18.283523759636921</v>
      </c>
      <c r="AJ704" s="12">
        <f>(1/(Sheet2!E$7+(Sheet2!E$8*LOG10(AF704))+Sheet2!E$9*LOG10(AF704)^3))-273.15</f>
        <v>18.416178971807085</v>
      </c>
      <c r="AK704" s="13">
        <f>(1/(Sheet2!F$7+(Sheet2!F$8*LOG10(AG704))+Sheet2!F$9*LOG10(AG704)^3))-273.15</f>
        <v>18.055042963931839</v>
      </c>
      <c r="AL704" s="13">
        <f t="shared" si="103"/>
        <v>0.17057087066006077</v>
      </c>
      <c r="AM704" s="13">
        <f t="shared" si="104"/>
        <v>0.12392935524249668</v>
      </c>
      <c r="AN704" s="1">
        <v>4850</v>
      </c>
      <c r="AO704" s="2">
        <v>4860</v>
      </c>
      <c r="AP704" s="3">
        <v>4845</v>
      </c>
      <c r="AQ704" s="4">
        <v>4842</v>
      </c>
      <c r="AR704" s="1">
        <f t="shared" si="105"/>
        <v>0.38400000000000001</v>
      </c>
      <c r="AS704" s="2">
        <f t="shared" si="106"/>
        <v>0.86399999999999999</v>
      </c>
      <c r="AT704" s="3">
        <f t="shared" si="107"/>
        <v>0.14400000000000002</v>
      </c>
      <c r="AU704" s="4">
        <f t="shared" si="108"/>
        <v>0</v>
      </c>
      <c r="AV704" s="13">
        <f t="shared" si="109"/>
        <v>0.37871361211342802</v>
      </c>
      <c r="AW704" s="14">
        <f t="shared" si="110"/>
        <v>-1.088257506073069</v>
      </c>
    </row>
    <row r="705" spans="1:49">
      <c r="A705" s="1">
        <v>1488581700</v>
      </c>
      <c r="B705" s="1">
        <v>16435</v>
      </c>
      <c r="C705" s="1">
        <v>16548</v>
      </c>
      <c r="D705" s="1">
        <v>5499</v>
      </c>
      <c r="E705" s="1">
        <v>7418</v>
      </c>
      <c r="F705" s="1">
        <v>4850</v>
      </c>
      <c r="G705" s="1">
        <v>419</v>
      </c>
      <c r="H705" s="2">
        <v>1488581700</v>
      </c>
      <c r="I705" s="2">
        <v>65</v>
      </c>
      <c r="J705" s="2">
        <v>16385</v>
      </c>
      <c r="K705" s="2">
        <v>5495</v>
      </c>
      <c r="L705" s="2">
        <v>7361</v>
      </c>
      <c r="M705" s="2">
        <v>4860</v>
      </c>
      <c r="N705" s="2">
        <v>410</v>
      </c>
      <c r="O705" s="3">
        <v>1488581700</v>
      </c>
      <c r="P705" s="3">
        <v>16415</v>
      </c>
      <c r="Q705" s="3">
        <v>16531</v>
      </c>
      <c r="R705" s="3">
        <v>5498</v>
      </c>
      <c r="S705" s="3">
        <v>7372</v>
      </c>
      <c r="T705" s="3">
        <v>4845</v>
      </c>
      <c r="U705" s="3">
        <v>449</v>
      </c>
      <c r="V705" s="4">
        <v>1488581700</v>
      </c>
      <c r="W705" s="4">
        <v>65</v>
      </c>
      <c r="X705" s="4">
        <v>16496</v>
      </c>
      <c r="Y705" s="4">
        <v>5480</v>
      </c>
      <c r="Z705" s="4">
        <v>7422</v>
      </c>
      <c r="AA705" s="4">
        <v>4842</v>
      </c>
      <c r="AB705" s="4">
        <v>435</v>
      </c>
      <c r="AC705" s="5">
        <f t="shared" si="102"/>
        <v>42797.954861111109</v>
      </c>
      <c r="AD705" s="1">
        <v>7418</v>
      </c>
      <c r="AE705" s="2">
        <v>7361</v>
      </c>
      <c r="AF705" s="3">
        <v>7372</v>
      </c>
      <c r="AG705" s="4">
        <v>7422</v>
      </c>
      <c r="AH705" s="10">
        <f>(1/(Sheet2!C$7+(Sheet2!C$8*LOG10(AD705))+Sheet2!C$9*LOG10(AD705)^3))-273.15</f>
        <v>18.074291098540357</v>
      </c>
      <c r="AI705" s="11">
        <f>(1/(Sheet2!D$7+(Sheet2!D$8*LOG10(AE705))+Sheet2!D$9*LOG10(AE705)^3))-273.15</f>
        <v>18.274605729840914</v>
      </c>
      <c r="AJ705" s="12">
        <f>(1/(Sheet2!E$7+(Sheet2!E$8*LOG10(AF705))+Sheet2!E$9*LOG10(AF705)^3))-273.15</f>
        <v>18.407274946891846</v>
      </c>
      <c r="AK705" s="13">
        <f>(1/(Sheet2!F$7+(Sheet2!F$8*LOG10(AG705))+Sheet2!F$9*LOG10(AG705)^3))-273.15</f>
        <v>18.046218093083269</v>
      </c>
      <c r="AL705" s="13">
        <f t="shared" si="103"/>
        <v>0.17124942186526185</v>
      </c>
      <c r="AM705" s="13">
        <f t="shared" si="104"/>
        <v>0.12454915881705375</v>
      </c>
      <c r="AN705" s="1">
        <v>4850</v>
      </c>
      <c r="AO705" s="2">
        <v>4860</v>
      </c>
      <c r="AP705" s="3">
        <v>4845</v>
      </c>
      <c r="AQ705" s="4">
        <v>4842</v>
      </c>
      <c r="AR705" s="1">
        <f t="shared" si="105"/>
        <v>0.38400000000000001</v>
      </c>
      <c r="AS705" s="2">
        <f t="shared" si="106"/>
        <v>0.86399999999999999</v>
      </c>
      <c r="AT705" s="3">
        <f t="shared" si="107"/>
        <v>0.14400000000000002</v>
      </c>
      <c r="AU705" s="4">
        <f t="shared" si="108"/>
        <v>0</v>
      </c>
      <c r="AV705" s="13">
        <f t="shared" si="109"/>
        <v>0.37871361211342802</v>
      </c>
      <c r="AW705" s="14">
        <f t="shared" si="110"/>
        <v>-1.088257506073069</v>
      </c>
    </row>
    <row r="706" spans="1:49">
      <c r="A706" s="1">
        <v>1488582000</v>
      </c>
      <c r="B706" s="1">
        <v>16436</v>
      </c>
      <c r="C706" s="1">
        <v>16547</v>
      </c>
      <c r="D706" s="1">
        <v>5499</v>
      </c>
      <c r="E706" s="1">
        <v>7423</v>
      </c>
      <c r="F706" s="1">
        <v>4850</v>
      </c>
      <c r="G706" s="1">
        <v>422</v>
      </c>
      <c r="H706" s="2">
        <v>1488582000</v>
      </c>
      <c r="I706" s="2">
        <v>65</v>
      </c>
      <c r="J706" s="2">
        <v>16384</v>
      </c>
      <c r="K706" s="2">
        <v>5495</v>
      </c>
      <c r="L706" s="2">
        <v>7364</v>
      </c>
      <c r="M706" s="2">
        <v>4860</v>
      </c>
      <c r="N706" s="2">
        <v>413</v>
      </c>
      <c r="O706" s="3">
        <v>1488582000</v>
      </c>
      <c r="P706" s="3">
        <v>16418</v>
      </c>
      <c r="Q706" s="3">
        <v>16532</v>
      </c>
      <c r="R706" s="3">
        <v>5498</v>
      </c>
      <c r="S706" s="3">
        <v>7377</v>
      </c>
      <c r="T706" s="3">
        <v>4845</v>
      </c>
      <c r="U706" s="3">
        <v>447</v>
      </c>
      <c r="V706" s="4">
        <v>1488582000</v>
      </c>
      <c r="W706" s="4">
        <v>65</v>
      </c>
      <c r="X706" s="4">
        <v>16486</v>
      </c>
      <c r="Y706" s="4">
        <v>5480</v>
      </c>
      <c r="Z706" s="4">
        <v>7429</v>
      </c>
      <c r="AA706" s="4">
        <v>4842</v>
      </c>
      <c r="AB706" s="4">
        <v>438</v>
      </c>
      <c r="AC706" s="5">
        <f t="shared" ref="AC706:AC769" si="111">A706/(60*60*24)+"1/1/1970"</f>
        <v>42797.958333333328</v>
      </c>
      <c r="AD706" s="1">
        <v>7423</v>
      </c>
      <c r="AE706" s="2">
        <v>7364</v>
      </c>
      <c r="AF706" s="3">
        <v>7377</v>
      </c>
      <c r="AG706" s="4">
        <v>7429</v>
      </c>
      <c r="AH706" s="10">
        <f>(1/(Sheet2!C$7+(Sheet2!C$8*LOG10(AD706))+Sheet2!C$9*LOG10(AD706)^3))-273.15</f>
        <v>18.059565456140888</v>
      </c>
      <c r="AI706" s="11">
        <f>(1/(Sheet2!D$7+(Sheet2!D$8*LOG10(AE706))+Sheet2!D$9*LOG10(AE706)^3))-273.15</f>
        <v>18.265691808146812</v>
      </c>
      <c r="AJ706" s="12">
        <f>(1/(Sheet2!E$7+(Sheet2!E$8*LOG10(AF706))+Sheet2!E$9*LOG10(AF706)^3))-273.15</f>
        <v>18.392444003987748</v>
      </c>
      <c r="AK706" s="13">
        <f>(1/(Sheet2!F$7+(Sheet2!F$8*LOG10(AG706))+Sheet2!F$9*LOG10(AG706)^3))-273.15</f>
        <v>18.025642384383502</v>
      </c>
      <c r="AL706" s="13">
        <f t="shared" si="103"/>
        <v>0.17384865270047761</v>
      </c>
      <c r="AM706" s="13">
        <f t="shared" si="104"/>
        <v>0.12991187630968923</v>
      </c>
      <c r="AN706" s="1">
        <v>4850</v>
      </c>
      <c r="AO706" s="2">
        <v>4860</v>
      </c>
      <c r="AP706" s="3">
        <v>4845</v>
      </c>
      <c r="AQ706" s="4">
        <v>4842</v>
      </c>
      <c r="AR706" s="1">
        <f t="shared" si="105"/>
        <v>0.38400000000000001</v>
      </c>
      <c r="AS706" s="2">
        <f t="shared" si="106"/>
        <v>0.86399999999999999</v>
      </c>
      <c r="AT706" s="3">
        <f t="shared" si="107"/>
        <v>0.14400000000000002</v>
      </c>
      <c r="AU706" s="4">
        <f t="shared" si="108"/>
        <v>0</v>
      </c>
      <c r="AV706" s="13">
        <f t="shared" si="109"/>
        <v>0.37871361211342802</v>
      </c>
      <c r="AW706" s="14">
        <f t="shared" si="110"/>
        <v>-1.088257506073069</v>
      </c>
    </row>
    <row r="707" spans="1:49">
      <c r="A707" s="1">
        <v>1488582300</v>
      </c>
      <c r="B707" s="1">
        <v>16434</v>
      </c>
      <c r="C707" s="1">
        <v>16547</v>
      </c>
      <c r="D707" s="1">
        <v>5499</v>
      </c>
      <c r="E707" s="1">
        <v>7426</v>
      </c>
      <c r="F707" s="1">
        <v>4850</v>
      </c>
      <c r="G707" s="1">
        <v>426</v>
      </c>
      <c r="H707" s="2">
        <v>1488582300</v>
      </c>
      <c r="I707" s="2">
        <v>65</v>
      </c>
      <c r="J707" s="2">
        <v>16384</v>
      </c>
      <c r="K707" s="2">
        <v>5495</v>
      </c>
      <c r="L707" s="2">
        <v>7370</v>
      </c>
      <c r="M707" s="2">
        <v>4860</v>
      </c>
      <c r="N707" s="2">
        <v>408</v>
      </c>
      <c r="O707" s="3">
        <v>1488582300</v>
      </c>
      <c r="P707" s="3">
        <v>16416</v>
      </c>
      <c r="Q707" s="3">
        <v>16532</v>
      </c>
      <c r="R707" s="3">
        <v>5498</v>
      </c>
      <c r="S707" s="3">
        <v>7381</v>
      </c>
      <c r="T707" s="3">
        <v>4845</v>
      </c>
      <c r="U707" s="3">
        <v>449</v>
      </c>
      <c r="V707" s="4">
        <v>1488582300</v>
      </c>
      <c r="W707" s="4">
        <v>65</v>
      </c>
      <c r="X707" s="4">
        <v>16496</v>
      </c>
      <c r="Y707" s="4">
        <v>5480</v>
      </c>
      <c r="Z707" s="4">
        <v>7430</v>
      </c>
      <c r="AA707" s="4">
        <v>4842</v>
      </c>
      <c r="AB707" s="4">
        <v>433</v>
      </c>
      <c r="AC707" s="5">
        <f t="shared" si="111"/>
        <v>42797.961805555555</v>
      </c>
      <c r="AD707" s="1">
        <v>7426</v>
      </c>
      <c r="AE707" s="2">
        <v>7370</v>
      </c>
      <c r="AF707" s="3">
        <v>7381</v>
      </c>
      <c r="AG707" s="4">
        <v>7430</v>
      </c>
      <c r="AH707" s="10">
        <f>(1/(Sheet2!C$7+(Sheet2!C$8*LOG10(AD707))+Sheet2!C$9*LOG10(AD707)^3))-273.15</f>
        <v>18.050735454443043</v>
      </c>
      <c r="AI707" s="11">
        <f>(1/(Sheet2!D$7+(Sheet2!D$8*LOG10(AE707))+Sheet2!D$9*LOG10(AE707)^3))-273.15</f>
        <v>18.247876274750013</v>
      </c>
      <c r="AJ707" s="12">
        <f>(1/(Sheet2!E$7+(Sheet2!E$8*LOG10(AF707))+Sheet2!E$9*LOG10(AF707)^3))-273.15</f>
        <v>18.380587428927129</v>
      </c>
      <c r="AK707" s="13">
        <f>(1/(Sheet2!F$7+(Sheet2!F$8*LOG10(AG707))+Sheet2!F$9*LOG10(AG707)^3))-273.15</f>
        <v>18.022704784865198</v>
      </c>
      <c r="AL707" s="13">
        <f t="shared" si="103"/>
        <v>0.16952064371831577</v>
      </c>
      <c r="AM707" s="13">
        <f t="shared" si="104"/>
        <v>0.12271404519263113</v>
      </c>
      <c r="AN707" s="1">
        <v>4850</v>
      </c>
      <c r="AO707" s="2">
        <v>4860</v>
      </c>
      <c r="AP707" s="3">
        <v>4845</v>
      </c>
      <c r="AQ707" s="4">
        <v>4842</v>
      </c>
      <c r="AR707" s="1">
        <f t="shared" si="105"/>
        <v>0.38400000000000001</v>
      </c>
      <c r="AS707" s="2">
        <f t="shared" si="106"/>
        <v>0.86399999999999999</v>
      </c>
      <c r="AT707" s="3">
        <f t="shared" si="107"/>
        <v>0.14400000000000002</v>
      </c>
      <c r="AU707" s="4">
        <f t="shared" si="108"/>
        <v>0</v>
      </c>
      <c r="AV707" s="13">
        <f t="shared" si="109"/>
        <v>0.37871361211342802</v>
      </c>
      <c r="AW707" s="14">
        <f t="shared" si="110"/>
        <v>-1.088257506073069</v>
      </c>
    </row>
    <row r="708" spans="1:49">
      <c r="A708" s="1">
        <v>1488582600</v>
      </c>
      <c r="B708" s="1">
        <v>16434</v>
      </c>
      <c r="C708" s="1">
        <v>16547</v>
      </c>
      <c r="D708" s="1">
        <v>5499</v>
      </c>
      <c r="E708" s="1">
        <v>7433</v>
      </c>
      <c r="F708" s="1">
        <v>4850</v>
      </c>
      <c r="G708" s="1">
        <v>422</v>
      </c>
      <c r="H708" s="2">
        <v>1488582600</v>
      </c>
      <c r="I708" s="2">
        <v>65</v>
      </c>
      <c r="J708" s="2">
        <v>16384</v>
      </c>
      <c r="K708" s="2">
        <v>5495</v>
      </c>
      <c r="L708" s="2">
        <v>7375</v>
      </c>
      <c r="M708" s="2">
        <v>4860</v>
      </c>
      <c r="N708" s="2">
        <v>408</v>
      </c>
      <c r="O708" s="3">
        <v>1488582600</v>
      </c>
      <c r="P708" s="3">
        <v>16416</v>
      </c>
      <c r="Q708" s="3">
        <v>16532</v>
      </c>
      <c r="R708" s="3">
        <v>5498</v>
      </c>
      <c r="S708" s="3">
        <v>7387</v>
      </c>
      <c r="T708" s="3">
        <v>4845</v>
      </c>
      <c r="U708" s="3">
        <v>447</v>
      </c>
      <c r="V708" s="4">
        <v>1488582600</v>
      </c>
      <c r="W708" s="4">
        <v>65</v>
      </c>
      <c r="X708" s="4">
        <v>16496</v>
      </c>
      <c r="Y708" s="4">
        <v>5480</v>
      </c>
      <c r="Z708" s="4">
        <v>7437</v>
      </c>
      <c r="AA708" s="4">
        <v>4842</v>
      </c>
      <c r="AB708" s="4">
        <v>430</v>
      </c>
      <c r="AC708" s="5">
        <f t="shared" si="111"/>
        <v>42797.965277777781</v>
      </c>
      <c r="AD708" s="1">
        <v>7433</v>
      </c>
      <c r="AE708" s="2">
        <v>7375</v>
      </c>
      <c r="AF708" s="3">
        <v>7387</v>
      </c>
      <c r="AG708" s="4">
        <v>7437</v>
      </c>
      <c r="AH708" s="10">
        <f>(1/(Sheet2!C$7+(Sheet2!C$8*LOG10(AD708))+Sheet2!C$9*LOG10(AD708)^3))-273.15</f>
        <v>18.030147797117479</v>
      </c>
      <c r="AI708" s="11">
        <f>(1/(Sheet2!D$7+(Sheet2!D$8*LOG10(AE708))+Sheet2!D$9*LOG10(AE708)^3))-273.15</f>
        <v>18.233042517894432</v>
      </c>
      <c r="AJ708" s="12">
        <f>(1/(Sheet2!E$7+(Sheet2!E$8*LOG10(AF708))+Sheet2!E$9*LOG10(AF708)^3))-273.15</f>
        <v>18.362816178694231</v>
      </c>
      <c r="AK708" s="13">
        <f>(1/(Sheet2!F$7+(Sheet2!F$8*LOG10(AG708))+Sheet2!F$9*LOG10(AG708)^3))-273.15</f>
        <v>18.002154082316338</v>
      </c>
      <c r="AL708" s="13">
        <f t="shared" si="103"/>
        <v>0.17147545703229164</v>
      </c>
      <c r="AM708" s="13">
        <f t="shared" si="104"/>
        <v>0.12600223904837662</v>
      </c>
      <c r="AN708" s="1">
        <v>4850</v>
      </c>
      <c r="AO708" s="2">
        <v>4860</v>
      </c>
      <c r="AP708" s="3">
        <v>4845</v>
      </c>
      <c r="AQ708" s="4">
        <v>4842</v>
      </c>
      <c r="AR708" s="1">
        <f t="shared" si="105"/>
        <v>0.38400000000000001</v>
      </c>
      <c r="AS708" s="2">
        <f t="shared" si="106"/>
        <v>0.86399999999999999</v>
      </c>
      <c r="AT708" s="3">
        <f t="shared" si="107"/>
        <v>0.14400000000000002</v>
      </c>
      <c r="AU708" s="4">
        <f t="shared" si="108"/>
        <v>0</v>
      </c>
      <c r="AV708" s="13">
        <f t="shared" si="109"/>
        <v>0.37871361211342802</v>
      </c>
      <c r="AW708" s="14">
        <f t="shared" si="110"/>
        <v>-1.088257506073069</v>
      </c>
    </row>
    <row r="709" spans="1:49">
      <c r="A709" s="1">
        <v>1488582900</v>
      </c>
      <c r="B709" s="1">
        <v>16436</v>
      </c>
      <c r="C709" s="1">
        <v>16547</v>
      </c>
      <c r="D709" s="1">
        <v>5499</v>
      </c>
      <c r="E709" s="1">
        <v>7438</v>
      </c>
      <c r="F709" s="1">
        <v>4850</v>
      </c>
      <c r="G709" s="1">
        <v>418</v>
      </c>
      <c r="H709" s="2">
        <v>1488582900</v>
      </c>
      <c r="I709" s="2">
        <v>65</v>
      </c>
      <c r="J709" s="2">
        <v>16384</v>
      </c>
      <c r="K709" s="2">
        <v>5495</v>
      </c>
      <c r="L709" s="2">
        <v>7380</v>
      </c>
      <c r="M709" s="2">
        <v>4860</v>
      </c>
      <c r="N709" s="2">
        <v>406</v>
      </c>
      <c r="O709" s="3">
        <v>1488582900</v>
      </c>
      <c r="P709" s="3">
        <v>16417</v>
      </c>
      <c r="Q709" s="3">
        <v>16533</v>
      </c>
      <c r="R709" s="3">
        <v>5498</v>
      </c>
      <c r="S709" s="3">
        <v>7390</v>
      </c>
      <c r="T709" s="3">
        <v>4845</v>
      </c>
      <c r="U709" s="3">
        <v>453</v>
      </c>
      <c r="V709" s="4">
        <v>1488582900</v>
      </c>
      <c r="W709" s="4">
        <v>65</v>
      </c>
      <c r="X709" s="4">
        <v>16496</v>
      </c>
      <c r="Y709" s="4">
        <v>5480</v>
      </c>
      <c r="Z709" s="4">
        <v>7442</v>
      </c>
      <c r="AA709" s="4">
        <v>4842</v>
      </c>
      <c r="AB709" s="4">
        <v>433</v>
      </c>
      <c r="AC709" s="5">
        <f t="shared" si="111"/>
        <v>42797.96875</v>
      </c>
      <c r="AD709" s="1">
        <v>7438</v>
      </c>
      <c r="AE709" s="2">
        <v>7380</v>
      </c>
      <c r="AF709" s="3">
        <v>7390</v>
      </c>
      <c r="AG709" s="4">
        <v>7442</v>
      </c>
      <c r="AH709" s="10">
        <f>(1/(Sheet2!C$7+(Sheet2!C$8*LOG10(AD709))+Sheet2!C$9*LOG10(AD709)^3))-273.15</f>
        <v>18.015455748232796</v>
      </c>
      <c r="AI709" s="11">
        <f>(1/(Sheet2!D$7+(Sheet2!D$8*LOG10(AE709))+Sheet2!D$9*LOG10(AE709)^3))-273.15</f>
        <v>18.218220126138647</v>
      </c>
      <c r="AJ709" s="12">
        <f>(1/(Sheet2!E$7+(Sheet2!E$8*LOG10(AF709))+Sheet2!E$9*LOG10(AF709)^3))-273.15</f>
        <v>18.35393667145263</v>
      </c>
      <c r="AK709" s="13">
        <f>(1/(Sheet2!F$7+(Sheet2!F$8*LOG10(AG709))+Sheet2!F$9*LOG10(AG709)^3))-273.15</f>
        <v>17.98748837890912</v>
      </c>
      <c r="AL709" s="13">
        <f t="shared" si="103"/>
        <v>0.17378276022997566</v>
      </c>
      <c r="AM709" s="13">
        <f t="shared" si="104"/>
        <v>0.12591842986236748</v>
      </c>
      <c r="AN709" s="1">
        <v>4850</v>
      </c>
      <c r="AO709" s="2">
        <v>4860</v>
      </c>
      <c r="AP709" s="3">
        <v>4845</v>
      </c>
      <c r="AQ709" s="4">
        <v>4842</v>
      </c>
      <c r="AR709" s="1">
        <f t="shared" si="105"/>
        <v>0.38400000000000001</v>
      </c>
      <c r="AS709" s="2">
        <f t="shared" si="106"/>
        <v>0.86399999999999999</v>
      </c>
      <c r="AT709" s="3">
        <f t="shared" si="107"/>
        <v>0.14400000000000002</v>
      </c>
      <c r="AU709" s="4">
        <f t="shared" si="108"/>
        <v>0</v>
      </c>
      <c r="AV709" s="13">
        <f t="shared" si="109"/>
        <v>0.37871361211342802</v>
      </c>
      <c r="AW709" s="14">
        <f t="shared" si="110"/>
        <v>-1.088257506073069</v>
      </c>
    </row>
    <row r="710" spans="1:49">
      <c r="A710" s="1">
        <v>1488583200</v>
      </c>
      <c r="B710" s="1">
        <v>16436</v>
      </c>
      <c r="C710" s="1">
        <v>16548</v>
      </c>
      <c r="D710" s="1">
        <v>5499</v>
      </c>
      <c r="E710" s="1">
        <v>7444</v>
      </c>
      <c r="F710" s="1">
        <v>4850</v>
      </c>
      <c r="G710" s="1">
        <v>419</v>
      </c>
      <c r="H710" s="2">
        <v>1488583200</v>
      </c>
      <c r="I710" s="2">
        <v>65</v>
      </c>
      <c r="J710" s="2">
        <v>16384</v>
      </c>
      <c r="K710" s="2">
        <v>5495</v>
      </c>
      <c r="L710" s="2">
        <v>7384</v>
      </c>
      <c r="M710" s="2">
        <v>4860</v>
      </c>
      <c r="N710" s="2">
        <v>413</v>
      </c>
      <c r="O710" s="3">
        <v>1488583200</v>
      </c>
      <c r="P710" s="3">
        <v>16416</v>
      </c>
      <c r="Q710" s="3">
        <v>16534</v>
      </c>
      <c r="R710" s="3">
        <v>5498</v>
      </c>
      <c r="S710" s="3">
        <v>7396</v>
      </c>
      <c r="T710" s="3">
        <v>4845</v>
      </c>
      <c r="U710" s="3">
        <v>442</v>
      </c>
      <c r="V710" s="4">
        <v>1488583200</v>
      </c>
      <c r="W710" s="4">
        <v>65</v>
      </c>
      <c r="X710" s="4">
        <v>16496</v>
      </c>
      <c r="Y710" s="4">
        <v>5480</v>
      </c>
      <c r="Z710" s="4">
        <v>7447</v>
      </c>
      <c r="AA710" s="4">
        <v>4842</v>
      </c>
      <c r="AB710" s="4">
        <v>436</v>
      </c>
      <c r="AC710" s="5">
        <f t="shared" si="111"/>
        <v>42797.972222222219</v>
      </c>
      <c r="AD710" s="1">
        <v>7444</v>
      </c>
      <c r="AE710" s="2">
        <v>7384</v>
      </c>
      <c r="AF710" s="3">
        <v>7396</v>
      </c>
      <c r="AG710" s="4">
        <v>7447</v>
      </c>
      <c r="AH710" s="10">
        <f>(1/(Sheet2!C$7+(Sheet2!C$8*LOG10(AD710))+Sheet2!C$9*LOG10(AD710)^3))-273.15</f>
        <v>17.997840026796155</v>
      </c>
      <c r="AI710" s="11">
        <f>(1/(Sheet2!D$7+(Sheet2!D$8*LOG10(AE710))+Sheet2!D$9*LOG10(AE710)^3))-273.15</f>
        <v>18.206370384538502</v>
      </c>
      <c r="AJ710" s="12">
        <f>(1/(Sheet2!E$7+(Sheet2!E$8*LOG10(AF710))+Sheet2!E$9*LOG10(AF710)^3))-273.15</f>
        <v>18.336189875017112</v>
      </c>
      <c r="AK710" s="13">
        <f>(1/(Sheet2!F$7+(Sheet2!F$8*LOG10(AG710))+Sheet2!F$9*LOG10(AG710)^3))-273.15</f>
        <v>17.972833798903594</v>
      </c>
      <c r="AL710" s="13">
        <f t="shared" si="103"/>
        <v>0.17368815837381782</v>
      </c>
      <c r="AM710" s="13">
        <f t="shared" si="104"/>
        <v>0.1282247755334209</v>
      </c>
      <c r="AN710" s="1">
        <v>4850</v>
      </c>
      <c r="AO710" s="2">
        <v>4860</v>
      </c>
      <c r="AP710" s="3">
        <v>4845</v>
      </c>
      <c r="AQ710" s="4">
        <v>4842</v>
      </c>
      <c r="AR710" s="1">
        <f t="shared" si="105"/>
        <v>0.38400000000000001</v>
      </c>
      <c r="AS710" s="2">
        <f t="shared" si="106"/>
        <v>0.86399999999999999</v>
      </c>
      <c r="AT710" s="3">
        <f t="shared" si="107"/>
        <v>0.14400000000000002</v>
      </c>
      <c r="AU710" s="4">
        <f t="shared" si="108"/>
        <v>0</v>
      </c>
      <c r="AV710" s="13">
        <f t="shared" si="109"/>
        <v>0.37871361211342802</v>
      </c>
      <c r="AW710" s="14">
        <f t="shared" si="110"/>
        <v>-1.088257506073069</v>
      </c>
    </row>
    <row r="711" spans="1:49">
      <c r="A711" s="1">
        <v>1488583500</v>
      </c>
      <c r="B711" s="1">
        <v>16436</v>
      </c>
      <c r="C711" s="1">
        <v>16548</v>
      </c>
      <c r="D711" s="1">
        <v>5499</v>
      </c>
      <c r="E711" s="1">
        <v>7450</v>
      </c>
      <c r="F711" s="1">
        <v>4850</v>
      </c>
      <c r="G711" s="1">
        <v>422</v>
      </c>
      <c r="H711" s="2">
        <v>1488583500</v>
      </c>
      <c r="I711" s="2">
        <v>65</v>
      </c>
      <c r="J711" s="2">
        <v>16384</v>
      </c>
      <c r="K711" s="2">
        <v>5495</v>
      </c>
      <c r="L711" s="2">
        <v>7389</v>
      </c>
      <c r="M711" s="2">
        <v>4860</v>
      </c>
      <c r="N711" s="2">
        <v>410</v>
      </c>
      <c r="O711" s="3">
        <v>1488583500</v>
      </c>
      <c r="P711" s="3">
        <v>16417</v>
      </c>
      <c r="Q711" s="3">
        <v>16533</v>
      </c>
      <c r="R711" s="3">
        <v>5498</v>
      </c>
      <c r="S711" s="3">
        <v>7400</v>
      </c>
      <c r="T711" s="3">
        <v>4845</v>
      </c>
      <c r="U711" s="3">
        <v>446</v>
      </c>
      <c r="V711" s="4">
        <v>1488583500</v>
      </c>
      <c r="W711" s="4">
        <v>65</v>
      </c>
      <c r="X711" s="4">
        <v>16485</v>
      </c>
      <c r="Y711" s="4">
        <v>5480</v>
      </c>
      <c r="Z711" s="4">
        <v>7452</v>
      </c>
      <c r="AA711" s="4">
        <v>4842</v>
      </c>
      <c r="AB711" s="4">
        <v>437</v>
      </c>
      <c r="AC711" s="5">
        <f t="shared" si="111"/>
        <v>42797.975694444445</v>
      </c>
      <c r="AD711" s="1">
        <v>7450</v>
      </c>
      <c r="AE711" s="2">
        <v>7389</v>
      </c>
      <c r="AF711" s="3">
        <v>7400</v>
      </c>
      <c r="AG711" s="4">
        <v>7452</v>
      </c>
      <c r="AH711" s="10">
        <f>(1/(Sheet2!C$7+(Sheet2!C$8*LOG10(AD711))+Sheet2!C$9*LOG10(AD711)^3))-273.15</f>
        <v>17.980240356154638</v>
      </c>
      <c r="AI711" s="11">
        <f>(1/(Sheet2!D$7+(Sheet2!D$8*LOG10(AE711))+Sheet2!D$9*LOG10(AE711)^3))-273.15</f>
        <v>18.191568408487626</v>
      </c>
      <c r="AJ711" s="12">
        <f>(1/(Sheet2!E$7+(Sheet2!E$8*LOG10(AF711))+Sheet2!E$9*LOG10(AF711)^3))-273.15</f>
        <v>18.324367716457914</v>
      </c>
      <c r="AK711" s="13">
        <f>(1/(Sheet2!F$7+(Sheet2!F$8*LOG10(AG711))+Sheet2!F$9*LOG10(AG711)^3))-273.15</f>
        <v>17.958190326336819</v>
      </c>
      <c r="AL711" s="13">
        <f t="shared" si="103"/>
        <v>0.17553638181508935</v>
      </c>
      <c r="AM711" s="13">
        <f t="shared" si="104"/>
        <v>0.1288481527135783</v>
      </c>
      <c r="AN711" s="1">
        <v>4850</v>
      </c>
      <c r="AO711" s="2">
        <v>4860</v>
      </c>
      <c r="AP711" s="3">
        <v>4845</v>
      </c>
      <c r="AQ711" s="4">
        <v>4842</v>
      </c>
      <c r="AR711" s="1">
        <f t="shared" si="105"/>
        <v>0.38400000000000001</v>
      </c>
      <c r="AS711" s="2">
        <f t="shared" si="106"/>
        <v>0.86399999999999999</v>
      </c>
      <c r="AT711" s="3">
        <f t="shared" si="107"/>
        <v>0.14400000000000002</v>
      </c>
      <c r="AU711" s="4">
        <f t="shared" si="108"/>
        <v>0</v>
      </c>
      <c r="AV711" s="13">
        <f t="shared" si="109"/>
        <v>0.37871361211342802</v>
      </c>
      <c r="AW711" s="14">
        <f t="shared" si="110"/>
        <v>-1.088257506073069</v>
      </c>
    </row>
    <row r="712" spans="1:49">
      <c r="A712" s="1">
        <v>1488583800</v>
      </c>
      <c r="B712" s="1">
        <v>16434</v>
      </c>
      <c r="C712" s="1">
        <v>16544</v>
      </c>
      <c r="D712" s="1">
        <v>5499</v>
      </c>
      <c r="E712" s="1">
        <v>7452</v>
      </c>
      <c r="F712" s="1">
        <v>4850</v>
      </c>
      <c r="G712" s="1">
        <v>422</v>
      </c>
      <c r="H712" s="2">
        <v>1488583800</v>
      </c>
      <c r="I712" s="2">
        <v>65</v>
      </c>
      <c r="J712" s="2">
        <v>16384</v>
      </c>
      <c r="K712" s="2">
        <v>5495</v>
      </c>
      <c r="L712" s="2">
        <v>7395</v>
      </c>
      <c r="M712" s="2">
        <v>4860</v>
      </c>
      <c r="N712" s="2">
        <v>411</v>
      </c>
      <c r="O712" s="3">
        <v>1488583800</v>
      </c>
      <c r="P712" s="3">
        <v>16418</v>
      </c>
      <c r="Q712" s="3">
        <v>16534</v>
      </c>
      <c r="R712" s="3">
        <v>5498</v>
      </c>
      <c r="S712" s="3">
        <v>7404</v>
      </c>
      <c r="T712" s="3">
        <v>4845</v>
      </c>
      <c r="U712" s="3">
        <v>450</v>
      </c>
      <c r="V712" s="4">
        <v>1488583800</v>
      </c>
      <c r="W712" s="4">
        <v>65</v>
      </c>
      <c r="X712" s="4">
        <v>16496</v>
      </c>
      <c r="Y712" s="4">
        <v>5480</v>
      </c>
      <c r="Z712" s="4">
        <v>7456</v>
      </c>
      <c r="AA712" s="4">
        <v>4842</v>
      </c>
      <c r="AB712" s="4">
        <v>437</v>
      </c>
      <c r="AC712" s="5">
        <f t="shared" si="111"/>
        <v>42797.979166666672</v>
      </c>
      <c r="AD712" s="1">
        <v>7452</v>
      </c>
      <c r="AE712" s="2">
        <v>7395</v>
      </c>
      <c r="AF712" s="3">
        <v>7404</v>
      </c>
      <c r="AG712" s="4">
        <v>7456</v>
      </c>
      <c r="AH712" s="10">
        <f>(1/(Sheet2!C$7+(Sheet2!C$8*LOG10(AD712))+Sheet2!C$9*LOG10(AD712)^3))-273.15</f>
        <v>17.974377361336508</v>
      </c>
      <c r="AI712" s="11">
        <f>(1/(Sheet2!D$7+(Sheet2!D$8*LOG10(AE712))+Sheet2!D$9*LOG10(AE712)^3))-273.15</f>
        <v>18.173820976969466</v>
      </c>
      <c r="AJ712" s="12">
        <f>(1/(Sheet2!E$7+(Sheet2!E$8*LOG10(AF712))+Sheet2!E$9*LOG10(AF712)^3))-273.15</f>
        <v>18.312552779397095</v>
      </c>
      <c r="AK712" s="13">
        <f>(1/(Sheet2!F$7+(Sheet2!F$8*LOG10(AG712))+Sheet2!F$9*LOG10(AG712)^3))-273.15</f>
        <v>17.946483534933861</v>
      </c>
      <c r="AL712" s="13">
        <f t="shared" si="103"/>
        <v>0.1731699435156531</v>
      </c>
      <c r="AM712" s="13">
        <f t="shared" si="104"/>
        <v>0.1239879926440596</v>
      </c>
      <c r="AN712" s="1">
        <v>4850</v>
      </c>
      <c r="AO712" s="2">
        <v>4860</v>
      </c>
      <c r="AP712" s="3">
        <v>4845</v>
      </c>
      <c r="AQ712" s="4">
        <v>4842</v>
      </c>
      <c r="AR712" s="1">
        <f t="shared" si="105"/>
        <v>0.38400000000000001</v>
      </c>
      <c r="AS712" s="2">
        <f t="shared" si="106"/>
        <v>0.86399999999999999</v>
      </c>
      <c r="AT712" s="3">
        <f t="shared" si="107"/>
        <v>0.14400000000000002</v>
      </c>
      <c r="AU712" s="4">
        <f t="shared" si="108"/>
        <v>0</v>
      </c>
      <c r="AV712" s="13">
        <f t="shared" si="109"/>
        <v>0.37871361211342802</v>
      </c>
      <c r="AW712" s="14">
        <f t="shared" si="110"/>
        <v>-1.088257506073069</v>
      </c>
    </row>
    <row r="713" spans="1:49">
      <c r="A713" s="1">
        <v>1488584100</v>
      </c>
      <c r="B713" s="1">
        <v>16435</v>
      </c>
      <c r="C713" s="1">
        <v>16548</v>
      </c>
      <c r="D713" s="1">
        <v>5499</v>
      </c>
      <c r="E713" s="1">
        <v>7457</v>
      </c>
      <c r="F713" s="1">
        <v>4850</v>
      </c>
      <c r="G713" s="1">
        <v>422</v>
      </c>
      <c r="H713" s="2">
        <v>1488584100</v>
      </c>
      <c r="I713" s="2">
        <v>65</v>
      </c>
      <c r="J713" s="2">
        <v>16385</v>
      </c>
      <c r="K713" s="2">
        <v>5495</v>
      </c>
      <c r="L713" s="2">
        <v>7399</v>
      </c>
      <c r="M713" s="2">
        <v>4860</v>
      </c>
      <c r="N713" s="2">
        <v>410</v>
      </c>
      <c r="O713" s="3">
        <v>1488584100</v>
      </c>
      <c r="P713" s="3">
        <v>16416</v>
      </c>
      <c r="Q713" s="3">
        <v>16532</v>
      </c>
      <c r="R713" s="3">
        <v>5498</v>
      </c>
      <c r="S713" s="3">
        <v>7409</v>
      </c>
      <c r="T713" s="3">
        <v>4845</v>
      </c>
      <c r="U713" s="3">
        <v>449</v>
      </c>
      <c r="V713" s="4">
        <v>1488584100</v>
      </c>
      <c r="W713" s="4">
        <v>65</v>
      </c>
      <c r="X713" s="4">
        <v>16485</v>
      </c>
      <c r="Y713" s="4">
        <v>5480</v>
      </c>
      <c r="Z713" s="4">
        <v>7463</v>
      </c>
      <c r="AA713" s="4">
        <v>4842</v>
      </c>
      <c r="AB713" s="4">
        <v>435</v>
      </c>
      <c r="AC713" s="5">
        <f t="shared" si="111"/>
        <v>42797.982638888891</v>
      </c>
      <c r="AD713" s="1">
        <v>7457</v>
      </c>
      <c r="AE713" s="2">
        <v>7399</v>
      </c>
      <c r="AF713" s="3">
        <v>7409</v>
      </c>
      <c r="AG713" s="4">
        <v>7463</v>
      </c>
      <c r="AH713" s="10">
        <f>(1/(Sheet2!C$7+(Sheet2!C$8*LOG10(AD713))+Sheet2!C$9*LOG10(AD713)^3))-273.15</f>
        <v>17.959727656610426</v>
      </c>
      <c r="AI713" s="11">
        <f>(1/(Sheet2!D$7+(Sheet2!D$8*LOG10(AE713))+Sheet2!D$9*LOG10(AE713)^3))-273.15</f>
        <v>18.161998397252546</v>
      </c>
      <c r="AJ713" s="12">
        <f>(1/(Sheet2!E$7+(Sheet2!E$8*LOG10(AF713))+Sheet2!E$9*LOG10(AF713)^3))-273.15</f>
        <v>18.297794250592972</v>
      </c>
      <c r="AK713" s="13">
        <f>(1/(Sheet2!F$7+(Sheet2!F$8*LOG10(AG713))+Sheet2!F$9*LOG10(AG713)^3))-273.15</f>
        <v>17.926013706425294</v>
      </c>
      <c r="AL713" s="13">
        <f t="shared" si="103"/>
        <v>0.17528290609632083</v>
      </c>
      <c r="AM713" s="13">
        <f t="shared" si="104"/>
        <v>0.12763153820133369</v>
      </c>
      <c r="AN713" s="1">
        <v>4850</v>
      </c>
      <c r="AO713" s="2">
        <v>4860</v>
      </c>
      <c r="AP713" s="3">
        <v>4845</v>
      </c>
      <c r="AQ713" s="4">
        <v>4842</v>
      </c>
      <c r="AR713" s="1">
        <f t="shared" si="105"/>
        <v>0.38400000000000001</v>
      </c>
      <c r="AS713" s="2">
        <f t="shared" si="106"/>
        <v>0.86399999999999999</v>
      </c>
      <c r="AT713" s="3">
        <f t="shared" si="107"/>
        <v>0.14400000000000002</v>
      </c>
      <c r="AU713" s="4">
        <f t="shared" si="108"/>
        <v>0</v>
      </c>
      <c r="AV713" s="13">
        <f t="shared" si="109"/>
        <v>0.37871361211342802</v>
      </c>
      <c r="AW713" s="14">
        <f t="shared" si="110"/>
        <v>-1.088257506073069</v>
      </c>
    </row>
    <row r="714" spans="1:49">
      <c r="A714" s="1">
        <v>1488584400</v>
      </c>
      <c r="B714" s="1">
        <v>16436</v>
      </c>
      <c r="C714" s="1">
        <v>16548</v>
      </c>
      <c r="D714" s="1">
        <v>5499</v>
      </c>
      <c r="E714" s="1">
        <v>7462</v>
      </c>
      <c r="F714" s="1">
        <v>4850</v>
      </c>
      <c r="G714" s="1">
        <v>426</v>
      </c>
      <c r="H714" s="2">
        <v>1488584400</v>
      </c>
      <c r="I714" s="2">
        <v>65</v>
      </c>
      <c r="J714" s="2">
        <v>16386</v>
      </c>
      <c r="K714" s="2">
        <v>5495</v>
      </c>
      <c r="L714" s="2">
        <v>7405</v>
      </c>
      <c r="M714" s="2">
        <v>4860</v>
      </c>
      <c r="N714" s="2">
        <v>406</v>
      </c>
      <c r="O714" s="3">
        <v>1488584400</v>
      </c>
      <c r="P714" s="3">
        <v>16417</v>
      </c>
      <c r="Q714" s="3">
        <v>16532</v>
      </c>
      <c r="R714" s="3">
        <v>5498</v>
      </c>
      <c r="S714" s="3">
        <v>7413</v>
      </c>
      <c r="T714" s="3">
        <v>4845</v>
      </c>
      <c r="U714" s="3">
        <v>447</v>
      </c>
      <c r="V714" s="4">
        <v>1488584400</v>
      </c>
      <c r="W714" s="4">
        <v>65</v>
      </c>
      <c r="X714" s="4">
        <v>16496</v>
      </c>
      <c r="Y714" s="4">
        <v>5480</v>
      </c>
      <c r="Z714" s="4">
        <v>7468</v>
      </c>
      <c r="AA714" s="4">
        <v>4842</v>
      </c>
      <c r="AB714" s="4">
        <v>435</v>
      </c>
      <c r="AC714" s="5">
        <f t="shared" si="111"/>
        <v>42797.986111111109</v>
      </c>
      <c r="AD714" s="1">
        <v>7462</v>
      </c>
      <c r="AE714" s="2">
        <v>7405</v>
      </c>
      <c r="AF714" s="3">
        <v>7413</v>
      </c>
      <c r="AG714" s="4">
        <v>7468</v>
      </c>
      <c r="AH714" s="10">
        <f>(1/(Sheet2!C$7+(Sheet2!C$8*LOG10(AD714))+Sheet2!C$9*LOG10(AD714)^3))-273.15</f>
        <v>17.945089056726772</v>
      </c>
      <c r="AI714" s="11">
        <f>(1/(Sheet2!D$7+(Sheet2!D$8*LOG10(AE714))+Sheet2!D$9*LOG10(AE714)^3))-273.15</f>
        <v>18.144278068715892</v>
      </c>
      <c r="AJ714" s="12">
        <f>(1/(Sheet2!E$7+(Sheet2!E$8*LOG10(AF714))+Sheet2!E$9*LOG10(AF714)^3))-273.15</f>
        <v>18.285995531417484</v>
      </c>
      <c r="AK714" s="13">
        <f>(1/(Sheet2!F$7+(Sheet2!F$8*LOG10(AG714))+Sheet2!F$9*LOG10(AG714)^3))-273.15</f>
        <v>17.911405670783893</v>
      </c>
      <c r="AL714" s="13">
        <f t="shared" si="103"/>
        <v>0.1759874555459606</v>
      </c>
      <c r="AM714" s="13">
        <f t="shared" si="104"/>
        <v>0.12585731782748921</v>
      </c>
      <c r="AN714" s="1">
        <v>4850</v>
      </c>
      <c r="AO714" s="2">
        <v>4860</v>
      </c>
      <c r="AP714" s="3">
        <v>4845</v>
      </c>
      <c r="AQ714" s="4">
        <v>4842</v>
      </c>
      <c r="AR714" s="1">
        <f t="shared" si="105"/>
        <v>0.38400000000000001</v>
      </c>
      <c r="AS714" s="2">
        <f t="shared" si="106"/>
        <v>0.86399999999999999</v>
      </c>
      <c r="AT714" s="3">
        <f t="shared" si="107"/>
        <v>0.14400000000000002</v>
      </c>
      <c r="AU714" s="4">
        <f t="shared" si="108"/>
        <v>0</v>
      </c>
      <c r="AV714" s="13">
        <f t="shared" si="109"/>
        <v>0.37871361211342802</v>
      </c>
      <c r="AW714" s="14">
        <f t="shared" si="110"/>
        <v>-1.088257506073069</v>
      </c>
    </row>
    <row r="715" spans="1:49">
      <c r="A715" s="1">
        <v>1488584700</v>
      </c>
      <c r="B715" s="1">
        <v>16436</v>
      </c>
      <c r="C715" s="1">
        <v>16548</v>
      </c>
      <c r="D715" s="1">
        <v>5499</v>
      </c>
      <c r="E715" s="1">
        <v>7468</v>
      </c>
      <c r="F715" s="1">
        <v>4850</v>
      </c>
      <c r="G715" s="1">
        <v>422</v>
      </c>
      <c r="H715" s="2">
        <v>1488584700</v>
      </c>
      <c r="I715" s="2">
        <v>65</v>
      </c>
      <c r="J715" s="2">
        <v>16385</v>
      </c>
      <c r="K715" s="2">
        <v>5495</v>
      </c>
      <c r="L715" s="2">
        <v>7409</v>
      </c>
      <c r="M715" s="2">
        <v>4860</v>
      </c>
      <c r="N715" s="2">
        <v>410</v>
      </c>
      <c r="O715" s="3">
        <v>1488584700</v>
      </c>
      <c r="P715" s="3">
        <v>16417</v>
      </c>
      <c r="Q715" s="3">
        <v>16538</v>
      </c>
      <c r="R715" s="3">
        <v>5498</v>
      </c>
      <c r="S715" s="3">
        <v>7419</v>
      </c>
      <c r="T715" s="3">
        <v>4845</v>
      </c>
      <c r="U715" s="3">
        <v>444</v>
      </c>
      <c r="V715" s="4">
        <v>1488584700</v>
      </c>
      <c r="W715" s="4">
        <v>65</v>
      </c>
      <c r="X715" s="4">
        <v>16497</v>
      </c>
      <c r="Y715" s="4">
        <v>5480</v>
      </c>
      <c r="Z715" s="4">
        <v>7471</v>
      </c>
      <c r="AA715" s="4">
        <v>4842</v>
      </c>
      <c r="AB715" s="4">
        <v>432</v>
      </c>
      <c r="AC715" s="5">
        <f t="shared" si="111"/>
        <v>42797.989583333328</v>
      </c>
      <c r="AD715" s="1">
        <v>7468</v>
      </c>
      <c r="AE715" s="2">
        <v>7409</v>
      </c>
      <c r="AF715" s="3">
        <v>7419</v>
      </c>
      <c r="AG715" s="4">
        <v>7471</v>
      </c>
      <c r="AH715" s="10">
        <f>(1/(Sheet2!C$7+(Sheet2!C$8*LOG10(AD715))+Sheet2!C$9*LOG10(AD715)^3))-273.15</f>
        <v>17.927537372849827</v>
      </c>
      <c r="AI715" s="11">
        <f>(1/(Sheet2!D$7+(Sheet2!D$8*LOG10(AE715))+Sheet2!D$9*LOG10(AE715)^3))-273.15</f>
        <v>18.132473531548783</v>
      </c>
      <c r="AJ715" s="12">
        <f>(1/(Sheet2!E$7+(Sheet2!E$8*LOG10(AF715))+Sheet2!E$9*LOG10(AF715)^3))-273.15</f>
        <v>18.26831093962096</v>
      </c>
      <c r="AK715" s="13">
        <f>(1/(Sheet2!F$7+(Sheet2!F$8*LOG10(AG715))+Sheet2!F$9*LOG10(AG715)^3))-273.15</f>
        <v>17.902646149975737</v>
      </c>
      <c r="AL715" s="13">
        <f t="shared" si="103"/>
        <v>0.17409963408614287</v>
      </c>
      <c r="AM715" s="13">
        <f t="shared" si="104"/>
        <v>0.12612099180229908</v>
      </c>
      <c r="AN715" s="1">
        <v>4850</v>
      </c>
      <c r="AO715" s="2">
        <v>4860</v>
      </c>
      <c r="AP715" s="3">
        <v>4845</v>
      </c>
      <c r="AQ715" s="4">
        <v>4842</v>
      </c>
      <c r="AR715" s="1">
        <f t="shared" si="105"/>
        <v>0.38400000000000001</v>
      </c>
      <c r="AS715" s="2">
        <f t="shared" si="106"/>
        <v>0.86399999999999999</v>
      </c>
      <c r="AT715" s="3">
        <f t="shared" si="107"/>
        <v>0.14400000000000002</v>
      </c>
      <c r="AU715" s="4">
        <f t="shared" si="108"/>
        <v>0</v>
      </c>
      <c r="AV715" s="13">
        <f t="shared" si="109"/>
        <v>0.37871361211342802</v>
      </c>
      <c r="AW715" s="14">
        <f t="shared" si="110"/>
        <v>-1.088257506073069</v>
      </c>
    </row>
    <row r="716" spans="1:49">
      <c r="A716" s="1">
        <v>1488585000</v>
      </c>
      <c r="B716" s="1">
        <v>16436</v>
      </c>
      <c r="C716" s="1">
        <v>16549</v>
      </c>
      <c r="D716" s="1">
        <v>5499</v>
      </c>
      <c r="E716" s="1">
        <v>7472</v>
      </c>
      <c r="F716" s="1">
        <v>4850</v>
      </c>
      <c r="G716" s="1">
        <v>423</v>
      </c>
      <c r="H716" s="2">
        <v>1488585000</v>
      </c>
      <c r="I716" s="2">
        <v>65</v>
      </c>
      <c r="J716" s="2">
        <v>16384</v>
      </c>
      <c r="K716" s="2">
        <v>5495</v>
      </c>
      <c r="L716" s="2">
        <v>7415</v>
      </c>
      <c r="M716" s="2">
        <v>4860</v>
      </c>
      <c r="N716" s="2">
        <v>410</v>
      </c>
      <c r="O716" s="3">
        <v>1488585000</v>
      </c>
      <c r="P716" s="3">
        <v>16418</v>
      </c>
      <c r="Q716" s="3">
        <v>16536</v>
      </c>
      <c r="R716" s="3">
        <v>5498</v>
      </c>
      <c r="S716" s="3">
        <v>7426</v>
      </c>
      <c r="T716" s="3">
        <v>4845</v>
      </c>
      <c r="U716" s="3">
        <v>444</v>
      </c>
      <c r="V716" s="4">
        <v>1488585000</v>
      </c>
      <c r="W716" s="4">
        <v>65</v>
      </c>
      <c r="X716" s="4">
        <v>16497</v>
      </c>
      <c r="Y716" s="4">
        <v>5480</v>
      </c>
      <c r="Z716" s="4">
        <v>7479</v>
      </c>
      <c r="AA716" s="4">
        <v>4842</v>
      </c>
      <c r="AB716" s="4">
        <v>435</v>
      </c>
      <c r="AC716" s="5">
        <f t="shared" si="111"/>
        <v>42797.993055555555</v>
      </c>
      <c r="AD716" s="1">
        <v>7472</v>
      </c>
      <c r="AE716" s="2">
        <v>7415</v>
      </c>
      <c r="AF716" s="3">
        <v>7426</v>
      </c>
      <c r="AG716" s="4">
        <v>7479</v>
      </c>
      <c r="AH716" s="10">
        <f>(1/(Sheet2!C$7+(Sheet2!C$8*LOG10(AD716))+Sheet2!C$9*LOG10(AD716)^3))-273.15</f>
        <v>17.915845107852647</v>
      </c>
      <c r="AI716" s="11">
        <f>(1/(Sheet2!D$7+(Sheet2!D$8*LOG10(AE716))+Sheet2!D$9*LOG10(AE716)^3))-273.15</f>
        <v>18.114780227768733</v>
      </c>
      <c r="AJ716" s="12">
        <f>(1/(Sheet2!E$7+(Sheet2!E$8*LOG10(AF716))+Sheet2!E$9*LOG10(AF716)^3))-273.15</f>
        <v>18.247699337686299</v>
      </c>
      <c r="AK716" s="13">
        <f>(1/(Sheet2!F$7+(Sheet2!F$8*LOG10(AG716))+Sheet2!F$9*LOG10(AG716)^3))-273.15</f>
        <v>17.879306833624298</v>
      </c>
      <c r="AL716" s="13">
        <f t="shared" si="103"/>
        <v>0.17317277101648859</v>
      </c>
      <c r="AM716" s="13">
        <f t="shared" si="104"/>
        <v>0.12672670513715345</v>
      </c>
      <c r="AN716" s="1">
        <v>4850</v>
      </c>
      <c r="AO716" s="2">
        <v>4860</v>
      </c>
      <c r="AP716" s="3">
        <v>4845</v>
      </c>
      <c r="AQ716" s="4">
        <v>4842</v>
      </c>
      <c r="AR716" s="1">
        <f t="shared" si="105"/>
        <v>0.38400000000000001</v>
      </c>
      <c r="AS716" s="2">
        <f t="shared" si="106"/>
        <v>0.86399999999999999</v>
      </c>
      <c r="AT716" s="3">
        <f t="shared" si="107"/>
        <v>0.14400000000000002</v>
      </c>
      <c r="AU716" s="4">
        <f t="shared" si="108"/>
        <v>0</v>
      </c>
      <c r="AV716" s="13">
        <f t="shared" si="109"/>
        <v>0.37871361211342802</v>
      </c>
      <c r="AW716" s="14">
        <f t="shared" si="110"/>
        <v>-1.088257506073069</v>
      </c>
    </row>
    <row r="717" spans="1:49">
      <c r="A717" s="1">
        <v>1488585300</v>
      </c>
      <c r="B717" s="1">
        <v>16436</v>
      </c>
      <c r="C717" s="1">
        <v>16553</v>
      </c>
      <c r="D717" s="1">
        <v>5499</v>
      </c>
      <c r="E717" s="1">
        <v>7478</v>
      </c>
      <c r="F717" s="1">
        <v>4850</v>
      </c>
      <c r="G717" s="1">
        <v>422</v>
      </c>
      <c r="H717" s="2">
        <v>1488585300</v>
      </c>
      <c r="I717" s="2">
        <v>65</v>
      </c>
      <c r="J717" s="2">
        <v>16384</v>
      </c>
      <c r="K717" s="2">
        <v>5495</v>
      </c>
      <c r="L717" s="2">
        <v>7421</v>
      </c>
      <c r="M717" s="2">
        <v>4860</v>
      </c>
      <c r="N717" s="2">
        <v>408</v>
      </c>
      <c r="O717" s="3">
        <v>1488585300</v>
      </c>
      <c r="P717" s="3">
        <v>16418</v>
      </c>
      <c r="Q717" s="3">
        <v>16536</v>
      </c>
      <c r="R717" s="3">
        <v>5498</v>
      </c>
      <c r="S717" s="3">
        <v>7431</v>
      </c>
      <c r="T717" s="3">
        <v>4845</v>
      </c>
      <c r="U717" s="3">
        <v>442</v>
      </c>
      <c r="V717" s="4">
        <v>1488585300</v>
      </c>
      <c r="W717" s="4">
        <v>65</v>
      </c>
      <c r="X717" s="4">
        <v>16496</v>
      </c>
      <c r="Y717" s="4">
        <v>5480</v>
      </c>
      <c r="Z717" s="4">
        <v>7484</v>
      </c>
      <c r="AA717" s="4">
        <v>4842</v>
      </c>
      <c r="AB717" s="4">
        <v>435</v>
      </c>
      <c r="AC717" s="5">
        <f t="shared" si="111"/>
        <v>42797.996527777781</v>
      </c>
      <c r="AD717" s="1">
        <v>7478</v>
      </c>
      <c r="AE717" s="2">
        <v>7421</v>
      </c>
      <c r="AF717" s="3">
        <v>7431</v>
      </c>
      <c r="AG717" s="4">
        <v>7484</v>
      </c>
      <c r="AH717" s="10">
        <f>(1/(Sheet2!C$7+(Sheet2!C$8*LOG10(AD717))+Sheet2!C$9*LOG10(AD717)^3))-273.15</f>
        <v>17.898319976454161</v>
      </c>
      <c r="AI717" s="11">
        <f>(1/(Sheet2!D$7+(Sheet2!D$8*LOG10(AE717))+Sheet2!D$9*LOG10(AE717)^3))-273.15</f>
        <v>18.097103101432765</v>
      </c>
      <c r="AJ717" s="12">
        <f>(1/(Sheet2!E$7+(Sheet2!E$8*LOG10(AF717))+Sheet2!E$9*LOG10(AF717)^3))-273.15</f>
        <v>18.232990206550653</v>
      </c>
      <c r="AK717" s="13">
        <f>(1/(Sheet2!F$7+(Sheet2!F$8*LOG10(AG717))+Sheet2!F$9*LOG10(AG717)^3))-273.15</f>
        <v>17.864734072889007</v>
      </c>
      <c r="AL717" s="13">
        <f t="shared" si="103"/>
        <v>0.17337823713644585</v>
      </c>
      <c r="AM717" s="13">
        <f t="shared" si="104"/>
        <v>0.12559067714929911</v>
      </c>
      <c r="AN717" s="1">
        <v>4850</v>
      </c>
      <c r="AO717" s="2">
        <v>4860</v>
      </c>
      <c r="AP717" s="3">
        <v>4845</v>
      </c>
      <c r="AQ717" s="4">
        <v>4842</v>
      </c>
      <c r="AR717" s="1">
        <f t="shared" si="105"/>
        <v>0.38400000000000001</v>
      </c>
      <c r="AS717" s="2">
        <f t="shared" si="106"/>
        <v>0.86399999999999999</v>
      </c>
      <c r="AT717" s="3">
        <f t="shared" si="107"/>
        <v>0.14400000000000002</v>
      </c>
      <c r="AU717" s="4">
        <f t="shared" si="108"/>
        <v>0</v>
      </c>
      <c r="AV717" s="13">
        <f t="shared" si="109"/>
        <v>0.37871361211342802</v>
      </c>
      <c r="AW717" s="14">
        <f t="shared" si="110"/>
        <v>-1.088257506073069</v>
      </c>
    </row>
    <row r="718" spans="1:49">
      <c r="A718" s="1">
        <v>1488585600</v>
      </c>
      <c r="B718" s="1">
        <v>16436</v>
      </c>
      <c r="C718" s="1">
        <v>16552</v>
      </c>
      <c r="D718" s="1">
        <v>5499</v>
      </c>
      <c r="E718" s="1">
        <v>7485</v>
      </c>
      <c r="F718" s="1">
        <v>4850</v>
      </c>
      <c r="G718" s="1">
        <v>422</v>
      </c>
      <c r="H718" s="2">
        <v>1488585600</v>
      </c>
      <c r="I718" s="2">
        <v>65</v>
      </c>
      <c r="J718" s="2">
        <v>16386</v>
      </c>
      <c r="K718" s="2">
        <v>5495</v>
      </c>
      <c r="L718" s="2">
        <v>7429</v>
      </c>
      <c r="M718" s="2">
        <v>4860</v>
      </c>
      <c r="N718" s="2">
        <v>411</v>
      </c>
      <c r="O718" s="3">
        <v>1488585600</v>
      </c>
      <c r="P718" s="3">
        <v>16418</v>
      </c>
      <c r="Q718" s="3">
        <v>16536</v>
      </c>
      <c r="R718" s="3">
        <v>5498</v>
      </c>
      <c r="S718" s="3">
        <v>7439</v>
      </c>
      <c r="T718" s="3">
        <v>4845</v>
      </c>
      <c r="U718" s="3">
        <v>449</v>
      </c>
      <c r="V718" s="4">
        <v>1488585600</v>
      </c>
      <c r="W718" s="4">
        <v>65</v>
      </c>
      <c r="X718" s="4">
        <v>16497</v>
      </c>
      <c r="Y718" s="4">
        <v>5480</v>
      </c>
      <c r="Z718" s="4">
        <v>7491</v>
      </c>
      <c r="AA718" s="4">
        <v>4842</v>
      </c>
      <c r="AB718" s="4">
        <v>436</v>
      </c>
      <c r="AC718" s="5">
        <f t="shared" si="111"/>
        <v>42798</v>
      </c>
      <c r="AD718" s="1">
        <v>7485</v>
      </c>
      <c r="AE718" s="2">
        <v>7429</v>
      </c>
      <c r="AF718" s="3">
        <v>7439</v>
      </c>
      <c r="AG718" s="4">
        <v>7491</v>
      </c>
      <c r="AH718" s="10">
        <f>(1/(Sheet2!C$7+(Sheet2!C$8*LOG10(AD718))+Sheet2!C$9*LOG10(AD718)^3))-273.15</f>
        <v>17.87789407746277</v>
      </c>
      <c r="AI718" s="11">
        <f>(1/(Sheet2!D$7+(Sheet2!D$8*LOG10(AE718))+Sheet2!D$9*LOG10(AE718)^3))-273.15</f>
        <v>18.073558716230934</v>
      </c>
      <c r="AJ718" s="12">
        <f>(1/(Sheet2!E$7+(Sheet2!E$8*LOG10(AF718))+Sheet2!E$9*LOG10(AF718)^3))-273.15</f>
        <v>18.209478850950006</v>
      </c>
      <c r="AK718" s="13">
        <f>(1/(Sheet2!F$7+(Sheet2!F$8*LOG10(AG718))+Sheet2!F$9*LOG10(AG718)^3))-273.15</f>
        <v>17.844350668139612</v>
      </c>
      <c r="AL718" s="13">
        <f t="shared" si="103"/>
        <v>0.1716798074411065</v>
      </c>
      <c r="AM718" s="13">
        <f t="shared" si="104"/>
        <v>0.12379158593050078</v>
      </c>
      <c r="AN718" s="1">
        <v>4850</v>
      </c>
      <c r="AO718" s="2">
        <v>4860</v>
      </c>
      <c r="AP718" s="3">
        <v>4845</v>
      </c>
      <c r="AQ718" s="4">
        <v>4842</v>
      </c>
      <c r="AR718" s="1">
        <f t="shared" si="105"/>
        <v>0.38400000000000001</v>
      </c>
      <c r="AS718" s="2">
        <f t="shared" si="106"/>
        <v>0.86399999999999999</v>
      </c>
      <c r="AT718" s="3">
        <f t="shared" si="107"/>
        <v>0.14400000000000002</v>
      </c>
      <c r="AU718" s="4">
        <f t="shared" si="108"/>
        <v>0</v>
      </c>
      <c r="AV718" s="13">
        <f t="shared" si="109"/>
        <v>0.37871361211342802</v>
      </c>
      <c r="AW718" s="14">
        <f t="shared" si="110"/>
        <v>-1.088257506073069</v>
      </c>
    </row>
    <row r="719" spans="1:49">
      <c r="A719" s="1">
        <v>1488585900</v>
      </c>
      <c r="B719" s="1">
        <v>16435</v>
      </c>
      <c r="C719" s="1">
        <v>16549</v>
      </c>
      <c r="D719" s="1">
        <v>5499</v>
      </c>
      <c r="E719" s="1">
        <v>7492</v>
      </c>
      <c r="F719" s="1">
        <v>4850</v>
      </c>
      <c r="G719" s="1">
        <v>423</v>
      </c>
      <c r="H719" s="2">
        <v>1488585900</v>
      </c>
      <c r="I719" s="2">
        <v>65</v>
      </c>
      <c r="J719" s="2">
        <v>16384</v>
      </c>
      <c r="K719" s="2">
        <v>5495</v>
      </c>
      <c r="L719" s="2">
        <v>7438</v>
      </c>
      <c r="M719" s="2">
        <v>4861</v>
      </c>
      <c r="N719" s="2">
        <v>414</v>
      </c>
      <c r="O719" s="3">
        <v>1488585900</v>
      </c>
      <c r="P719" s="3">
        <v>16415</v>
      </c>
      <c r="Q719" s="3">
        <v>16536</v>
      </c>
      <c r="R719" s="3">
        <v>5498</v>
      </c>
      <c r="S719" s="3">
        <v>7445</v>
      </c>
      <c r="T719" s="3">
        <v>4845</v>
      </c>
      <c r="U719" s="3">
        <v>449</v>
      </c>
      <c r="V719" s="4">
        <v>1488585900</v>
      </c>
      <c r="W719" s="4">
        <v>65</v>
      </c>
      <c r="X719" s="4">
        <v>16496</v>
      </c>
      <c r="Y719" s="4">
        <v>5480</v>
      </c>
      <c r="Z719" s="4">
        <v>7496</v>
      </c>
      <c r="AA719" s="4">
        <v>4842</v>
      </c>
      <c r="AB719" s="4">
        <v>437</v>
      </c>
      <c r="AC719" s="5">
        <f t="shared" si="111"/>
        <v>42798.003472222219</v>
      </c>
      <c r="AD719" s="1">
        <v>7492</v>
      </c>
      <c r="AE719" s="2">
        <v>7438</v>
      </c>
      <c r="AF719" s="3">
        <v>7445</v>
      </c>
      <c r="AG719" s="4">
        <v>7496</v>
      </c>
      <c r="AH719" s="10">
        <f>(1/(Sheet2!C$7+(Sheet2!C$8*LOG10(AD719))+Sheet2!C$9*LOG10(AD719)^3))-273.15</f>
        <v>17.857489770105701</v>
      </c>
      <c r="AI719" s="11">
        <f>(1/(Sheet2!D$7+(Sheet2!D$8*LOG10(AE719))+Sheet2!D$9*LOG10(AE719)^3))-273.15</f>
        <v>18.047105518222281</v>
      </c>
      <c r="AJ719" s="12">
        <f>(1/(Sheet2!E$7+(Sheet2!E$8*LOG10(AF719))+Sheet2!E$9*LOG10(AF719)^3))-273.15</f>
        <v>18.191864082307006</v>
      </c>
      <c r="AK719" s="13">
        <f>(1/(Sheet2!F$7+(Sheet2!F$8*LOG10(AG719))+Sheet2!F$9*LOG10(AG719)^3))-273.15</f>
        <v>17.829804257912826</v>
      </c>
      <c r="AL719" s="13">
        <f t="shared" si="103"/>
        <v>0.17024222846373474</v>
      </c>
      <c r="AM719" s="13">
        <f t="shared" si="104"/>
        <v>0.11827965255505672</v>
      </c>
      <c r="AN719" s="1">
        <v>4850</v>
      </c>
      <c r="AO719" s="2">
        <v>4861</v>
      </c>
      <c r="AP719" s="3">
        <v>4845</v>
      </c>
      <c r="AQ719" s="4">
        <v>4842</v>
      </c>
      <c r="AR719" s="1">
        <f t="shared" si="105"/>
        <v>0.38400000000000001</v>
      </c>
      <c r="AS719" s="2">
        <f t="shared" si="106"/>
        <v>0.91200000000000003</v>
      </c>
      <c r="AT719" s="3">
        <f t="shared" si="107"/>
        <v>0.14400000000000002</v>
      </c>
      <c r="AU719" s="4">
        <f t="shared" si="108"/>
        <v>0</v>
      </c>
      <c r="AV719" s="13">
        <f t="shared" si="109"/>
        <v>0.40063948881756528</v>
      </c>
      <c r="AW719" s="14">
        <f t="shared" si="110"/>
        <v>-1.1128874689376813</v>
      </c>
    </row>
    <row r="720" spans="1:49">
      <c r="A720" s="1">
        <v>1488586200</v>
      </c>
      <c r="B720" s="1">
        <v>16435</v>
      </c>
      <c r="C720" s="1">
        <v>16549</v>
      </c>
      <c r="D720" s="1">
        <v>5499</v>
      </c>
      <c r="E720" s="1">
        <v>7499</v>
      </c>
      <c r="F720" s="1">
        <v>4850</v>
      </c>
      <c r="G720" s="1">
        <v>428</v>
      </c>
      <c r="H720" s="2">
        <v>1488586200</v>
      </c>
      <c r="I720" s="2">
        <v>65</v>
      </c>
      <c r="J720" s="2">
        <v>16384</v>
      </c>
      <c r="K720" s="2">
        <v>5495</v>
      </c>
      <c r="L720" s="2">
        <v>7445</v>
      </c>
      <c r="M720" s="2">
        <v>4860</v>
      </c>
      <c r="N720" s="2">
        <v>413</v>
      </c>
      <c r="O720" s="3">
        <v>1488586200</v>
      </c>
      <c r="P720" s="3">
        <v>16418</v>
      </c>
      <c r="Q720" s="3">
        <v>16535</v>
      </c>
      <c r="R720" s="3">
        <v>5498</v>
      </c>
      <c r="S720" s="3">
        <v>7454</v>
      </c>
      <c r="T720" s="3">
        <v>4845</v>
      </c>
      <c r="U720" s="3">
        <v>442</v>
      </c>
      <c r="V720" s="4">
        <v>1488586200</v>
      </c>
      <c r="W720" s="4">
        <v>65</v>
      </c>
      <c r="X720" s="4">
        <v>16496</v>
      </c>
      <c r="Y720" s="4">
        <v>5480</v>
      </c>
      <c r="Z720" s="4">
        <v>7502</v>
      </c>
      <c r="AA720" s="4">
        <v>4842</v>
      </c>
      <c r="AB720" s="4">
        <v>437</v>
      </c>
      <c r="AC720" s="5">
        <f t="shared" si="111"/>
        <v>42798.006944444445</v>
      </c>
      <c r="AD720" s="1">
        <v>7499</v>
      </c>
      <c r="AE720" s="2">
        <v>7445</v>
      </c>
      <c r="AF720" s="3">
        <v>7454</v>
      </c>
      <c r="AG720" s="4">
        <v>7502</v>
      </c>
      <c r="AH720" s="10">
        <f>(1/(Sheet2!C$7+(Sheet2!C$8*LOG10(AD720))+Sheet2!C$9*LOG10(AD720)^3))-273.15</f>
        <v>17.837107011236583</v>
      </c>
      <c r="AI720" s="11">
        <f>(1/(Sheet2!D$7+(Sheet2!D$8*LOG10(AE720))+Sheet2!D$9*LOG10(AE720)^3))-273.15</f>
        <v>18.026555812187326</v>
      </c>
      <c r="AJ720" s="12">
        <f>(1/(Sheet2!E$7+(Sheet2!E$8*LOG10(AF720))+Sheet2!E$9*LOG10(AF720)^3))-273.15</f>
        <v>18.165471993821257</v>
      </c>
      <c r="AK720" s="13">
        <f>(1/(Sheet2!F$7+(Sheet2!F$8*LOG10(AG720))+Sheet2!F$9*LOG10(AG720)^3))-273.15</f>
        <v>17.812363021922806</v>
      </c>
      <c r="AL720" s="13">
        <f t="shared" si="103"/>
        <v>0.16688041575054571</v>
      </c>
      <c r="AM720" s="13">
        <f t="shared" si="104"/>
        <v>0.11717626650345679</v>
      </c>
      <c r="AN720" s="1">
        <v>4850</v>
      </c>
      <c r="AO720" s="2">
        <v>4860</v>
      </c>
      <c r="AP720" s="3">
        <v>4845</v>
      </c>
      <c r="AQ720" s="4">
        <v>4842</v>
      </c>
      <c r="AR720" s="1">
        <f t="shared" si="105"/>
        <v>0.38400000000000001</v>
      </c>
      <c r="AS720" s="2">
        <f t="shared" si="106"/>
        <v>0.86399999999999999</v>
      </c>
      <c r="AT720" s="3">
        <f t="shared" si="107"/>
        <v>0.14400000000000002</v>
      </c>
      <c r="AU720" s="4">
        <f t="shared" si="108"/>
        <v>0</v>
      </c>
      <c r="AV720" s="13">
        <f t="shared" si="109"/>
        <v>0.37871361211342802</v>
      </c>
      <c r="AW720" s="14">
        <f t="shared" si="110"/>
        <v>-1.088257506073069</v>
      </c>
    </row>
    <row r="721" spans="1:49">
      <c r="A721" s="1">
        <v>1488586500</v>
      </c>
      <c r="B721" s="1">
        <v>16436</v>
      </c>
      <c r="C721" s="1">
        <v>16550</v>
      </c>
      <c r="D721" s="1">
        <v>5499</v>
      </c>
      <c r="E721" s="1">
        <v>7506</v>
      </c>
      <c r="F721" s="1">
        <v>4850</v>
      </c>
      <c r="G721" s="1">
        <v>423</v>
      </c>
      <c r="H721" s="2">
        <v>1488586500</v>
      </c>
      <c r="I721" s="2">
        <v>65</v>
      </c>
      <c r="J721" s="2">
        <v>16386</v>
      </c>
      <c r="K721" s="2">
        <v>5495</v>
      </c>
      <c r="L721" s="2">
        <v>7451</v>
      </c>
      <c r="M721" s="2">
        <v>4860</v>
      </c>
      <c r="N721" s="2">
        <v>410</v>
      </c>
      <c r="O721" s="3">
        <v>1488586500</v>
      </c>
      <c r="P721" s="3">
        <v>16418</v>
      </c>
      <c r="Q721" s="3">
        <v>16534</v>
      </c>
      <c r="R721" s="3">
        <v>5498</v>
      </c>
      <c r="S721" s="3">
        <v>7462</v>
      </c>
      <c r="T721" s="3">
        <v>4845</v>
      </c>
      <c r="U721" s="3">
        <v>446</v>
      </c>
      <c r="V721" s="4">
        <v>1488586500</v>
      </c>
      <c r="W721" s="4">
        <v>65</v>
      </c>
      <c r="X721" s="4">
        <v>16496</v>
      </c>
      <c r="Y721" s="4">
        <v>5480</v>
      </c>
      <c r="Z721" s="4">
        <v>7509</v>
      </c>
      <c r="AA721" s="4">
        <v>4842</v>
      </c>
      <c r="AB721" s="4">
        <v>440</v>
      </c>
      <c r="AC721" s="5">
        <f t="shared" si="111"/>
        <v>42798.010416666672</v>
      </c>
      <c r="AD721" s="1">
        <v>7506</v>
      </c>
      <c r="AE721" s="2">
        <v>7451</v>
      </c>
      <c r="AF721" s="3">
        <v>7462</v>
      </c>
      <c r="AG721" s="4">
        <v>7509</v>
      </c>
      <c r="AH721" s="10">
        <f>(1/(Sheet2!C$7+(Sheet2!C$8*LOG10(AD721))+Sheet2!C$9*LOG10(AD721)^3))-273.15</f>
        <v>17.816745757835463</v>
      </c>
      <c r="AI721" s="11">
        <f>(1/(Sheet2!D$7+(Sheet2!D$8*LOG10(AE721))+Sheet2!D$9*LOG10(AE721)^3))-273.15</f>
        <v>18.008959154934132</v>
      </c>
      <c r="AJ721" s="12">
        <f>(1/(Sheet2!E$7+(Sheet2!E$8*LOG10(AF721))+Sheet2!E$9*LOG10(AF721)^3))-273.15</f>
        <v>18.142042580189241</v>
      </c>
      <c r="AK721" s="13">
        <f>(1/(Sheet2!F$7+(Sheet2!F$8*LOG10(AG721))+Sheet2!F$9*LOG10(AG721)^3))-273.15</f>
        <v>17.792034811348742</v>
      </c>
      <c r="AL721" s="13">
        <f t="shared" si="103"/>
        <v>0.16599383791279568</v>
      </c>
      <c r="AM721" s="13">
        <f t="shared" si="104"/>
        <v>0.11875239768837836</v>
      </c>
      <c r="AN721" s="1">
        <v>4850</v>
      </c>
      <c r="AO721" s="2">
        <v>4860</v>
      </c>
      <c r="AP721" s="3">
        <v>4845</v>
      </c>
      <c r="AQ721" s="4">
        <v>4842</v>
      </c>
      <c r="AR721" s="1">
        <f t="shared" si="105"/>
        <v>0.38400000000000001</v>
      </c>
      <c r="AS721" s="2">
        <f t="shared" si="106"/>
        <v>0.86399999999999999</v>
      </c>
      <c r="AT721" s="3">
        <f t="shared" si="107"/>
        <v>0.14400000000000002</v>
      </c>
      <c r="AU721" s="4">
        <f t="shared" si="108"/>
        <v>0</v>
      </c>
      <c r="AV721" s="13">
        <f t="shared" si="109"/>
        <v>0.37871361211342802</v>
      </c>
      <c r="AW721" s="14">
        <f t="shared" si="110"/>
        <v>-1.088257506073069</v>
      </c>
    </row>
    <row r="722" spans="1:49">
      <c r="A722" s="1">
        <v>1488586800</v>
      </c>
      <c r="B722" s="1">
        <v>16435</v>
      </c>
      <c r="C722" s="1">
        <v>16552</v>
      </c>
      <c r="D722" s="1">
        <v>5499</v>
      </c>
      <c r="E722" s="1">
        <v>7512</v>
      </c>
      <c r="F722" s="1">
        <v>4850</v>
      </c>
      <c r="G722" s="1">
        <v>423</v>
      </c>
      <c r="H722" s="2">
        <v>1488586800</v>
      </c>
      <c r="I722" s="2">
        <v>65</v>
      </c>
      <c r="J722" s="2">
        <v>16384</v>
      </c>
      <c r="K722" s="2">
        <v>5495</v>
      </c>
      <c r="L722" s="2">
        <v>7456</v>
      </c>
      <c r="M722" s="2">
        <v>4860</v>
      </c>
      <c r="N722" s="2">
        <v>410</v>
      </c>
      <c r="O722" s="3">
        <v>1488586800</v>
      </c>
      <c r="P722" s="3">
        <v>16416</v>
      </c>
      <c r="Q722" s="3">
        <v>16535</v>
      </c>
      <c r="R722" s="3">
        <v>5498</v>
      </c>
      <c r="S722" s="3">
        <v>7467</v>
      </c>
      <c r="T722" s="3">
        <v>4845</v>
      </c>
      <c r="U722" s="3">
        <v>441</v>
      </c>
      <c r="V722" s="4">
        <v>1488586800</v>
      </c>
      <c r="W722" s="4">
        <v>65</v>
      </c>
      <c r="X722" s="4">
        <v>16496</v>
      </c>
      <c r="Y722" s="4">
        <v>5480</v>
      </c>
      <c r="Z722" s="4">
        <v>7515</v>
      </c>
      <c r="AA722" s="4">
        <v>4842</v>
      </c>
      <c r="AB722" s="4">
        <v>430</v>
      </c>
      <c r="AC722" s="5">
        <f t="shared" si="111"/>
        <v>42798.013888888891</v>
      </c>
      <c r="AD722" s="1">
        <v>7512</v>
      </c>
      <c r="AE722" s="2">
        <v>7456</v>
      </c>
      <c r="AF722" s="3">
        <v>7467</v>
      </c>
      <c r="AG722" s="4">
        <v>7515</v>
      </c>
      <c r="AH722" s="10">
        <f>(1/(Sheet2!C$7+(Sheet2!C$8*LOG10(AD722))+Sheet2!C$9*LOG10(AD722)^3))-273.15</f>
        <v>17.799310338999419</v>
      </c>
      <c r="AI722" s="11">
        <f>(1/(Sheet2!D$7+(Sheet2!D$8*LOG10(AE722))+Sheet2!D$9*LOG10(AE722)^3))-273.15</f>
        <v>17.994307505442464</v>
      </c>
      <c r="AJ722" s="12">
        <f>(1/(Sheet2!E$7+(Sheet2!E$8*LOG10(AF722))+Sheet2!E$9*LOG10(AF722)^3))-273.15</f>
        <v>18.12741360997012</v>
      </c>
      <c r="AK722" s="13">
        <f>(1/(Sheet2!F$7+(Sheet2!F$8*LOG10(AG722))+Sheet2!F$9*LOG10(AG722)^3))-273.15</f>
        <v>17.774627655610971</v>
      </c>
      <c r="AL722" s="13">
        <f t="shared" si="103"/>
        <v>0.16751101637388763</v>
      </c>
      <c r="AM722" s="13">
        <f t="shared" si="104"/>
        <v>0.12034143523191174</v>
      </c>
      <c r="AN722" s="1">
        <v>4850</v>
      </c>
      <c r="AO722" s="2">
        <v>4860</v>
      </c>
      <c r="AP722" s="3">
        <v>4845</v>
      </c>
      <c r="AQ722" s="4">
        <v>4842</v>
      </c>
      <c r="AR722" s="1">
        <f t="shared" si="105"/>
        <v>0.38400000000000001</v>
      </c>
      <c r="AS722" s="2">
        <f t="shared" si="106"/>
        <v>0.86399999999999999</v>
      </c>
      <c r="AT722" s="3">
        <f t="shared" si="107"/>
        <v>0.14400000000000002</v>
      </c>
      <c r="AU722" s="4">
        <f t="shared" si="108"/>
        <v>0</v>
      </c>
      <c r="AV722" s="13">
        <f t="shared" si="109"/>
        <v>0.37871361211342802</v>
      </c>
      <c r="AW722" s="14">
        <f t="shared" si="110"/>
        <v>-1.088257506073069</v>
      </c>
    </row>
    <row r="723" spans="1:49">
      <c r="A723" s="1">
        <v>1488587100</v>
      </c>
      <c r="B723" s="1">
        <v>16436</v>
      </c>
      <c r="C723" s="1">
        <v>16548</v>
      </c>
      <c r="D723" s="1">
        <v>5499</v>
      </c>
      <c r="E723" s="1">
        <v>7518</v>
      </c>
      <c r="F723" s="1">
        <v>4850</v>
      </c>
      <c r="G723" s="1">
        <v>423</v>
      </c>
      <c r="H723" s="2">
        <v>1488587100</v>
      </c>
      <c r="I723" s="2">
        <v>65</v>
      </c>
      <c r="J723" s="2">
        <v>16386</v>
      </c>
      <c r="K723" s="2">
        <v>5495</v>
      </c>
      <c r="L723" s="2">
        <v>7464</v>
      </c>
      <c r="M723" s="2">
        <v>4860</v>
      </c>
      <c r="N723" s="2">
        <v>410</v>
      </c>
      <c r="O723" s="3">
        <v>1488587100</v>
      </c>
      <c r="P723" s="3">
        <v>16417</v>
      </c>
      <c r="Q723" s="3">
        <v>16533</v>
      </c>
      <c r="R723" s="3">
        <v>5498</v>
      </c>
      <c r="S723" s="3">
        <v>7476</v>
      </c>
      <c r="T723" s="3">
        <v>4845</v>
      </c>
      <c r="U723" s="3">
        <v>444</v>
      </c>
      <c r="V723" s="4">
        <v>1488587100</v>
      </c>
      <c r="W723" s="4">
        <v>65</v>
      </c>
      <c r="X723" s="4">
        <v>16496</v>
      </c>
      <c r="Y723" s="4">
        <v>5480</v>
      </c>
      <c r="Z723" s="4">
        <v>7523</v>
      </c>
      <c r="AA723" s="4">
        <v>4842</v>
      </c>
      <c r="AB723" s="4">
        <v>436</v>
      </c>
      <c r="AC723" s="5">
        <f t="shared" si="111"/>
        <v>42798.017361111109</v>
      </c>
      <c r="AD723" s="1">
        <v>7518</v>
      </c>
      <c r="AE723" s="2">
        <v>7464</v>
      </c>
      <c r="AF723" s="3">
        <v>7476</v>
      </c>
      <c r="AG723" s="4">
        <v>7523</v>
      </c>
      <c r="AH723" s="10">
        <f>(1/(Sheet2!C$7+(Sheet2!C$8*LOG10(AD723))+Sheet2!C$9*LOG10(AD723)^3))-273.15</f>
        <v>17.781890661644809</v>
      </c>
      <c r="AI723" s="11">
        <f>(1/(Sheet2!D$7+(Sheet2!D$8*LOG10(AE723))+Sheet2!D$9*LOG10(AE723)^3))-273.15</f>
        <v>17.970887953008287</v>
      </c>
      <c r="AJ723" s="12">
        <f>(1/(Sheet2!E$7+(Sheet2!E$8*LOG10(AF723))+Sheet2!E$9*LOG10(AF723)^3))-273.15</f>
        <v>18.101109344549855</v>
      </c>
      <c r="AK723" s="13">
        <f>(1/(Sheet2!F$7+(Sheet2!F$8*LOG10(AG723))+Sheet2!F$9*LOG10(AG723)^3))-273.15</f>
        <v>17.751442511774314</v>
      </c>
      <c r="AL723" s="13">
        <f t="shared" si="103"/>
        <v>0.16480504642495331</v>
      </c>
      <c r="AM723" s="13">
        <f t="shared" si="104"/>
        <v>0.1188860572506579</v>
      </c>
      <c r="AN723" s="1">
        <v>4850</v>
      </c>
      <c r="AO723" s="2">
        <v>4860</v>
      </c>
      <c r="AP723" s="3">
        <v>4845</v>
      </c>
      <c r="AQ723" s="4">
        <v>4842</v>
      </c>
      <c r="AR723" s="1">
        <f t="shared" si="105"/>
        <v>0.38400000000000001</v>
      </c>
      <c r="AS723" s="2">
        <f t="shared" si="106"/>
        <v>0.86399999999999999</v>
      </c>
      <c r="AT723" s="3">
        <f t="shared" si="107"/>
        <v>0.14400000000000002</v>
      </c>
      <c r="AU723" s="4">
        <f t="shared" si="108"/>
        <v>0</v>
      </c>
      <c r="AV723" s="13">
        <f t="shared" si="109"/>
        <v>0.37871361211342802</v>
      </c>
      <c r="AW723" s="14">
        <f t="shared" si="110"/>
        <v>-1.088257506073069</v>
      </c>
    </row>
    <row r="724" spans="1:49">
      <c r="A724" s="1">
        <v>1488587400</v>
      </c>
      <c r="B724" s="1">
        <v>16435</v>
      </c>
      <c r="C724" s="1">
        <v>16548</v>
      </c>
      <c r="D724" s="1">
        <v>5499</v>
      </c>
      <c r="E724" s="1">
        <v>7527</v>
      </c>
      <c r="F724" s="1">
        <v>4850</v>
      </c>
      <c r="G724" s="1">
        <v>423</v>
      </c>
      <c r="H724" s="2">
        <v>1488587400</v>
      </c>
      <c r="I724" s="2">
        <v>65</v>
      </c>
      <c r="J724" s="2">
        <v>16384</v>
      </c>
      <c r="K724" s="2">
        <v>5495</v>
      </c>
      <c r="L724" s="2">
        <v>7470</v>
      </c>
      <c r="M724" s="2">
        <v>4860</v>
      </c>
      <c r="N724" s="2">
        <v>413</v>
      </c>
      <c r="O724" s="3">
        <v>1488587400</v>
      </c>
      <c r="P724" s="3">
        <v>16418</v>
      </c>
      <c r="Q724" s="3">
        <v>16534</v>
      </c>
      <c r="R724" s="3">
        <v>5498</v>
      </c>
      <c r="S724" s="3">
        <v>7484</v>
      </c>
      <c r="T724" s="3">
        <v>4845</v>
      </c>
      <c r="U724" s="3">
        <v>449</v>
      </c>
      <c r="V724" s="4">
        <v>1488587400</v>
      </c>
      <c r="W724" s="4">
        <v>65</v>
      </c>
      <c r="X724" s="4">
        <v>16497</v>
      </c>
      <c r="Y724" s="4">
        <v>5480</v>
      </c>
      <c r="Z724" s="4">
        <v>7531</v>
      </c>
      <c r="AA724" s="4">
        <v>4842</v>
      </c>
      <c r="AB724" s="4">
        <v>438</v>
      </c>
      <c r="AC724" s="5">
        <f t="shared" si="111"/>
        <v>42798.020833333328</v>
      </c>
      <c r="AD724" s="1">
        <v>7527</v>
      </c>
      <c r="AE724" s="2">
        <v>7470</v>
      </c>
      <c r="AF724" s="3">
        <v>7484</v>
      </c>
      <c r="AG724" s="4">
        <v>7531</v>
      </c>
      <c r="AH724" s="10">
        <f>(1/(Sheet2!C$7+(Sheet2!C$8*LOG10(AD724))+Sheet2!C$9*LOG10(AD724)^3))-273.15</f>
        <v>17.755790602129082</v>
      </c>
      <c r="AI724" s="11">
        <f>(1/(Sheet2!D$7+(Sheet2!D$8*LOG10(AE724))+Sheet2!D$9*LOG10(AE724)^3))-273.15</f>
        <v>17.953341901839849</v>
      </c>
      <c r="AJ724" s="12">
        <f>(1/(Sheet2!E$7+(Sheet2!E$8*LOG10(AF724))+Sheet2!E$9*LOG10(AF724)^3))-273.15</f>
        <v>18.077757805926808</v>
      </c>
      <c r="AK724" s="13">
        <f>(1/(Sheet2!F$7+(Sheet2!F$8*LOG10(AG724))+Sheet2!F$9*LOG10(AG724)^3))-273.15</f>
        <v>17.728285192315127</v>
      </c>
      <c r="AL724" s="13">
        <f t="shared" si="103"/>
        <v>0.16625955893928407</v>
      </c>
      <c r="AM724" s="13">
        <f t="shared" si="104"/>
        <v>0.12276915063683687</v>
      </c>
      <c r="AN724" s="1">
        <v>4850</v>
      </c>
      <c r="AO724" s="2">
        <v>4860</v>
      </c>
      <c r="AP724" s="3">
        <v>4845</v>
      </c>
      <c r="AQ724" s="4">
        <v>4842</v>
      </c>
      <c r="AR724" s="1">
        <f t="shared" si="105"/>
        <v>0.38400000000000001</v>
      </c>
      <c r="AS724" s="2">
        <f t="shared" si="106"/>
        <v>0.86399999999999999</v>
      </c>
      <c r="AT724" s="3">
        <f t="shared" si="107"/>
        <v>0.14400000000000002</v>
      </c>
      <c r="AU724" s="4">
        <f t="shared" si="108"/>
        <v>0</v>
      </c>
      <c r="AV724" s="13">
        <f t="shared" si="109"/>
        <v>0.37871361211342802</v>
      </c>
      <c r="AW724" s="14">
        <f t="shared" si="110"/>
        <v>-1.088257506073069</v>
      </c>
    </row>
    <row r="725" spans="1:49">
      <c r="A725" s="1">
        <v>1488587700</v>
      </c>
      <c r="B725" s="1">
        <v>16434</v>
      </c>
      <c r="C725" s="1">
        <v>16547</v>
      </c>
      <c r="D725" s="1">
        <v>5499</v>
      </c>
      <c r="E725" s="1">
        <v>7534</v>
      </c>
      <c r="F725" s="1">
        <v>4850</v>
      </c>
      <c r="G725" s="1">
        <v>423</v>
      </c>
      <c r="H725" s="2">
        <v>1488587700</v>
      </c>
      <c r="I725" s="2">
        <v>65</v>
      </c>
      <c r="J725" s="2">
        <v>16384</v>
      </c>
      <c r="K725" s="2">
        <v>5495</v>
      </c>
      <c r="L725" s="2">
        <v>7482</v>
      </c>
      <c r="M725" s="2">
        <v>4860</v>
      </c>
      <c r="N725" s="2">
        <v>410</v>
      </c>
      <c r="O725" s="3">
        <v>1488587700</v>
      </c>
      <c r="P725" s="3">
        <v>16417</v>
      </c>
      <c r="Q725" s="3">
        <v>16535</v>
      </c>
      <c r="R725" s="3">
        <v>5498</v>
      </c>
      <c r="S725" s="3">
        <v>7491</v>
      </c>
      <c r="T725" s="3">
        <v>4845</v>
      </c>
      <c r="U725" s="3">
        <v>449</v>
      </c>
      <c r="V725" s="4">
        <v>1488587700</v>
      </c>
      <c r="W725" s="4">
        <v>65</v>
      </c>
      <c r="X725" s="4">
        <v>16496</v>
      </c>
      <c r="Y725" s="4">
        <v>5480</v>
      </c>
      <c r="Z725" s="4">
        <v>7538</v>
      </c>
      <c r="AA725" s="4">
        <v>4842</v>
      </c>
      <c r="AB725" s="4">
        <v>435</v>
      </c>
      <c r="AC725" s="5">
        <f t="shared" si="111"/>
        <v>42798.024305555555</v>
      </c>
      <c r="AD725" s="1">
        <v>7534</v>
      </c>
      <c r="AE725" s="2">
        <v>7482</v>
      </c>
      <c r="AF725" s="3">
        <v>7491</v>
      </c>
      <c r="AG725" s="4">
        <v>7538</v>
      </c>
      <c r="AH725" s="10">
        <f>(1/(Sheet2!C$7+(Sheet2!C$8*LOG10(AD725))+Sheet2!C$9*LOG10(AD725)^3))-273.15</f>
        <v>17.735514942915245</v>
      </c>
      <c r="AI725" s="11">
        <f>(1/(Sheet2!D$7+(Sheet2!D$8*LOG10(AE725))+Sheet2!D$9*LOG10(AE725)^3))-273.15</f>
        <v>17.918297543236008</v>
      </c>
      <c r="AJ725" s="12">
        <f>(1/(Sheet2!E$7+(Sheet2!E$8*LOG10(AF725))+Sheet2!E$9*LOG10(AF725)^3))-273.15</f>
        <v>18.057348342058901</v>
      </c>
      <c r="AK725" s="13">
        <f>(1/(Sheet2!F$7+(Sheet2!F$8*LOG10(AG725))+Sheet2!F$9*LOG10(AG725)^3))-273.15</f>
        <v>17.708045312817717</v>
      </c>
      <c r="AL725" s="13">
        <f t="shared" si="103"/>
        <v>0.16413777943349248</v>
      </c>
      <c r="AM725" s="13">
        <f t="shared" si="104"/>
        <v>0.11428769250855575</v>
      </c>
      <c r="AN725" s="1">
        <v>4850</v>
      </c>
      <c r="AO725" s="2">
        <v>4860</v>
      </c>
      <c r="AP725" s="3">
        <v>4845</v>
      </c>
      <c r="AQ725" s="4">
        <v>4842</v>
      </c>
      <c r="AR725" s="1">
        <f t="shared" si="105"/>
        <v>0.38400000000000001</v>
      </c>
      <c r="AS725" s="2">
        <f t="shared" si="106"/>
        <v>0.86399999999999999</v>
      </c>
      <c r="AT725" s="3">
        <f t="shared" si="107"/>
        <v>0.14400000000000002</v>
      </c>
      <c r="AU725" s="4">
        <f t="shared" si="108"/>
        <v>0</v>
      </c>
      <c r="AV725" s="13">
        <f t="shared" si="109"/>
        <v>0.37871361211342802</v>
      </c>
      <c r="AW725" s="14">
        <f t="shared" si="110"/>
        <v>-1.088257506073069</v>
      </c>
    </row>
    <row r="726" spans="1:49">
      <c r="A726" s="1">
        <v>1488588000</v>
      </c>
      <c r="B726" s="1">
        <v>16436</v>
      </c>
      <c r="C726" s="1">
        <v>16550</v>
      </c>
      <c r="D726" s="1">
        <v>5499</v>
      </c>
      <c r="E726" s="1">
        <v>7541</v>
      </c>
      <c r="F726" s="1">
        <v>4850</v>
      </c>
      <c r="G726" s="1">
        <v>423</v>
      </c>
      <c r="H726" s="2">
        <v>1488588000</v>
      </c>
      <c r="I726" s="2">
        <v>65</v>
      </c>
      <c r="J726" s="2">
        <v>16384</v>
      </c>
      <c r="K726" s="2">
        <v>5495</v>
      </c>
      <c r="L726" s="2">
        <v>7487</v>
      </c>
      <c r="M726" s="2">
        <v>4860</v>
      </c>
      <c r="N726" s="2">
        <v>410</v>
      </c>
      <c r="O726" s="3">
        <v>1488588000</v>
      </c>
      <c r="P726" s="3">
        <v>16417</v>
      </c>
      <c r="Q726" s="3">
        <v>16534</v>
      </c>
      <c r="R726" s="3">
        <v>5498</v>
      </c>
      <c r="S726" s="3">
        <v>7494</v>
      </c>
      <c r="T726" s="3">
        <v>4845</v>
      </c>
      <c r="U726" s="3">
        <v>447</v>
      </c>
      <c r="V726" s="4">
        <v>1488588000</v>
      </c>
      <c r="W726" s="4">
        <v>65</v>
      </c>
      <c r="X726" s="4">
        <v>16496</v>
      </c>
      <c r="Y726" s="4">
        <v>5480</v>
      </c>
      <c r="Z726" s="4">
        <v>7543</v>
      </c>
      <c r="AA726" s="4">
        <v>4842</v>
      </c>
      <c r="AB726" s="4">
        <v>433</v>
      </c>
      <c r="AC726" s="5">
        <f t="shared" si="111"/>
        <v>42798.027777777781</v>
      </c>
      <c r="AD726" s="1">
        <v>7541</v>
      </c>
      <c r="AE726" s="2">
        <v>7487</v>
      </c>
      <c r="AF726" s="3">
        <v>7494</v>
      </c>
      <c r="AG726" s="4">
        <v>7543</v>
      </c>
      <c r="AH726" s="10">
        <f>(1/(Sheet2!C$7+(Sheet2!C$8*LOG10(AD726))+Sheet2!C$9*LOG10(AD726)^3))-273.15</f>
        <v>17.715260575951675</v>
      </c>
      <c r="AI726" s="11">
        <f>(1/(Sheet2!D$7+(Sheet2!D$8*LOG10(AE726))+Sheet2!D$9*LOG10(AE726)^3))-273.15</f>
        <v>17.903714474017875</v>
      </c>
      <c r="AJ726" s="12">
        <f>(1/(Sheet2!E$7+(Sheet2!E$8*LOG10(AF726))+Sheet2!E$9*LOG10(AF726)^3))-273.15</f>
        <v>18.048608026914167</v>
      </c>
      <c r="AK726" s="13">
        <f>(1/(Sheet2!F$7+(Sheet2!F$8*LOG10(AG726))+Sheet2!F$9*LOG10(AG726)^3))-273.15</f>
        <v>17.69360124573484</v>
      </c>
      <c r="AL726" s="13">
        <f t="shared" si="103"/>
        <v>0.16789779788081263</v>
      </c>
      <c r="AM726" s="13">
        <f t="shared" si="104"/>
        <v>0.11556496512157592</v>
      </c>
      <c r="AN726" s="1">
        <v>4850</v>
      </c>
      <c r="AO726" s="2">
        <v>4860</v>
      </c>
      <c r="AP726" s="3">
        <v>4845</v>
      </c>
      <c r="AQ726" s="4">
        <v>4842</v>
      </c>
      <c r="AR726" s="1">
        <f t="shared" si="105"/>
        <v>0.38400000000000001</v>
      </c>
      <c r="AS726" s="2">
        <f t="shared" si="106"/>
        <v>0.86399999999999999</v>
      </c>
      <c r="AT726" s="3">
        <f t="shared" si="107"/>
        <v>0.14400000000000002</v>
      </c>
      <c r="AU726" s="4">
        <f t="shared" si="108"/>
        <v>0</v>
      </c>
      <c r="AV726" s="13">
        <f t="shared" si="109"/>
        <v>0.37871361211342802</v>
      </c>
      <c r="AW726" s="14">
        <f t="shared" si="110"/>
        <v>-1.088257506073069</v>
      </c>
    </row>
    <row r="727" spans="1:49">
      <c r="A727" s="1">
        <v>1488588300</v>
      </c>
      <c r="B727" s="1">
        <v>16436</v>
      </c>
      <c r="C727" s="1">
        <v>16549</v>
      </c>
      <c r="D727" s="1">
        <v>5499</v>
      </c>
      <c r="E727" s="1">
        <v>7549</v>
      </c>
      <c r="F727" s="1">
        <v>4850</v>
      </c>
      <c r="G727" s="1">
        <v>423</v>
      </c>
      <c r="H727" s="2">
        <v>1488588300</v>
      </c>
      <c r="I727" s="2">
        <v>65</v>
      </c>
      <c r="J727" s="2">
        <v>16384</v>
      </c>
      <c r="K727" s="2">
        <v>5495</v>
      </c>
      <c r="L727" s="2">
        <v>7494</v>
      </c>
      <c r="M727" s="2">
        <v>4860</v>
      </c>
      <c r="N727" s="2">
        <v>411</v>
      </c>
      <c r="O727" s="3">
        <v>1488588300</v>
      </c>
      <c r="P727" s="3">
        <v>16417</v>
      </c>
      <c r="Q727" s="3">
        <v>16536</v>
      </c>
      <c r="R727" s="3">
        <v>5498</v>
      </c>
      <c r="S727" s="3">
        <v>7502</v>
      </c>
      <c r="T727" s="3">
        <v>4845</v>
      </c>
      <c r="U727" s="3">
        <v>449</v>
      </c>
      <c r="V727" s="4">
        <v>1488588300</v>
      </c>
      <c r="W727" s="4">
        <v>65</v>
      </c>
      <c r="X727" s="4">
        <v>16496</v>
      </c>
      <c r="Y727" s="4">
        <v>5480</v>
      </c>
      <c r="Z727" s="4">
        <v>7549</v>
      </c>
      <c r="AA727" s="4">
        <v>4842</v>
      </c>
      <c r="AB727" s="4">
        <v>433</v>
      </c>
      <c r="AC727" s="5">
        <f t="shared" si="111"/>
        <v>42798.03125</v>
      </c>
      <c r="AD727" s="1">
        <v>7549</v>
      </c>
      <c r="AE727" s="2">
        <v>7494</v>
      </c>
      <c r="AF727" s="3">
        <v>7502</v>
      </c>
      <c r="AG727" s="4">
        <v>7549</v>
      </c>
      <c r="AH727" s="10">
        <f>(1/(Sheet2!C$7+(Sheet2!C$8*LOG10(AD727))+Sheet2!C$9*LOG10(AD727)^3))-273.15</f>
        <v>17.692138745917703</v>
      </c>
      <c r="AI727" s="11">
        <f>(1/(Sheet2!D$7+(Sheet2!D$8*LOG10(AE727))+Sheet2!D$9*LOG10(AE727)^3))-273.15</f>
        <v>17.883316661100253</v>
      </c>
      <c r="AJ727" s="12">
        <f>(1/(Sheet2!E$7+(Sheet2!E$8*LOG10(AF727))+Sheet2!E$9*LOG10(AF727)^3))-273.15</f>
        <v>18.025319840698273</v>
      </c>
      <c r="AK727" s="13">
        <f>(1/(Sheet2!F$7+(Sheet2!F$8*LOG10(AG727))+Sheet2!F$9*LOG10(AG727)^3))-273.15</f>
        <v>17.676282629616878</v>
      </c>
      <c r="AL727" s="13">
        <f t="shared" si="103"/>
        <v>0.16649950488528889</v>
      </c>
      <c r="AM727" s="13">
        <f t="shared" si="104"/>
        <v>0.11522695132501939</v>
      </c>
      <c r="AN727" s="1">
        <v>4850</v>
      </c>
      <c r="AO727" s="2">
        <v>4860</v>
      </c>
      <c r="AP727" s="3">
        <v>4845</v>
      </c>
      <c r="AQ727" s="4">
        <v>4842</v>
      </c>
      <c r="AR727" s="1">
        <f t="shared" si="105"/>
        <v>0.38400000000000001</v>
      </c>
      <c r="AS727" s="2">
        <f t="shared" si="106"/>
        <v>0.86399999999999999</v>
      </c>
      <c r="AT727" s="3">
        <f t="shared" si="107"/>
        <v>0.14400000000000002</v>
      </c>
      <c r="AU727" s="4">
        <f t="shared" si="108"/>
        <v>0</v>
      </c>
      <c r="AV727" s="13">
        <f t="shared" si="109"/>
        <v>0.37871361211342802</v>
      </c>
      <c r="AW727" s="14">
        <f t="shared" si="110"/>
        <v>-1.088257506073069</v>
      </c>
    </row>
    <row r="728" spans="1:49">
      <c r="A728" s="1">
        <v>1488588600</v>
      </c>
      <c r="B728" s="1">
        <v>16436</v>
      </c>
      <c r="C728" s="1">
        <v>16552</v>
      </c>
      <c r="D728" s="1">
        <v>5499</v>
      </c>
      <c r="E728" s="1">
        <v>7556</v>
      </c>
      <c r="F728" s="1">
        <v>4850</v>
      </c>
      <c r="G728" s="1">
        <v>422</v>
      </c>
      <c r="H728" s="2">
        <v>1488588600</v>
      </c>
      <c r="I728" s="2">
        <v>65</v>
      </c>
      <c r="J728" s="2">
        <v>16384</v>
      </c>
      <c r="K728" s="2">
        <v>5495</v>
      </c>
      <c r="L728" s="2">
        <v>7500</v>
      </c>
      <c r="M728" s="2">
        <v>4860</v>
      </c>
      <c r="N728" s="2">
        <v>413</v>
      </c>
      <c r="O728" s="3">
        <v>1488588600</v>
      </c>
      <c r="P728" s="3">
        <v>16417</v>
      </c>
      <c r="Q728" s="3">
        <v>16537</v>
      </c>
      <c r="R728" s="3">
        <v>5498</v>
      </c>
      <c r="S728" s="3">
        <v>7510</v>
      </c>
      <c r="T728" s="3">
        <v>4845</v>
      </c>
      <c r="U728" s="3">
        <v>446</v>
      </c>
      <c r="V728" s="4">
        <v>1488588600</v>
      </c>
      <c r="W728" s="4">
        <v>65</v>
      </c>
      <c r="X728" s="4">
        <v>16496</v>
      </c>
      <c r="Y728" s="4">
        <v>5480</v>
      </c>
      <c r="Z728" s="4">
        <v>7557</v>
      </c>
      <c r="AA728" s="4">
        <v>4842</v>
      </c>
      <c r="AB728" s="4">
        <v>435</v>
      </c>
      <c r="AC728" s="5">
        <f t="shared" si="111"/>
        <v>42798.034722222219</v>
      </c>
      <c r="AD728" s="1">
        <v>7556</v>
      </c>
      <c r="AE728" s="2">
        <v>7500</v>
      </c>
      <c r="AF728" s="3">
        <v>7510</v>
      </c>
      <c r="AG728" s="4">
        <v>7557</v>
      </c>
      <c r="AH728" s="10">
        <f>(1/(Sheet2!C$7+(Sheet2!C$8*LOG10(AD728))+Sheet2!C$9*LOG10(AD728)^3))-273.15</f>
        <v>17.671929863023308</v>
      </c>
      <c r="AI728" s="11">
        <f>(1/(Sheet2!D$7+(Sheet2!D$8*LOG10(AE728))+Sheet2!D$9*LOG10(AE728)^3))-273.15</f>
        <v>17.865849955774308</v>
      </c>
      <c r="AJ728" s="12">
        <f>(1/(Sheet2!E$7+(Sheet2!E$8*LOG10(AF728))+Sheet2!E$9*LOG10(AF728)^3))-273.15</f>
        <v>18.002059706797922</v>
      </c>
      <c r="AK728" s="13">
        <f>(1/(Sheet2!F$7+(Sheet2!F$8*LOG10(AG728))+Sheet2!F$9*LOG10(AG728)^3))-273.15</f>
        <v>17.653215304292132</v>
      </c>
      <c r="AL728" s="13">
        <f t="shared" si="103"/>
        <v>0.16643315957569707</v>
      </c>
      <c r="AM728" s="13">
        <f t="shared" si="104"/>
        <v>0.11773468201285299</v>
      </c>
      <c r="AN728" s="1">
        <v>4850</v>
      </c>
      <c r="AO728" s="2">
        <v>4860</v>
      </c>
      <c r="AP728" s="3">
        <v>4845</v>
      </c>
      <c r="AQ728" s="4">
        <v>4842</v>
      </c>
      <c r="AR728" s="1">
        <f t="shared" si="105"/>
        <v>0.38400000000000001</v>
      </c>
      <c r="AS728" s="2">
        <f t="shared" si="106"/>
        <v>0.86399999999999999</v>
      </c>
      <c r="AT728" s="3">
        <f t="shared" si="107"/>
        <v>0.14400000000000002</v>
      </c>
      <c r="AU728" s="4">
        <f t="shared" si="108"/>
        <v>0</v>
      </c>
      <c r="AV728" s="13">
        <f t="shared" si="109"/>
        <v>0.37871361211342802</v>
      </c>
      <c r="AW728" s="14">
        <f t="shared" si="110"/>
        <v>-1.088257506073069</v>
      </c>
    </row>
    <row r="729" spans="1:49">
      <c r="A729" s="1">
        <v>1488588900</v>
      </c>
      <c r="B729" s="1">
        <v>16436</v>
      </c>
      <c r="C729" s="1">
        <v>16550</v>
      </c>
      <c r="D729" s="1">
        <v>5499</v>
      </c>
      <c r="E729" s="1">
        <v>7562</v>
      </c>
      <c r="F729" s="1">
        <v>4850</v>
      </c>
      <c r="G729" s="1">
        <v>423</v>
      </c>
      <c r="H729" s="2">
        <v>1488588900</v>
      </c>
      <c r="I729" s="2">
        <v>65</v>
      </c>
      <c r="J729" s="2">
        <v>16384</v>
      </c>
      <c r="K729" s="2">
        <v>5495</v>
      </c>
      <c r="L729" s="2">
        <v>7508</v>
      </c>
      <c r="M729" s="2">
        <v>4860</v>
      </c>
      <c r="N729" s="2">
        <v>408</v>
      </c>
      <c r="O729" s="3">
        <v>1488588900</v>
      </c>
      <c r="P729" s="3">
        <v>16418</v>
      </c>
      <c r="Q729" s="3">
        <v>16534</v>
      </c>
      <c r="R729" s="3">
        <v>5498</v>
      </c>
      <c r="S729" s="3">
        <v>7517</v>
      </c>
      <c r="T729" s="3">
        <v>4845</v>
      </c>
      <c r="U729" s="3">
        <v>446</v>
      </c>
      <c r="V729" s="4">
        <v>1488588900</v>
      </c>
      <c r="W729" s="4">
        <v>65</v>
      </c>
      <c r="X729" s="4">
        <v>16496</v>
      </c>
      <c r="Y729" s="4">
        <v>5480</v>
      </c>
      <c r="Z729" s="4">
        <v>7565</v>
      </c>
      <c r="AA729" s="4">
        <v>4842</v>
      </c>
      <c r="AB729" s="4">
        <v>433</v>
      </c>
      <c r="AC729" s="5">
        <f t="shared" si="111"/>
        <v>42798.038194444445</v>
      </c>
      <c r="AD729" s="1">
        <v>7562</v>
      </c>
      <c r="AE729" s="2">
        <v>7508</v>
      </c>
      <c r="AF729" s="3">
        <v>7517</v>
      </c>
      <c r="AG729" s="4">
        <v>7565</v>
      </c>
      <c r="AH729" s="10">
        <f>(1/(Sheet2!C$7+(Sheet2!C$8*LOG10(AD729))+Sheet2!C$9*LOG10(AD729)^3))-273.15</f>
        <v>17.654624806473294</v>
      </c>
      <c r="AI729" s="11">
        <f>(1/(Sheet2!D$7+(Sheet2!D$8*LOG10(AE729))+Sheet2!D$9*LOG10(AE729)^3))-273.15</f>
        <v>17.842585569369874</v>
      </c>
      <c r="AJ729" s="12">
        <f>(1/(Sheet2!E$7+(Sheet2!E$8*LOG10(AF729))+Sheet2!E$9*LOG10(AF729)^3))-273.15</f>
        <v>17.981730051071622</v>
      </c>
      <c r="AK729" s="13">
        <f>(1/(Sheet2!F$7+(Sheet2!F$8*LOG10(AG729))+Sheet2!F$9*LOG10(AG729)^3))-273.15</f>
        <v>17.630175536374622</v>
      </c>
      <c r="AL729" s="13">
        <f t="shared" si="103"/>
        <v>0.16608096468030525</v>
      </c>
      <c r="AM729" s="13">
        <f t="shared" si="104"/>
        <v>0.11622179752099421</v>
      </c>
      <c r="AN729" s="1">
        <v>4850</v>
      </c>
      <c r="AO729" s="2">
        <v>4860</v>
      </c>
      <c r="AP729" s="3">
        <v>4845</v>
      </c>
      <c r="AQ729" s="4">
        <v>4842</v>
      </c>
      <c r="AR729" s="1">
        <f t="shared" si="105"/>
        <v>0.38400000000000001</v>
      </c>
      <c r="AS729" s="2">
        <f t="shared" si="106"/>
        <v>0.86399999999999999</v>
      </c>
      <c r="AT729" s="3">
        <f t="shared" si="107"/>
        <v>0.14400000000000002</v>
      </c>
      <c r="AU729" s="4">
        <f t="shared" si="108"/>
        <v>0</v>
      </c>
      <c r="AV729" s="13">
        <f t="shared" si="109"/>
        <v>0.37871361211342802</v>
      </c>
      <c r="AW729" s="14">
        <f t="shared" si="110"/>
        <v>-1.088257506073069</v>
      </c>
    </row>
    <row r="730" spans="1:49">
      <c r="A730" s="1">
        <v>1488589200</v>
      </c>
      <c r="B730" s="1">
        <v>16436</v>
      </c>
      <c r="C730" s="1">
        <v>16551</v>
      </c>
      <c r="D730" s="1">
        <v>5499</v>
      </c>
      <c r="E730" s="1">
        <v>7573</v>
      </c>
      <c r="F730" s="1">
        <v>4850</v>
      </c>
      <c r="G730" s="1">
        <v>426</v>
      </c>
      <c r="H730" s="2">
        <v>1488589200</v>
      </c>
      <c r="I730" s="2">
        <v>65</v>
      </c>
      <c r="J730" s="2">
        <v>16384</v>
      </c>
      <c r="K730" s="2">
        <v>5495</v>
      </c>
      <c r="L730" s="2">
        <v>7515</v>
      </c>
      <c r="M730" s="2">
        <v>4860</v>
      </c>
      <c r="N730" s="2">
        <v>411</v>
      </c>
      <c r="O730" s="3">
        <v>1488589200</v>
      </c>
      <c r="P730" s="3">
        <v>16418</v>
      </c>
      <c r="Q730" s="3">
        <v>16535</v>
      </c>
      <c r="R730" s="3">
        <v>5498</v>
      </c>
      <c r="S730" s="3">
        <v>7522</v>
      </c>
      <c r="T730" s="3">
        <v>4845</v>
      </c>
      <c r="U730" s="3">
        <v>441</v>
      </c>
      <c r="V730" s="4">
        <v>1488589200</v>
      </c>
      <c r="W730" s="4">
        <v>65</v>
      </c>
      <c r="X730" s="4">
        <v>16497</v>
      </c>
      <c r="Y730" s="4">
        <v>5480</v>
      </c>
      <c r="Z730" s="4">
        <v>7575</v>
      </c>
      <c r="AA730" s="4">
        <v>4842</v>
      </c>
      <c r="AB730" s="4">
        <v>432</v>
      </c>
      <c r="AC730" s="5">
        <f t="shared" si="111"/>
        <v>42798.041666666672</v>
      </c>
      <c r="AD730" s="1">
        <v>7573</v>
      </c>
      <c r="AE730" s="2">
        <v>7515</v>
      </c>
      <c r="AF730" s="3">
        <v>7522</v>
      </c>
      <c r="AG730" s="4">
        <v>7575</v>
      </c>
      <c r="AH730" s="10">
        <f>(1/(Sheet2!C$7+(Sheet2!C$8*LOG10(AD730))+Sheet2!C$9*LOG10(AD730)^3))-273.15</f>
        <v>17.622939158332827</v>
      </c>
      <c r="AI730" s="11">
        <f>(1/(Sheet2!D$7+(Sheet2!D$8*LOG10(AE730))+Sheet2!D$9*LOG10(AE730)^3))-273.15</f>
        <v>17.822252204779829</v>
      </c>
      <c r="AJ730" s="12">
        <f>(1/(Sheet2!E$7+(Sheet2!E$8*LOG10(AF730))+Sheet2!E$9*LOG10(AF730)^3))-273.15</f>
        <v>17.967221964345867</v>
      </c>
      <c r="AK730" s="13">
        <f>(1/(Sheet2!F$7+(Sheet2!F$8*LOG10(AG730))+Sheet2!F$9*LOG10(AG730)^3))-273.15</f>
        <v>17.601414484238319</v>
      </c>
      <c r="AL730" s="13">
        <f t="shared" si="103"/>
        <v>0.17376236049566679</v>
      </c>
      <c r="AM730" s="13">
        <f t="shared" si="104"/>
        <v>0.12176363776652843</v>
      </c>
      <c r="AN730" s="1">
        <v>4850</v>
      </c>
      <c r="AO730" s="2">
        <v>4860</v>
      </c>
      <c r="AP730" s="3">
        <v>4845</v>
      </c>
      <c r="AQ730" s="4">
        <v>4842</v>
      </c>
      <c r="AR730" s="1">
        <f t="shared" si="105"/>
        <v>0.38400000000000001</v>
      </c>
      <c r="AS730" s="2">
        <f t="shared" si="106"/>
        <v>0.86399999999999999</v>
      </c>
      <c r="AT730" s="3">
        <f t="shared" si="107"/>
        <v>0.14400000000000002</v>
      </c>
      <c r="AU730" s="4">
        <f t="shared" si="108"/>
        <v>0</v>
      </c>
      <c r="AV730" s="13">
        <f t="shared" si="109"/>
        <v>0.37871361211342802</v>
      </c>
      <c r="AW730" s="14">
        <f t="shared" si="110"/>
        <v>-1.088257506073069</v>
      </c>
    </row>
    <row r="731" spans="1:49">
      <c r="A731" s="1">
        <v>1488589500</v>
      </c>
      <c r="B731" s="1">
        <v>16436</v>
      </c>
      <c r="C731" s="1">
        <v>16552</v>
      </c>
      <c r="D731" s="1">
        <v>5499</v>
      </c>
      <c r="E731" s="1">
        <v>7578</v>
      </c>
      <c r="F731" s="1">
        <v>4850</v>
      </c>
      <c r="G731" s="1">
        <v>419</v>
      </c>
      <c r="H731" s="2">
        <v>1488589500</v>
      </c>
      <c r="I731" s="2">
        <v>65</v>
      </c>
      <c r="J731" s="2">
        <v>16387</v>
      </c>
      <c r="K731" s="2">
        <v>5495</v>
      </c>
      <c r="L731" s="2">
        <v>7521</v>
      </c>
      <c r="M731" s="2">
        <v>4860</v>
      </c>
      <c r="N731" s="2">
        <v>411</v>
      </c>
      <c r="O731" s="3">
        <v>1488589500</v>
      </c>
      <c r="P731" s="3">
        <v>16418</v>
      </c>
      <c r="Q731" s="3">
        <v>16535</v>
      </c>
      <c r="R731" s="3">
        <v>5498</v>
      </c>
      <c r="S731" s="3">
        <v>7531</v>
      </c>
      <c r="T731" s="3">
        <v>4845</v>
      </c>
      <c r="U731" s="3">
        <v>446</v>
      </c>
      <c r="V731" s="4">
        <v>1488589500</v>
      </c>
      <c r="W731" s="4">
        <v>65</v>
      </c>
      <c r="X731" s="4">
        <v>16497</v>
      </c>
      <c r="Y731" s="4">
        <v>5480</v>
      </c>
      <c r="Z731" s="4">
        <v>7582</v>
      </c>
      <c r="AA731" s="4">
        <v>4842</v>
      </c>
      <c r="AB731" s="4">
        <v>435</v>
      </c>
      <c r="AC731" s="5">
        <f t="shared" si="111"/>
        <v>42798.045138888891</v>
      </c>
      <c r="AD731" s="1">
        <v>7578</v>
      </c>
      <c r="AE731" s="2">
        <v>7521</v>
      </c>
      <c r="AF731" s="3">
        <v>7531</v>
      </c>
      <c r="AG731" s="4">
        <v>7582</v>
      </c>
      <c r="AH731" s="10">
        <f>(1/(Sheet2!C$7+(Sheet2!C$8*LOG10(AD731))+Sheet2!C$9*LOG10(AD731)^3))-273.15</f>
        <v>17.608553791171062</v>
      </c>
      <c r="AI731" s="11">
        <f>(1/(Sheet2!D$7+(Sheet2!D$8*LOG10(AE731))+Sheet2!D$9*LOG10(AE731)^3))-273.15</f>
        <v>17.804840638605526</v>
      </c>
      <c r="AJ731" s="12">
        <f>(1/(Sheet2!E$7+(Sheet2!E$8*LOG10(AF731))+Sheet2!E$9*LOG10(AF731)^3))-273.15</f>
        <v>17.941134854999007</v>
      </c>
      <c r="AK731" s="13">
        <f>(1/(Sheet2!F$7+(Sheet2!F$8*LOG10(AG731))+Sheet2!F$9*LOG10(AG731)^3))-273.15</f>
        <v>17.581307244733864</v>
      </c>
      <c r="AL731" s="13">
        <f t="shared" si="103"/>
        <v>0.17026945936090598</v>
      </c>
      <c r="AM731" s="13">
        <f t="shared" si="104"/>
        <v>0.12195496364389247</v>
      </c>
      <c r="AN731" s="1">
        <v>4850</v>
      </c>
      <c r="AO731" s="2">
        <v>4860</v>
      </c>
      <c r="AP731" s="3">
        <v>4845</v>
      </c>
      <c r="AQ731" s="4">
        <v>4842</v>
      </c>
      <c r="AR731" s="1">
        <f t="shared" si="105"/>
        <v>0.38400000000000001</v>
      </c>
      <c r="AS731" s="2">
        <f t="shared" si="106"/>
        <v>0.86399999999999999</v>
      </c>
      <c r="AT731" s="3">
        <f t="shared" si="107"/>
        <v>0.14400000000000002</v>
      </c>
      <c r="AU731" s="4">
        <f t="shared" si="108"/>
        <v>0</v>
      </c>
      <c r="AV731" s="13">
        <f t="shared" si="109"/>
        <v>0.37871361211342802</v>
      </c>
      <c r="AW731" s="14">
        <f t="shared" si="110"/>
        <v>-1.088257506073069</v>
      </c>
    </row>
    <row r="732" spans="1:49">
      <c r="A732" s="1">
        <v>1488589800</v>
      </c>
      <c r="B732" s="1">
        <v>16436</v>
      </c>
      <c r="C732" s="1">
        <v>16550</v>
      </c>
      <c r="D732" s="1">
        <v>5499</v>
      </c>
      <c r="E732" s="1">
        <v>7587</v>
      </c>
      <c r="F732" s="1">
        <v>4850</v>
      </c>
      <c r="G732" s="1">
        <v>422</v>
      </c>
      <c r="H732" s="2">
        <v>1488589800</v>
      </c>
      <c r="I732" s="2">
        <v>65</v>
      </c>
      <c r="J732" s="2">
        <v>16384</v>
      </c>
      <c r="K732" s="2">
        <v>5495</v>
      </c>
      <c r="L732" s="2">
        <v>7528</v>
      </c>
      <c r="M732" s="2">
        <v>4860</v>
      </c>
      <c r="N732" s="2">
        <v>413</v>
      </c>
      <c r="O732" s="3">
        <v>1488589800</v>
      </c>
      <c r="P732" s="3">
        <v>16418</v>
      </c>
      <c r="Q732" s="3">
        <v>16536</v>
      </c>
      <c r="R732" s="3">
        <v>5498</v>
      </c>
      <c r="S732" s="3">
        <v>7536</v>
      </c>
      <c r="T732" s="3">
        <v>4845</v>
      </c>
      <c r="U732" s="3">
        <v>446</v>
      </c>
      <c r="V732" s="4">
        <v>1488589800</v>
      </c>
      <c r="W732" s="4">
        <v>65</v>
      </c>
      <c r="X732" s="4">
        <v>16497</v>
      </c>
      <c r="Y732" s="4">
        <v>5480</v>
      </c>
      <c r="Z732" s="4">
        <v>7591</v>
      </c>
      <c r="AA732" s="4">
        <v>4842</v>
      </c>
      <c r="AB732" s="4">
        <v>438</v>
      </c>
      <c r="AC732" s="5">
        <f t="shared" si="111"/>
        <v>42798.048611111109</v>
      </c>
      <c r="AD732" s="1">
        <v>7587</v>
      </c>
      <c r="AE732" s="2">
        <v>7528</v>
      </c>
      <c r="AF732" s="3">
        <v>7536</v>
      </c>
      <c r="AG732" s="4">
        <v>7591</v>
      </c>
      <c r="AH732" s="10">
        <f>(1/(Sheet2!C$7+(Sheet2!C$8*LOG10(AD732))+Sheet2!C$9*LOG10(AD732)^3))-273.15</f>
        <v>17.582687156857162</v>
      </c>
      <c r="AI732" s="11">
        <f>(1/(Sheet2!D$7+(Sheet2!D$8*LOG10(AE732))+Sheet2!D$9*LOG10(AE732)^3))-273.15</f>
        <v>17.784546977795856</v>
      </c>
      <c r="AJ732" s="12">
        <f>(1/(Sheet2!E$7+(Sheet2!E$8*LOG10(AF732))+Sheet2!E$9*LOG10(AF732)^3))-273.15</f>
        <v>17.926657237249856</v>
      </c>
      <c r="AK732" s="13">
        <f>(1/(Sheet2!F$7+(Sheet2!F$8*LOG10(AG732))+Sheet2!F$9*LOG10(AG732)^3))-273.15</f>
        <v>17.555485857809401</v>
      </c>
      <c r="AL732" s="13">
        <f t="shared" si="103"/>
        <v>0.1756500378669438</v>
      </c>
      <c r="AM732" s="13">
        <f t="shared" si="104"/>
        <v>0.12513745420452396</v>
      </c>
      <c r="AN732" s="1">
        <v>4850</v>
      </c>
      <c r="AO732" s="2">
        <v>4860</v>
      </c>
      <c r="AP732" s="3">
        <v>4845</v>
      </c>
      <c r="AQ732" s="4">
        <v>4842</v>
      </c>
      <c r="AR732" s="1">
        <f t="shared" si="105"/>
        <v>0.38400000000000001</v>
      </c>
      <c r="AS732" s="2">
        <f t="shared" si="106"/>
        <v>0.86399999999999999</v>
      </c>
      <c r="AT732" s="3">
        <f t="shared" si="107"/>
        <v>0.14400000000000002</v>
      </c>
      <c r="AU732" s="4">
        <f t="shared" si="108"/>
        <v>0</v>
      </c>
      <c r="AV732" s="13">
        <f t="shared" si="109"/>
        <v>0.37871361211342802</v>
      </c>
      <c r="AW732" s="14">
        <f t="shared" si="110"/>
        <v>-1.088257506073069</v>
      </c>
    </row>
    <row r="733" spans="1:49">
      <c r="A733" s="1">
        <v>1488590100</v>
      </c>
      <c r="B733" s="1">
        <v>16436</v>
      </c>
      <c r="C733" s="1">
        <v>16552</v>
      </c>
      <c r="D733" s="1">
        <v>5499</v>
      </c>
      <c r="E733" s="1">
        <v>7596</v>
      </c>
      <c r="F733" s="1">
        <v>4850</v>
      </c>
      <c r="G733" s="1">
        <v>423</v>
      </c>
      <c r="H733" s="2">
        <v>1488590100</v>
      </c>
      <c r="I733" s="2">
        <v>65</v>
      </c>
      <c r="J733" s="2">
        <v>16384</v>
      </c>
      <c r="K733" s="2">
        <v>5495</v>
      </c>
      <c r="L733" s="2">
        <v>7539</v>
      </c>
      <c r="M733" s="2">
        <v>4861</v>
      </c>
      <c r="N733" s="2">
        <v>410</v>
      </c>
      <c r="O733" s="3">
        <v>1488590100</v>
      </c>
      <c r="P733" s="3">
        <v>16418</v>
      </c>
      <c r="Q733" s="3">
        <v>16536</v>
      </c>
      <c r="R733" s="3">
        <v>5498</v>
      </c>
      <c r="S733" s="3">
        <v>7543</v>
      </c>
      <c r="T733" s="3">
        <v>4845</v>
      </c>
      <c r="U733" s="3">
        <v>449</v>
      </c>
      <c r="V733" s="4">
        <v>1488590100</v>
      </c>
      <c r="W733" s="4">
        <v>65</v>
      </c>
      <c r="X733" s="4">
        <v>16496</v>
      </c>
      <c r="Y733" s="4">
        <v>5480</v>
      </c>
      <c r="Z733" s="4">
        <v>7596</v>
      </c>
      <c r="AA733" s="4">
        <v>4842</v>
      </c>
      <c r="AB733" s="4">
        <v>440</v>
      </c>
      <c r="AC733" s="5">
        <f t="shared" si="111"/>
        <v>42798.052083333328</v>
      </c>
      <c r="AD733" s="1">
        <v>7596</v>
      </c>
      <c r="AE733" s="2">
        <v>7539</v>
      </c>
      <c r="AF733" s="3">
        <v>7543</v>
      </c>
      <c r="AG733" s="4">
        <v>7596</v>
      </c>
      <c r="AH733" s="10">
        <f>(1/(Sheet2!C$7+(Sheet2!C$8*LOG10(AD733))+Sheet2!C$9*LOG10(AD733)^3))-273.15</f>
        <v>17.556855195919866</v>
      </c>
      <c r="AI733" s="11">
        <f>(1/(Sheet2!D$7+(Sheet2!D$8*LOG10(AE733))+Sheet2!D$9*LOG10(AE733)^3))-273.15</f>
        <v>17.752699994622219</v>
      </c>
      <c r="AJ733" s="12">
        <f>(1/(Sheet2!E$7+(Sheet2!E$8*LOG10(AF733))+Sheet2!E$9*LOG10(AF733)^3))-273.15</f>
        <v>17.906406801060484</v>
      </c>
      <c r="AK733" s="13">
        <f>(1/(Sheet2!F$7+(Sheet2!F$8*LOG10(AG733))+Sheet2!F$9*LOG10(AG733)^3))-273.15</f>
        <v>17.541155574964307</v>
      </c>
      <c r="AL733" s="13">
        <f t="shared" ref="AL733:AL796" si="112">STDEV(AH733:AK733)</f>
        <v>0.1738230110226851</v>
      </c>
      <c r="AM733" s="13">
        <f t="shared" ref="AM733:AM796" si="113">STDEV(AH733,AI733,AK733)</f>
        <v>0.11786482707273634</v>
      </c>
      <c r="AN733" s="1">
        <v>4850</v>
      </c>
      <c r="AO733" s="2">
        <v>4861</v>
      </c>
      <c r="AP733" s="3">
        <v>4845</v>
      </c>
      <c r="AQ733" s="4">
        <v>4842</v>
      </c>
      <c r="AR733" s="1">
        <f t="shared" ref="AR733:AR796" si="114">(AN733-4842)*0.048</f>
        <v>0.38400000000000001</v>
      </c>
      <c r="AS733" s="2">
        <f t="shared" ref="AS733:AS796" si="115">(AO733-4842)*0.048</f>
        <v>0.91200000000000003</v>
      </c>
      <c r="AT733" s="3">
        <f t="shared" ref="AT733:AT796" si="116">(AP733-4842)*0.048</f>
        <v>0.14400000000000002</v>
      </c>
      <c r="AU733" s="4">
        <f t="shared" ref="AU733:AU796" si="117">(AQ733-4842)*0.048</f>
        <v>0</v>
      </c>
      <c r="AV733" s="13">
        <f t="shared" ref="AV733:AV796" si="118">STDEV(AR733:AU733)</f>
        <v>0.40063948881756528</v>
      </c>
      <c r="AW733" s="14">
        <f t="shared" ref="AW733:AW796" si="119">-AV733/AVERAGE(AR733:AU733)</f>
        <v>-1.1128874689376813</v>
      </c>
    </row>
    <row r="734" spans="1:49">
      <c r="A734" s="1">
        <v>1488590400</v>
      </c>
      <c r="B734" s="1">
        <v>16436</v>
      </c>
      <c r="C734" s="1">
        <v>16553</v>
      </c>
      <c r="D734" s="1">
        <v>5499</v>
      </c>
      <c r="E734" s="1">
        <v>7606</v>
      </c>
      <c r="F734" s="1">
        <v>4850</v>
      </c>
      <c r="G734" s="1">
        <v>423</v>
      </c>
      <c r="H734" s="2">
        <v>1488590400</v>
      </c>
      <c r="I734" s="2">
        <v>65</v>
      </c>
      <c r="J734" s="2">
        <v>16386</v>
      </c>
      <c r="K734" s="2">
        <v>5495</v>
      </c>
      <c r="L734" s="2">
        <v>7548</v>
      </c>
      <c r="M734" s="2">
        <v>4860</v>
      </c>
      <c r="N734" s="2">
        <v>414</v>
      </c>
      <c r="O734" s="3">
        <v>1488590400</v>
      </c>
      <c r="P734" s="3">
        <v>16418</v>
      </c>
      <c r="Q734" s="3">
        <v>16538</v>
      </c>
      <c r="R734" s="3">
        <v>5498</v>
      </c>
      <c r="S734" s="3">
        <v>7550</v>
      </c>
      <c r="T734" s="3">
        <v>4845</v>
      </c>
      <c r="U734" s="3">
        <v>442</v>
      </c>
      <c r="V734" s="4">
        <v>1488590400</v>
      </c>
      <c r="W734" s="4">
        <v>65</v>
      </c>
      <c r="X734" s="4">
        <v>16496</v>
      </c>
      <c r="Y734" s="4">
        <v>5480</v>
      </c>
      <c r="Z734" s="4">
        <v>7605</v>
      </c>
      <c r="AA734" s="4">
        <v>4842</v>
      </c>
      <c r="AB734" s="4">
        <v>436</v>
      </c>
      <c r="AC734" s="5">
        <f t="shared" si="111"/>
        <v>42798.055555555555</v>
      </c>
      <c r="AD734" s="1">
        <v>7606</v>
      </c>
      <c r="AE734" s="2">
        <v>7548</v>
      </c>
      <c r="AF734" s="3">
        <v>7550</v>
      </c>
      <c r="AG734" s="4">
        <v>7605</v>
      </c>
      <c r="AH734" s="10">
        <f>(1/(Sheet2!C$7+(Sheet2!C$8*LOG10(AD734))+Sheet2!C$9*LOG10(AD734)^3))-273.15</f>
        <v>17.528193576572789</v>
      </c>
      <c r="AI734" s="11">
        <f>(1/(Sheet2!D$7+(Sheet2!D$8*LOG10(AE734))+Sheet2!D$9*LOG10(AE734)^3))-273.15</f>
        <v>17.726682413260505</v>
      </c>
      <c r="AJ734" s="12">
        <f>(1/(Sheet2!E$7+(Sheet2!E$8*LOG10(AF734))+Sheet2!E$9*LOG10(AF734)^3))-273.15</f>
        <v>17.886177593464026</v>
      </c>
      <c r="AK734" s="13">
        <f>(1/(Sheet2!F$7+(Sheet2!F$8*LOG10(AG734))+Sheet2!F$9*LOG10(AG734)^3))-273.15</f>
        <v>17.515387885690643</v>
      </c>
      <c r="AL734" s="13">
        <f t="shared" si="112"/>
        <v>0.17684349428190099</v>
      </c>
      <c r="AM734" s="13">
        <f t="shared" si="113"/>
        <v>0.11846742265955298</v>
      </c>
      <c r="AN734" s="1">
        <v>4850</v>
      </c>
      <c r="AO734" s="2">
        <v>4860</v>
      </c>
      <c r="AP734" s="3">
        <v>4845</v>
      </c>
      <c r="AQ734" s="4">
        <v>4842</v>
      </c>
      <c r="AR734" s="1">
        <f t="shared" si="114"/>
        <v>0.38400000000000001</v>
      </c>
      <c r="AS734" s="2">
        <f t="shared" si="115"/>
        <v>0.86399999999999999</v>
      </c>
      <c r="AT734" s="3">
        <f t="shared" si="116"/>
        <v>0.14400000000000002</v>
      </c>
      <c r="AU734" s="4">
        <f t="shared" si="117"/>
        <v>0</v>
      </c>
      <c r="AV734" s="13">
        <f t="shared" si="118"/>
        <v>0.37871361211342802</v>
      </c>
      <c r="AW734" s="14">
        <f t="shared" si="119"/>
        <v>-1.088257506073069</v>
      </c>
    </row>
    <row r="735" spans="1:49">
      <c r="A735" s="1">
        <v>1488590700</v>
      </c>
      <c r="B735" s="1">
        <v>16436</v>
      </c>
      <c r="C735" s="1">
        <v>16549</v>
      </c>
      <c r="D735" s="1">
        <v>5499</v>
      </c>
      <c r="E735" s="1">
        <v>7613</v>
      </c>
      <c r="F735" s="1">
        <v>4850</v>
      </c>
      <c r="G735" s="1">
        <v>422</v>
      </c>
      <c r="H735" s="2">
        <v>1488590700</v>
      </c>
      <c r="I735" s="2">
        <v>65</v>
      </c>
      <c r="J735" s="2">
        <v>16384</v>
      </c>
      <c r="K735" s="2">
        <v>5495</v>
      </c>
      <c r="L735" s="2">
        <v>7557</v>
      </c>
      <c r="M735" s="2">
        <v>4860</v>
      </c>
      <c r="N735" s="2">
        <v>410</v>
      </c>
      <c r="O735" s="3">
        <v>1488590700</v>
      </c>
      <c r="P735" s="3">
        <v>16417</v>
      </c>
      <c r="Q735" s="3">
        <v>16536</v>
      </c>
      <c r="R735" s="3">
        <v>5498</v>
      </c>
      <c r="S735" s="3">
        <v>7561</v>
      </c>
      <c r="T735" s="3">
        <v>4845</v>
      </c>
      <c r="U735" s="3">
        <v>445</v>
      </c>
      <c r="V735" s="4">
        <v>1488590700</v>
      </c>
      <c r="W735" s="4">
        <v>65</v>
      </c>
      <c r="X735" s="4">
        <v>16496</v>
      </c>
      <c r="Y735" s="4">
        <v>5480</v>
      </c>
      <c r="Z735" s="4">
        <v>7613</v>
      </c>
      <c r="AA735" s="4">
        <v>4842</v>
      </c>
      <c r="AB735" s="4">
        <v>435</v>
      </c>
      <c r="AC735" s="5">
        <f t="shared" si="111"/>
        <v>42798.059027777781</v>
      </c>
      <c r="AD735" s="1">
        <v>7613</v>
      </c>
      <c r="AE735" s="2">
        <v>7557</v>
      </c>
      <c r="AF735" s="3">
        <v>7561</v>
      </c>
      <c r="AG735" s="4">
        <v>7613</v>
      </c>
      <c r="AH735" s="10">
        <f>(1/(Sheet2!C$7+(Sheet2!C$8*LOG10(AD735))+Sheet2!C$9*LOG10(AD735)^3))-273.15</f>
        <v>17.508155784160181</v>
      </c>
      <c r="AI735" s="11">
        <f>(1/(Sheet2!D$7+(Sheet2!D$8*LOG10(AE735))+Sheet2!D$9*LOG10(AE735)^3))-273.15</f>
        <v>17.700699872808229</v>
      </c>
      <c r="AJ735" s="12">
        <f>(1/(Sheet2!E$7+(Sheet2!E$8*LOG10(AF735))+Sheet2!E$9*LOG10(AF735)^3))-273.15</f>
        <v>17.854431627919666</v>
      </c>
      <c r="AK735" s="13">
        <f>(1/(Sheet2!F$7+(Sheet2!F$8*LOG10(AG735))+Sheet2!F$9*LOG10(AG735)^3))-273.15</f>
        <v>17.492512161766342</v>
      </c>
      <c r="AL735" s="13">
        <f t="shared" si="112"/>
        <v>0.17204315943619661</v>
      </c>
      <c r="AM735" s="13">
        <f t="shared" si="113"/>
        <v>0.11594544120962598</v>
      </c>
      <c r="AN735" s="1">
        <v>4850</v>
      </c>
      <c r="AO735" s="2">
        <v>4860</v>
      </c>
      <c r="AP735" s="3">
        <v>4845</v>
      </c>
      <c r="AQ735" s="4">
        <v>4842</v>
      </c>
      <c r="AR735" s="1">
        <f t="shared" si="114"/>
        <v>0.38400000000000001</v>
      </c>
      <c r="AS735" s="2">
        <f t="shared" si="115"/>
        <v>0.86399999999999999</v>
      </c>
      <c r="AT735" s="3">
        <f t="shared" si="116"/>
        <v>0.14400000000000002</v>
      </c>
      <c r="AU735" s="4">
        <f t="shared" si="117"/>
        <v>0</v>
      </c>
      <c r="AV735" s="13">
        <f t="shared" si="118"/>
        <v>0.37871361211342802</v>
      </c>
      <c r="AW735" s="14">
        <f t="shared" si="119"/>
        <v>-1.088257506073069</v>
      </c>
    </row>
    <row r="736" spans="1:49">
      <c r="A736" s="1">
        <v>1488591000</v>
      </c>
      <c r="B736" s="1">
        <v>16435</v>
      </c>
      <c r="C736" s="1">
        <v>16551</v>
      </c>
      <c r="D736" s="1">
        <v>5499</v>
      </c>
      <c r="E736" s="1">
        <v>7622</v>
      </c>
      <c r="F736" s="1">
        <v>4850</v>
      </c>
      <c r="G736" s="1">
        <v>423</v>
      </c>
      <c r="H736" s="2">
        <v>1488591000</v>
      </c>
      <c r="I736" s="2">
        <v>65</v>
      </c>
      <c r="J736" s="2">
        <v>16386</v>
      </c>
      <c r="K736" s="2">
        <v>5495</v>
      </c>
      <c r="L736" s="2">
        <v>7564</v>
      </c>
      <c r="M736" s="2">
        <v>4860</v>
      </c>
      <c r="N736" s="2">
        <v>411</v>
      </c>
      <c r="O736" s="3">
        <v>1488591000</v>
      </c>
      <c r="P736" s="3">
        <v>16418</v>
      </c>
      <c r="Q736" s="3">
        <v>16536</v>
      </c>
      <c r="R736" s="3">
        <v>5498</v>
      </c>
      <c r="S736" s="3">
        <v>7569</v>
      </c>
      <c r="T736" s="3">
        <v>4845</v>
      </c>
      <c r="U736" s="3">
        <v>444</v>
      </c>
      <c r="V736" s="4">
        <v>1488591000</v>
      </c>
      <c r="W736" s="4">
        <v>65</v>
      </c>
      <c r="X736" s="4">
        <v>16499</v>
      </c>
      <c r="Y736" s="4">
        <v>5480</v>
      </c>
      <c r="Z736" s="4">
        <v>7624</v>
      </c>
      <c r="AA736" s="4">
        <v>4842</v>
      </c>
      <c r="AB736" s="4">
        <v>433</v>
      </c>
      <c r="AC736" s="5">
        <f t="shared" si="111"/>
        <v>42798.0625</v>
      </c>
      <c r="AD736" s="1">
        <v>7622</v>
      </c>
      <c r="AE736" s="2">
        <v>7564</v>
      </c>
      <c r="AF736" s="3">
        <v>7569</v>
      </c>
      <c r="AG736" s="4">
        <v>7624</v>
      </c>
      <c r="AH736" s="10">
        <f>(1/(Sheet2!C$7+(Sheet2!C$8*LOG10(AD736))+Sheet2!C$9*LOG10(AD736)^3))-273.15</f>
        <v>17.482423498455319</v>
      </c>
      <c r="AI736" s="11">
        <f>(1/(Sheet2!D$7+(Sheet2!D$8*LOG10(AE736))+Sheet2!D$9*LOG10(AE736)^3))-273.15</f>
        <v>17.680515398926502</v>
      </c>
      <c r="AJ736" s="12">
        <f>(1/(Sheet2!E$7+(Sheet2!E$8*LOG10(AF736))+Sheet2!E$9*LOG10(AF736)^3))-273.15</f>
        <v>17.831376420794072</v>
      </c>
      <c r="AK736" s="13">
        <f>(1/(Sheet2!F$7+(Sheet2!F$8*LOG10(AG736))+Sheet2!F$9*LOG10(AG736)^3))-273.15</f>
        <v>17.461102320342718</v>
      </c>
      <c r="AL736" s="13">
        <f t="shared" si="112"/>
        <v>0.17546775394991893</v>
      </c>
      <c r="AM736" s="13">
        <f t="shared" si="113"/>
        <v>0.12099386535551326</v>
      </c>
      <c r="AN736" s="1">
        <v>4850</v>
      </c>
      <c r="AO736" s="2">
        <v>4860</v>
      </c>
      <c r="AP736" s="3">
        <v>4845</v>
      </c>
      <c r="AQ736" s="4">
        <v>4842</v>
      </c>
      <c r="AR736" s="1">
        <f t="shared" si="114"/>
        <v>0.38400000000000001</v>
      </c>
      <c r="AS736" s="2">
        <f t="shared" si="115"/>
        <v>0.86399999999999999</v>
      </c>
      <c r="AT736" s="3">
        <f t="shared" si="116"/>
        <v>0.14400000000000002</v>
      </c>
      <c r="AU736" s="4">
        <f t="shared" si="117"/>
        <v>0</v>
      </c>
      <c r="AV736" s="13">
        <f t="shared" si="118"/>
        <v>0.37871361211342802</v>
      </c>
      <c r="AW736" s="14">
        <f t="shared" si="119"/>
        <v>-1.088257506073069</v>
      </c>
    </row>
    <row r="737" spans="1:49">
      <c r="A737" s="1">
        <v>1488591300</v>
      </c>
      <c r="B737" s="1">
        <v>16436</v>
      </c>
      <c r="C737" s="1">
        <v>16553</v>
      </c>
      <c r="D737" s="1">
        <v>5499</v>
      </c>
      <c r="E737" s="1">
        <v>7630</v>
      </c>
      <c r="F737" s="1">
        <v>4850</v>
      </c>
      <c r="G737" s="1">
        <v>419</v>
      </c>
      <c r="H737" s="2">
        <v>1488591300</v>
      </c>
      <c r="I737" s="2">
        <v>65</v>
      </c>
      <c r="J737" s="2">
        <v>16387</v>
      </c>
      <c r="K737" s="2">
        <v>5495</v>
      </c>
      <c r="L737" s="2">
        <v>7573</v>
      </c>
      <c r="M737" s="2">
        <v>4860</v>
      </c>
      <c r="N737" s="2">
        <v>413</v>
      </c>
      <c r="O737" s="3">
        <v>1488591300</v>
      </c>
      <c r="P737" s="3">
        <v>16417</v>
      </c>
      <c r="Q737" s="3">
        <v>16537</v>
      </c>
      <c r="R737" s="3">
        <v>5498</v>
      </c>
      <c r="S737" s="3">
        <v>7576</v>
      </c>
      <c r="T737" s="3">
        <v>4845</v>
      </c>
      <c r="U737" s="3">
        <v>439</v>
      </c>
      <c r="V737" s="4">
        <v>1488591300</v>
      </c>
      <c r="W737" s="4">
        <v>65</v>
      </c>
      <c r="X737" s="4">
        <v>16498</v>
      </c>
      <c r="Y737" s="4">
        <v>5480</v>
      </c>
      <c r="Z737" s="4">
        <v>7631</v>
      </c>
      <c r="AA737" s="4">
        <v>4842</v>
      </c>
      <c r="AB737" s="4">
        <v>432</v>
      </c>
      <c r="AC737" s="5">
        <f t="shared" si="111"/>
        <v>42798.065972222219</v>
      </c>
      <c r="AD737" s="1">
        <v>7630</v>
      </c>
      <c r="AE737" s="2">
        <v>7573</v>
      </c>
      <c r="AF737" s="3">
        <v>7576</v>
      </c>
      <c r="AG737" s="4">
        <v>7631</v>
      </c>
      <c r="AH737" s="10">
        <f>(1/(Sheet2!C$7+(Sheet2!C$8*LOG10(AD737))+Sheet2!C$9*LOG10(AD737)^3))-273.15</f>
        <v>17.459579181557274</v>
      </c>
      <c r="AI737" s="11">
        <f>(1/(Sheet2!D$7+(Sheet2!D$8*LOG10(AE737))+Sheet2!D$9*LOG10(AE737)^3))-273.15</f>
        <v>17.654594933357259</v>
      </c>
      <c r="AJ737" s="12">
        <f>(1/(Sheet2!E$7+(Sheet2!E$8*LOG10(AF737))+Sheet2!E$9*LOG10(AF737)^3))-273.15</f>
        <v>17.811225694805046</v>
      </c>
      <c r="AK737" s="13">
        <f>(1/(Sheet2!F$7+(Sheet2!F$8*LOG10(AG737))+Sheet2!F$9*LOG10(AG737)^3))-273.15</f>
        <v>17.441140869088599</v>
      </c>
      <c r="AL737" s="13">
        <f t="shared" si="112"/>
        <v>0.17537697404596214</v>
      </c>
      <c r="AM737" s="13">
        <f t="shared" si="113"/>
        <v>0.11827492857012946</v>
      </c>
      <c r="AN737" s="1">
        <v>4850</v>
      </c>
      <c r="AO737" s="2">
        <v>4860</v>
      </c>
      <c r="AP737" s="3">
        <v>4845</v>
      </c>
      <c r="AQ737" s="4">
        <v>4842</v>
      </c>
      <c r="AR737" s="1">
        <f t="shared" si="114"/>
        <v>0.38400000000000001</v>
      </c>
      <c r="AS737" s="2">
        <f t="shared" si="115"/>
        <v>0.86399999999999999</v>
      </c>
      <c r="AT737" s="3">
        <f t="shared" si="116"/>
        <v>0.14400000000000002</v>
      </c>
      <c r="AU737" s="4">
        <f t="shared" si="117"/>
        <v>0</v>
      </c>
      <c r="AV737" s="13">
        <f t="shared" si="118"/>
        <v>0.37871361211342802</v>
      </c>
      <c r="AW737" s="14">
        <f t="shared" si="119"/>
        <v>-1.088257506073069</v>
      </c>
    </row>
    <row r="738" spans="1:49">
      <c r="A738" s="1">
        <v>1488591600</v>
      </c>
      <c r="B738" s="1">
        <v>16435</v>
      </c>
      <c r="C738" s="1">
        <v>16556</v>
      </c>
      <c r="D738" s="1">
        <v>5499</v>
      </c>
      <c r="E738" s="1">
        <v>7639</v>
      </c>
      <c r="F738" s="1">
        <v>4850</v>
      </c>
      <c r="G738" s="1">
        <v>421</v>
      </c>
      <c r="H738" s="2">
        <v>1488591600</v>
      </c>
      <c r="I738" s="2">
        <v>65</v>
      </c>
      <c r="J738" s="2">
        <v>16386</v>
      </c>
      <c r="K738" s="2">
        <v>5495</v>
      </c>
      <c r="L738" s="2">
        <v>7583</v>
      </c>
      <c r="M738" s="2">
        <v>4860</v>
      </c>
      <c r="N738" s="2">
        <v>410</v>
      </c>
      <c r="O738" s="3">
        <v>1488591600</v>
      </c>
      <c r="P738" s="3">
        <v>16418</v>
      </c>
      <c r="Q738" s="3">
        <v>16539</v>
      </c>
      <c r="R738" s="3">
        <v>5498</v>
      </c>
      <c r="S738" s="3">
        <v>7587</v>
      </c>
      <c r="T738" s="3">
        <v>4845</v>
      </c>
      <c r="U738" s="3">
        <v>447</v>
      </c>
      <c r="V738" s="4">
        <v>1488591600</v>
      </c>
      <c r="W738" s="4">
        <v>65</v>
      </c>
      <c r="X738" s="4">
        <v>16496</v>
      </c>
      <c r="Y738" s="4">
        <v>5480</v>
      </c>
      <c r="Z738" s="4">
        <v>7640</v>
      </c>
      <c r="AA738" s="4">
        <v>4842</v>
      </c>
      <c r="AB738" s="4">
        <v>433</v>
      </c>
      <c r="AC738" s="5">
        <f t="shared" si="111"/>
        <v>42798.069444444445</v>
      </c>
      <c r="AD738" s="1">
        <v>7639</v>
      </c>
      <c r="AE738" s="2">
        <v>7583</v>
      </c>
      <c r="AF738" s="3">
        <v>7587</v>
      </c>
      <c r="AG738" s="4">
        <v>7640</v>
      </c>
      <c r="AH738" s="10">
        <f>(1/(Sheet2!C$7+(Sheet2!C$8*LOG10(AD738))+Sheet2!C$9*LOG10(AD738)^3))-273.15</f>
        <v>17.433911675479976</v>
      </c>
      <c r="AI738" s="11">
        <f>(1/(Sheet2!D$7+(Sheet2!D$8*LOG10(AE738))+Sheet2!D$9*LOG10(AE738)^3))-273.15</f>
        <v>17.625835219899102</v>
      </c>
      <c r="AJ738" s="12">
        <f>(1/(Sheet2!E$7+(Sheet2!E$8*LOG10(AF738))+Sheet2!E$9*LOG10(AF738)^3))-273.15</f>
        <v>17.779602744044439</v>
      </c>
      <c r="AK738" s="13">
        <f>(1/(Sheet2!F$7+(Sheet2!F$8*LOG10(AG738))+Sheet2!F$9*LOG10(AG738)^3))-273.15</f>
        <v>17.415506503249958</v>
      </c>
      <c r="AL738" s="13">
        <f t="shared" si="112"/>
        <v>0.17251193322062117</v>
      </c>
      <c r="AM738" s="13">
        <f t="shared" si="113"/>
        <v>0.11648430961184769</v>
      </c>
      <c r="AN738" s="1">
        <v>4850</v>
      </c>
      <c r="AO738" s="2">
        <v>4860</v>
      </c>
      <c r="AP738" s="3">
        <v>4845</v>
      </c>
      <c r="AQ738" s="4">
        <v>4842</v>
      </c>
      <c r="AR738" s="1">
        <f t="shared" si="114"/>
        <v>0.38400000000000001</v>
      </c>
      <c r="AS738" s="2">
        <f t="shared" si="115"/>
        <v>0.86399999999999999</v>
      </c>
      <c r="AT738" s="3">
        <f t="shared" si="116"/>
        <v>0.14400000000000002</v>
      </c>
      <c r="AU738" s="4">
        <f t="shared" si="117"/>
        <v>0</v>
      </c>
      <c r="AV738" s="13">
        <f t="shared" si="118"/>
        <v>0.37871361211342802</v>
      </c>
      <c r="AW738" s="14">
        <f t="shared" si="119"/>
        <v>-1.088257506073069</v>
      </c>
    </row>
    <row r="739" spans="1:49">
      <c r="A739" s="1">
        <v>1488591900</v>
      </c>
      <c r="B739" s="1">
        <v>16436</v>
      </c>
      <c r="C739" s="1">
        <v>16554</v>
      </c>
      <c r="D739" s="1">
        <v>5499</v>
      </c>
      <c r="E739" s="1">
        <v>7648</v>
      </c>
      <c r="F739" s="1">
        <v>4850</v>
      </c>
      <c r="G739" s="1">
        <v>426</v>
      </c>
      <c r="H739" s="2">
        <v>1488591900</v>
      </c>
      <c r="I739" s="2">
        <v>65</v>
      </c>
      <c r="J739" s="2">
        <v>16384</v>
      </c>
      <c r="K739" s="2">
        <v>5495</v>
      </c>
      <c r="L739" s="2">
        <v>7591</v>
      </c>
      <c r="M739" s="2">
        <v>4860</v>
      </c>
      <c r="N739" s="2">
        <v>411</v>
      </c>
      <c r="O739" s="3">
        <v>1488591900</v>
      </c>
      <c r="P739" s="3">
        <v>16419</v>
      </c>
      <c r="Q739" s="3">
        <v>16536</v>
      </c>
      <c r="R739" s="3">
        <v>5498</v>
      </c>
      <c r="S739" s="3">
        <v>7596</v>
      </c>
      <c r="T739" s="3">
        <v>4845</v>
      </c>
      <c r="U739" s="3">
        <v>447</v>
      </c>
      <c r="V739" s="4">
        <v>1488591900</v>
      </c>
      <c r="W739" s="4">
        <v>65</v>
      </c>
      <c r="X739" s="4">
        <v>16497</v>
      </c>
      <c r="Y739" s="4">
        <v>5480</v>
      </c>
      <c r="Z739" s="4">
        <v>7649</v>
      </c>
      <c r="AA739" s="4">
        <v>4842</v>
      </c>
      <c r="AB739" s="4">
        <v>436</v>
      </c>
      <c r="AC739" s="5">
        <f t="shared" si="111"/>
        <v>42798.072916666672</v>
      </c>
      <c r="AD739" s="1">
        <v>7648</v>
      </c>
      <c r="AE739" s="2">
        <v>7591</v>
      </c>
      <c r="AF739" s="3">
        <v>7596</v>
      </c>
      <c r="AG739" s="4">
        <v>7649</v>
      </c>
      <c r="AH739" s="10">
        <f>(1/(Sheet2!C$7+(Sheet2!C$8*LOG10(AD739))+Sheet2!C$9*LOG10(AD739)^3))-273.15</f>
        <v>17.408278339708374</v>
      </c>
      <c r="AI739" s="11">
        <f>(1/(Sheet2!D$7+(Sheet2!D$8*LOG10(AE739))+Sheet2!D$9*LOG10(AE739)^3))-273.15</f>
        <v>17.602858295675958</v>
      </c>
      <c r="AJ739" s="12">
        <f>(1/(Sheet2!E$7+(Sheet2!E$8*LOG10(AF739))+Sheet2!E$9*LOG10(AF739)^3))-273.15</f>
        <v>17.753767937134</v>
      </c>
      <c r="AK739" s="13">
        <f>(1/(Sheet2!F$7+(Sheet2!F$8*LOG10(AG739))+Sheet2!F$9*LOG10(AG739)^3))-273.15</f>
        <v>17.389906209678486</v>
      </c>
      <c r="AL739" s="13">
        <f t="shared" si="112"/>
        <v>0.1727424923303672</v>
      </c>
      <c r="AM739" s="13">
        <f t="shared" si="113"/>
        <v>0.11800246138453811</v>
      </c>
      <c r="AN739" s="1">
        <v>4850</v>
      </c>
      <c r="AO739" s="2">
        <v>4860</v>
      </c>
      <c r="AP739" s="3">
        <v>4845</v>
      </c>
      <c r="AQ739" s="4">
        <v>4842</v>
      </c>
      <c r="AR739" s="1">
        <f t="shared" si="114"/>
        <v>0.38400000000000001</v>
      </c>
      <c r="AS739" s="2">
        <f t="shared" si="115"/>
        <v>0.86399999999999999</v>
      </c>
      <c r="AT739" s="3">
        <f t="shared" si="116"/>
        <v>0.14400000000000002</v>
      </c>
      <c r="AU739" s="4">
        <f t="shared" si="117"/>
        <v>0</v>
      </c>
      <c r="AV739" s="13">
        <f t="shared" si="118"/>
        <v>0.37871361211342802</v>
      </c>
      <c r="AW739" s="14">
        <f t="shared" si="119"/>
        <v>-1.088257506073069</v>
      </c>
    </row>
    <row r="740" spans="1:49">
      <c r="A740" s="1">
        <v>1488592200</v>
      </c>
      <c r="B740" s="1">
        <v>16437</v>
      </c>
      <c r="C740" s="1">
        <v>16553</v>
      </c>
      <c r="D740" s="1">
        <v>5499</v>
      </c>
      <c r="E740" s="1">
        <v>7660</v>
      </c>
      <c r="F740" s="1">
        <v>4850</v>
      </c>
      <c r="G740" s="1">
        <v>423</v>
      </c>
      <c r="H740" s="2">
        <v>1488592200</v>
      </c>
      <c r="I740" s="2">
        <v>65</v>
      </c>
      <c r="J740" s="2">
        <v>16386</v>
      </c>
      <c r="K740" s="2">
        <v>5495</v>
      </c>
      <c r="L740" s="2">
        <v>7598</v>
      </c>
      <c r="M740" s="2">
        <v>4860</v>
      </c>
      <c r="N740" s="2">
        <v>413</v>
      </c>
      <c r="O740" s="3">
        <v>1488592200</v>
      </c>
      <c r="P740" s="3">
        <v>16418</v>
      </c>
      <c r="Q740" s="3">
        <v>16539</v>
      </c>
      <c r="R740" s="3">
        <v>5498</v>
      </c>
      <c r="S740" s="3">
        <v>7605</v>
      </c>
      <c r="T740" s="3">
        <v>4845</v>
      </c>
      <c r="U740" s="3">
        <v>446</v>
      </c>
      <c r="V740" s="4">
        <v>1488592200</v>
      </c>
      <c r="W740" s="4">
        <v>65</v>
      </c>
      <c r="X740" s="4">
        <v>16498</v>
      </c>
      <c r="Y740" s="4">
        <v>5480</v>
      </c>
      <c r="Z740" s="4">
        <v>7660</v>
      </c>
      <c r="AA740" s="4">
        <v>4842</v>
      </c>
      <c r="AB740" s="4">
        <v>430</v>
      </c>
      <c r="AC740" s="5">
        <f t="shared" si="111"/>
        <v>42798.076388888891</v>
      </c>
      <c r="AD740" s="1">
        <v>7660</v>
      </c>
      <c r="AE740" s="2">
        <v>7598</v>
      </c>
      <c r="AF740" s="3">
        <v>7605</v>
      </c>
      <c r="AG740" s="4">
        <v>7660</v>
      </c>
      <c r="AH740" s="10">
        <f>(1/(Sheet2!C$7+(Sheet2!C$8*LOG10(AD740))+Sheet2!C$9*LOG10(AD740)^3))-273.15</f>
        <v>17.374153563926882</v>
      </c>
      <c r="AI740" s="11">
        <f>(1/(Sheet2!D$7+(Sheet2!D$8*LOG10(AE740))+Sheet2!D$9*LOG10(AE740)^3))-273.15</f>
        <v>17.582775926456804</v>
      </c>
      <c r="AJ740" s="12">
        <f>(1/(Sheet2!E$7+(Sheet2!E$8*LOG10(AF740))+Sheet2!E$9*LOG10(AF740)^3))-273.15</f>
        <v>17.727967700716476</v>
      </c>
      <c r="AK740" s="13">
        <f>(1/(Sheet2!F$7+(Sheet2!F$8*LOG10(AG740))+Sheet2!F$9*LOG10(AG740)^3))-273.15</f>
        <v>17.358663108052269</v>
      </c>
      <c r="AL740" s="13">
        <f t="shared" si="112"/>
        <v>0.17716300794553289</v>
      </c>
      <c r="AM740" s="13">
        <f t="shared" si="113"/>
        <v>0.1251597643973453</v>
      </c>
      <c r="AN740" s="1">
        <v>4850</v>
      </c>
      <c r="AO740" s="2">
        <v>4860</v>
      </c>
      <c r="AP740" s="3">
        <v>4845</v>
      </c>
      <c r="AQ740" s="4">
        <v>4842</v>
      </c>
      <c r="AR740" s="1">
        <f t="shared" si="114"/>
        <v>0.38400000000000001</v>
      </c>
      <c r="AS740" s="2">
        <f t="shared" si="115"/>
        <v>0.86399999999999999</v>
      </c>
      <c r="AT740" s="3">
        <f t="shared" si="116"/>
        <v>0.14400000000000002</v>
      </c>
      <c r="AU740" s="4">
        <f t="shared" si="117"/>
        <v>0</v>
      </c>
      <c r="AV740" s="13">
        <f t="shared" si="118"/>
        <v>0.37871361211342802</v>
      </c>
      <c r="AW740" s="14">
        <f t="shared" si="119"/>
        <v>-1.088257506073069</v>
      </c>
    </row>
    <row r="741" spans="1:49">
      <c r="A741" s="1">
        <v>1488592500</v>
      </c>
      <c r="B741" s="1">
        <v>16436</v>
      </c>
      <c r="C741" s="1">
        <v>16552</v>
      </c>
      <c r="D741" s="1">
        <v>5499</v>
      </c>
      <c r="E741" s="1">
        <v>7671</v>
      </c>
      <c r="F741" s="1">
        <v>4850</v>
      </c>
      <c r="G741" s="1">
        <v>423</v>
      </c>
      <c r="H741" s="2">
        <v>1488592500</v>
      </c>
      <c r="I741" s="2">
        <v>65</v>
      </c>
      <c r="J741" s="2">
        <v>16386</v>
      </c>
      <c r="K741" s="2">
        <v>5495</v>
      </c>
      <c r="L741" s="2">
        <v>7609</v>
      </c>
      <c r="M741" s="2">
        <v>4860</v>
      </c>
      <c r="N741" s="2">
        <v>410</v>
      </c>
      <c r="O741" s="3">
        <v>1488592500</v>
      </c>
      <c r="P741" s="3">
        <v>16418</v>
      </c>
      <c r="Q741" s="3">
        <v>16536</v>
      </c>
      <c r="R741" s="3">
        <v>5498</v>
      </c>
      <c r="S741" s="3">
        <v>7613</v>
      </c>
      <c r="T741" s="3">
        <v>4845</v>
      </c>
      <c r="U741" s="3">
        <v>441</v>
      </c>
      <c r="V741" s="4">
        <v>1488592500</v>
      </c>
      <c r="W741" s="4">
        <v>65</v>
      </c>
      <c r="X741" s="4">
        <v>16496</v>
      </c>
      <c r="Y741" s="4">
        <v>5480</v>
      </c>
      <c r="Z741" s="4">
        <v>7670</v>
      </c>
      <c r="AA741" s="4">
        <v>4842</v>
      </c>
      <c r="AB741" s="4">
        <v>435</v>
      </c>
      <c r="AC741" s="5">
        <f t="shared" si="111"/>
        <v>42798.079861111109</v>
      </c>
      <c r="AD741" s="1">
        <v>7671</v>
      </c>
      <c r="AE741" s="2">
        <v>7609</v>
      </c>
      <c r="AF741" s="3">
        <v>7613</v>
      </c>
      <c r="AG741" s="4">
        <v>7670</v>
      </c>
      <c r="AH741" s="10">
        <f>(1/(Sheet2!C$7+(Sheet2!C$8*LOG10(AD741))+Sheet2!C$9*LOG10(AD741)^3))-273.15</f>
        <v>17.342925576620701</v>
      </c>
      <c r="AI741" s="11">
        <f>(1/(Sheet2!D$7+(Sheet2!D$8*LOG10(AE741))+Sheet2!D$9*LOG10(AE741)^3))-273.15</f>
        <v>17.551260128971592</v>
      </c>
      <c r="AJ741" s="12">
        <f>(1/(Sheet2!E$7+(Sheet2!E$8*LOG10(AF741))+Sheet2!E$9*LOG10(AF741)^3))-273.15</f>
        <v>17.705063108670117</v>
      </c>
      <c r="AK741" s="13">
        <f>(1/(Sheet2!F$7+(Sheet2!F$8*LOG10(AG741))+Sheet2!F$9*LOG10(AG741)^3))-273.15</f>
        <v>17.330304214066757</v>
      </c>
      <c r="AL741" s="13">
        <f t="shared" si="112"/>
        <v>0.17972833170156113</v>
      </c>
      <c r="AM741" s="13">
        <f t="shared" si="113"/>
        <v>0.12408605940193063</v>
      </c>
      <c r="AN741" s="1">
        <v>4850</v>
      </c>
      <c r="AO741" s="2">
        <v>4860</v>
      </c>
      <c r="AP741" s="3">
        <v>4845</v>
      </c>
      <c r="AQ741" s="4">
        <v>4842</v>
      </c>
      <c r="AR741" s="1">
        <f t="shared" si="114"/>
        <v>0.38400000000000001</v>
      </c>
      <c r="AS741" s="2">
        <f t="shared" si="115"/>
        <v>0.86399999999999999</v>
      </c>
      <c r="AT741" s="3">
        <f t="shared" si="116"/>
        <v>0.14400000000000002</v>
      </c>
      <c r="AU741" s="4">
        <f t="shared" si="117"/>
        <v>0</v>
      </c>
      <c r="AV741" s="13">
        <f t="shared" si="118"/>
        <v>0.37871361211342802</v>
      </c>
      <c r="AW741" s="14">
        <f t="shared" si="119"/>
        <v>-1.088257506073069</v>
      </c>
    </row>
    <row r="742" spans="1:49">
      <c r="A742" s="1">
        <v>1488592800</v>
      </c>
      <c r="B742" s="1">
        <v>16437</v>
      </c>
      <c r="C742" s="1">
        <v>16553</v>
      </c>
      <c r="D742" s="1">
        <v>5499</v>
      </c>
      <c r="E742" s="1">
        <v>7676</v>
      </c>
      <c r="F742" s="1">
        <v>4850</v>
      </c>
      <c r="G742" s="1">
        <v>425</v>
      </c>
      <c r="H742" s="2">
        <v>1488592800</v>
      </c>
      <c r="I742" s="2">
        <v>65</v>
      </c>
      <c r="J742" s="2">
        <v>16387</v>
      </c>
      <c r="K742" s="2">
        <v>5495</v>
      </c>
      <c r="L742" s="2">
        <v>7615</v>
      </c>
      <c r="M742" s="2">
        <v>4860</v>
      </c>
      <c r="N742" s="2">
        <v>411</v>
      </c>
      <c r="O742" s="3">
        <v>1488592800</v>
      </c>
      <c r="P742" s="3">
        <v>16418</v>
      </c>
      <c r="Q742" s="3">
        <v>16535</v>
      </c>
      <c r="R742" s="3">
        <v>5498</v>
      </c>
      <c r="S742" s="3">
        <v>7623</v>
      </c>
      <c r="T742" s="3">
        <v>4845</v>
      </c>
      <c r="U742" s="3">
        <v>444</v>
      </c>
      <c r="V742" s="4">
        <v>1488592800</v>
      </c>
      <c r="W742" s="4">
        <v>65</v>
      </c>
      <c r="X742" s="4">
        <v>16498</v>
      </c>
      <c r="Y742" s="4">
        <v>5480</v>
      </c>
      <c r="Z742" s="4">
        <v>7679</v>
      </c>
      <c r="AA742" s="4">
        <v>4843</v>
      </c>
      <c r="AB742" s="4">
        <v>433</v>
      </c>
      <c r="AC742" s="5">
        <f t="shared" si="111"/>
        <v>42798.083333333328</v>
      </c>
      <c r="AD742" s="1">
        <v>7676</v>
      </c>
      <c r="AE742" s="2">
        <v>7615</v>
      </c>
      <c r="AF742" s="3">
        <v>7623</v>
      </c>
      <c r="AG742" s="4">
        <v>7679</v>
      </c>
      <c r="AH742" s="10">
        <f>(1/(Sheet2!C$7+(Sheet2!C$8*LOG10(AD742))+Sheet2!C$9*LOG10(AD742)^3))-273.15</f>
        <v>17.32874777023676</v>
      </c>
      <c r="AI742" s="11">
        <f>(1/(Sheet2!D$7+(Sheet2!D$8*LOG10(AE742))+Sheet2!D$9*LOG10(AE742)^3))-273.15</f>
        <v>17.534091390298727</v>
      </c>
      <c r="AJ742" s="12">
        <f>(1/(Sheet2!E$7+(Sheet2!E$8*LOG10(AF742))+Sheet2!E$9*LOG10(AF742)^3))-273.15</f>
        <v>17.6764705898687</v>
      </c>
      <c r="AK742" s="13">
        <f>(1/(Sheet2!F$7+(Sheet2!F$8*LOG10(AG742))+Sheet2!F$9*LOG10(AG742)^3))-273.15</f>
        <v>17.304816877894666</v>
      </c>
      <c r="AL742" s="13">
        <f t="shared" si="112"/>
        <v>0.17668591939125888</v>
      </c>
      <c r="AM742" s="13">
        <f t="shared" si="113"/>
        <v>0.12603272851827166</v>
      </c>
      <c r="AN742" s="1">
        <v>4850</v>
      </c>
      <c r="AO742" s="2">
        <v>4860</v>
      </c>
      <c r="AP742" s="3">
        <v>4845</v>
      </c>
      <c r="AQ742" s="4">
        <v>4843</v>
      </c>
      <c r="AR742" s="1">
        <f t="shared" si="114"/>
        <v>0.38400000000000001</v>
      </c>
      <c r="AS742" s="2">
        <f t="shared" si="115"/>
        <v>0.86399999999999999</v>
      </c>
      <c r="AT742" s="3">
        <f t="shared" si="116"/>
        <v>0.14400000000000002</v>
      </c>
      <c r="AU742" s="4">
        <f t="shared" si="117"/>
        <v>4.8000000000000001E-2</v>
      </c>
      <c r="AV742" s="13">
        <f t="shared" si="118"/>
        <v>0.36450514399662454</v>
      </c>
      <c r="AW742" s="14">
        <f t="shared" si="119"/>
        <v>-1.0125142888795127</v>
      </c>
    </row>
    <row r="743" spans="1:49">
      <c r="A743" s="1">
        <v>1488593100</v>
      </c>
      <c r="B743" s="1">
        <v>16436</v>
      </c>
      <c r="C743" s="1">
        <v>16554</v>
      </c>
      <c r="D743" s="1">
        <v>5499</v>
      </c>
      <c r="E743" s="1">
        <v>7686</v>
      </c>
      <c r="F743" s="1">
        <v>4850</v>
      </c>
      <c r="G743" s="1">
        <v>429</v>
      </c>
      <c r="H743" s="2">
        <v>1488593100</v>
      </c>
      <c r="I743" s="2">
        <v>65</v>
      </c>
      <c r="J743" s="2">
        <v>16386</v>
      </c>
      <c r="K743" s="2">
        <v>5495</v>
      </c>
      <c r="L743" s="2">
        <v>7628</v>
      </c>
      <c r="M743" s="2">
        <v>4861</v>
      </c>
      <c r="N743" s="2">
        <v>406</v>
      </c>
      <c r="O743" s="3">
        <v>1488593100</v>
      </c>
      <c r="P743" s="3">
        <v>16419</v>
      </c>
      <c r="Q743" s="3">
        <v>16538</v>
      </c>
      <c r="R743" s="3">
        <v>5498</v>
      </c>
      <c r="S743" s="3">
        <v>7633</v>
      </c>
      <c r="T743" s="3">
        <v>4845</v>
      </c>
      <c r="U743" s="3">
        <v>449</v>
      </c>
      <c r="V743" s="4">
        <v>1488593100</v>
      </c>
      <c r="W743" s="4">
        <v>65</v>
      </c>
      <c r="X743" s="4">
        <v>16496</v>
      </c>
      <c r="Y743" s="4">
        <v>5480</v>
      </c>
      <c r="Z743" s="4">
        <v>7687</v>
      </c>
      <c r="AA743" s="4">
        <v>4843</v>
      </c>
      <c r="AB743" s="4">
        <v>435</v>
      </c>
      <c r="AC743" s="5">
        <f t="shared" si="111"/>
        <v>42798.086805555555</v>
      </c>
      <c r="AD743" s="1">
        <v>7686</v>
      </c>
      <c r="AE743" s="2">
        <v>7628</v>
      </c>
      <c r="AF743" s="3">
        <v>7633</v>
      </c>
      <c r="AG743" s="4">
        <v>7687</v>
      </c>
      <c r="AH743" s="10">
        <f>(1/(Sheet2!C$7+(Sheet2!C$8*LOG10(AD743))+Sheet2!C$9*LOG10(AD743)^3))-273.15</f>
        <v>17.300423456676413</v>
      </c>
      <c r="AI743" s="11">
        <f>(1/(Sheet2!D$7+(Sheet2!D$8*LOG10(AE743))+Sheet2!D$9*LOG10(AE743)^3))-273.15</f>
        <v>17.496944848210376</v>
      </c>
      <c r="AJ743" s="12">
        <f>(1/(Sheet2!E$7+(Sheet2!E$8*LOG10(AF743))+Sheet2!E$9*LOG10(AF743)^3))-273.15</f>
        <v>17.647920427993029</v>
      </c>
      <c r="AK743" s="13">
        <f>(1/(Sheet2!F$7+(Sheet2!F$8*LOG10(AG743))+Sheet2!F$9*LOG10(AG743)^3))-273.15</f>
        <v>17.282189764785812</v>
      </c>
      <c r="AL743" s="13">
        <f t="shared" si="112"/>
        <v>0.17377657098556598</v>
      </c>
      <c r="AM743" s="13">
        <f t="shared" si="113"/>
        <v>0.11907481591216636</v>
      </c>
      <c r="AN743" s="1">
        <v>4850</v>
      </c>
      <c r="AO743" s="2">
        <v>4861</v>
      </c>
      <c r="AP743" s="3">
        <v>4845</v>
      </c>
      <c r="AQ743" s="4">
        <v>4843</v>
      </c>
      <c r="AR743" s="1">
        <f t="shared" si="114"/>
        <v>0.38400000000000001</v>
      </c>
      <c r="AS743" s="2">
        <f t="shared" si="115"/>
        <v>0.91200000000000003</v>
      </c>
      <c r="AT743" s="3">
        <f t="shared" si="116"/>
        <v>0.14400000000000002</v>
      </c>
      <c r="AU743" s="4">
        <f t="shared" si="117"/>
        <v>4.8000000000000001E-2</v>
      </c>
      <c r="AV743" s="13">
        <f t="shared" si="118"/>
        <v>0.38674022288869825</v>
      </c>
      <c r="AW743" s="14">
        <f t="shared" si="119"/>
        <v>-1.0396242550771457</v>
      </c>
    </row>
    <row r="744" spans="1:49">
      <c r="A744" s="1">
        <v>1488593400</v>
      </c>
      <c r="B744" s="1">
        <v>16436</v>
      </c>
      <c r="C744" s="1">
        <v>16553</v>
      </c>
      <c r="D744" s="1">
        <v>5499</v>
      </c>
      <c r="E744" s="1">
        <v>7699</v>
      </c>
      <c r="F744" s="1">
        <v>4850</v>
      </c>
      <c r="G744" s="1">
        <v>426</v>
      </c>
      <c r="H744" s="2">
        <v>1488593400</v>
      </c>
      <c r="I744" s="2">
        <v>65</v>
      </c>
      <c r="J744" s="2">
        <v>16384</v>
      </c>
      <c r="K744" s="2">
        <v>5495</v>
      </c>
      <c r="L744" s="2">
        <v>7638</v>
      </c>
      <c r="M744" s="2">
        <v>4860</v>
      </c>
      <c r="N744" s="2">
        <v>411</v>
      </c>
      <c r="O744" s="3">
        <v>1488593400</v>
      </c>
      <c r="P744" s="3">
        <v>16420</v>
      </c>
      <c r="Q744" s="3">
        <v>16536</v>
      </c>
      <c r="R744" s="3">
        <v>5498</v>
      </c>
      <c r="S744" s="3">
        <v>7641</v>
      </c>
      <c r="T744" s="3">
        <v>4845</v>
      </c>
      <c r="U744" s="3">
        <v>447</v>
      </c>
      <c r="V744" s="4">
        <v>1488593400</v>
      </c>
      <c r="W744" s="4">
        <v>65</v>
      </c>
      <c r="X744" s="4">
        <v>16498</v>
      </c>
      <c r="Y744" s="4">
        <v>5480</v>
      </c>
      <c r="Z744" s="4">
        <v>7695</v>
      </c>
      <c r="AA744" s="4">
        <v>4843</v>
      </c>
      <c r="AB744" s="4">
        <v>440</v>
      </c>
      <c r="AC744" s="5">
        <f t="shared" si="111"/>
        <v>42798.090277777781</v>
      </c>
      <c r="AD744" s="1">
        <v>7699</v>
      </c>
      <c r="AE744" s="2">
        <v>7638</v>
      </c>
      <c r="AF744" s="3">
        <v>7641</v>
      </c>
      <c r="AG744" s="4">
        <v>7695</v>
      </c>
      <c r="AH744" s="10">
        <f>(1/(Sheet2!C$7+(Sheet2!C$8*LOG10(AD744))+Sheet2!C$9*LOG10(AD744)^3))-273.15</f>
        <v>17.263664076878911</v>
      </c>
      <c r="AI744" s="11">
        <f>(1/(Sheet2!D$7+(Sheet2!D$8*LOG10(AE744))+Sheet2!D$9*LOG10(AE744)^3))-273.15</f>
        <v>17.468419238707952</v>
      </c>
      <c r="AJ744" s="12">
        <f>(1/(Sheet2!E$7+(Sheet2!E$8*LOG10(AF744))+Sheet2!E$9*LOG10(AF744)^3))-273.15</f>
        <v>17.625110715756762</v>
      </c>
      <c r="AK744" s="13">
        <f>(1/(Sheet2!F$7+(Sheet2!F$8*LOG10(AG744))+Sheet2!F$9*LOG10(AG744)^3))-273.15</f>
        <v>17.259589222292618</v>
      </c>
      <c r="AL744" s="13">
        <f t="shared" si="112"/>
        <v>0.1766241561460512</v>
      </c>
      <c r="AM744" s="13">
        <f t="shared" si="113"/>
        <v>0.11940914013840881</v>
      </c>
      <c r="AN744" s="1">
        <v>4850</v>
      </c>
      <c r="AO744" s="2">
        <v>4860</v>
      </c>
      <c r="AP744" s="3">
        <v>4845</v>
      </c>
      <c r="AQ744" s="4">
        <v>4843</v>
      </c>
      <c r="AR744" s="1">
        <f t="shared" si="114"/>
        <v>0.38400000000000001</v>
      </c>
      <c r="AS744" s="2">
        <f t="shared" si="115"/>
        <v>0.86399999999999999</v>
      </c>
      <c r="AT744" s="3">
        <f t="shared" si="116"/>
        <v>0.14400000000000002</v>
      </c>
      <c r="AU744" s="4">
        <f t="shared" si="117"/>
        <v>4.8000000000000001E-2</v>
      </c>
      <c r="AV744" s="13">
        <f t="shared" si="118"/>
        <v>0.36450514399662454</v>
      </c>
      <c r="AW744" s="14">
        <f t="shared" si="119"/>
        <v>-1.0125142888795127</v>
      </c>
    </row>
    <row r="745" spans="1:49">
      <c r="A745" s="1">
        <v>1488593700</v>
      </c>
      <c r="B745" s="1">
        <v>16436</v>
      </c>
      <c r="C745" s="1">
        <v>16553</v>
      </c>
      <c r="D745" s="1">
        <v>5499</v>
      </c>
      <c r="E745" s="1">
        <v>7706</v>
      </c>
      <c r="F745" s="1">
        <v>4850</v>
      </c>
      <c r="G745" s="1">
        <v>428</v>
      </c>
      <c r="H745" s="2">
        <v>1488593700</v>
      </c>
      <c r="I745" s="2">
        <v>65</v>
      </c>
      <c r="J745" s="2">
        <v>16388</v>
      </c>
      <c r="K745" s="2">
        <v>5495</v>
      </c>
      <c r="L745" s="2">
        <v>7646</v>
      </c>
      <c r="M745" s="2">
        <v>4860</v>
      </c>
      <c r="N745" s="2">
        <v>408</v>
      </c>
      <c r="O745" s="3">
        <v>1488593700</v>
      </c>
      <c r="P745" s="3">
        <v>16418</v>
      </c>
      <c r="Q745" s="3">
        <v>16536</v>
      </c>
      <c r="R745" s="3">
        <v>5498</v>
      </c>
      <c r="S745" s="3">
        <v>7651</v>
      </c>
      <c r="T745" s="3">
        <v>4845</v>
      </c>
      <c r="U745" s="3">
        <v>442</v>
      </c>
      <c r="V745" s="4">
        <v>1488593700</v>
      </c>
      <c r="W745" s="4">
        <v>65</v>
      </c>
      <c r="X745" s="4">
        <v>16500</v>
      </c>
      <c r="Y745" s="4">
        <v>5480</v>
      </c>
      <c r="Z745" s="4">
        <v>7707</v>
      </c>
      <c r="AA745" s="4">
        <v>4842</v>
      </c>
      <c r="AB745" s="4">
        <v>436</v>
      </c>
      <c r="AC745" s="5">
        <f t="shared" si="111"/>
        <v>42798.09375</v>
      </c>
      <c r="AD745" s="1">
        <v>7706</v>
      </c>
      <c r="AE745" s="2">
        <v>7646</v>
      </c>
      <c r="AF745" s="3">
        <v>7651</v>
      </c>
      <c r="AG745" s="4">
        <v>7707</v>
      </c>
      <c r="AH745" s="10">
        <f>(1/(Sheet2!C$7+(Sheet2!C$8*LOG10(AD745))+Sheet2!C$9*LOG10(AD745)^3))-273.15</f>
        <v>17.243899620515549</v>
      </c>
      <c r="AI745" s="11">
        <f>(1/(Sheet2!D$7+(Sheet2!D$8*LOG10(AE745))+Sheet2!D$9*LOG10(AE745)^3))-273.15</f>
        <v>17.445629124407503</v>
      </c>
      <c r="AJ745" s="12">
        <f>(1/(Sheet2!E$7+(Sheet2!E$8*LOG10(AF745))+Sheet2!E$9*LOG10(AF745)^3))-273.15</f>
        <v>17.59663649777815</v>
      </c>
      <c r="AK745" s="13">
        <f>(1/(Sheet2!F$7+(Sheet2!F$8*LOG10(AG745))+Sheet2!F$9*LOG10(AG745)^3))-273.15</f>
        <v>17.225738099402804</v>
      </c>
      <c r="AL745" s="13">
        <f t="shared" si="112"/>
        <v>0.17658068263967161</v>
      </c>
      <c r="AM745" s="13">
        <f t="shared" si="113"/>
        <v>0.1220496459555427</v>
      </c>
      <c r="AN745" s="1">
        <v>4850</v>
      </c>
      <c r="AO745" s="2">
        <v>4860</v>
      </c>
      <c r="AP745" s="3">
        <v>4845</v>
      </c>
      <c r="AQ745" s="4">
        <v>4842</v>
      </c>
      <c r="AR745" s="1">
        <f t="shared" si="114"/>
        <v>0.38400000000000001</v>
      </c>
      <c r="AS745" s="2">
        <f t="shared" si="115"/>
        <v>0.86399999999999999</v>
      </c>
      <c r="AT745" s="3">
        <f t="shared" si="116"/>
        <v>0.14400000000000002</v>
      </c>
      <c r="AU745" s="4">
        <f t="shared" si="117"/>
        <v>0</v>
      </c>
      <c r="AV745" s="13">
        <f t="shared" si="118"/>
        <v>0.37871361211342802</v>
      </c>
      <c r="AW745" s="14">
        <f t="shared" si="119"/>
        <v>-1.088257506073069</v>
      </c>
    </row>
    <row r="746" spans="1:49">
      <c r="A746" s="1">
        <v>1488594000</v>
      </c>
      <c r="B746" s="1">
        <v>16436</v>
      </c>
      <c r="C746" s="1">
        <v>16555</v>
      </c>
      <c r="D746" s="1">
        <v>5499</v>
      </c>
      <c r="E746" s="1">
        <v>7716</v>
      </c>
      <c r="F746" s="1">
        <v>4850</v>
      </c>
      <c r="G746" s="1">
        <v>425</v>
      </c>
      <c r="H746" s="2">
        <v>1488594000</v>
      </c>
      <c r="I746" s="2">
        <v>65</v>
      </c>
      <c r="J746" s="2">
        <v>16384</v>
      </c>
      <c r="K746" s="2">
        <v>5495</v>
      </c>
      <c r="L746" s="2">
        <v>7656</v>
      </c>
      <c r="M746" s="2">
        <v>4860</v>
      </c>
      <c r="N746" s="2">
        <v>411</v>
      </c>
      <c r="O746" s="3">
        <v>1488594000</v>
      </c>
      <c r="P746" s="3">
        <v>16417</v>
      </c>
      <c r="Q746" s="3">
        <v>16536</v>
      </c>
      <c r="R746" s="3">
        <v>5498</v>
      </c>
      <c r="S746" s="3">
        <v>7660</v>
      </c>
      <c r="T746" s="3">
        <v>4845</v>
      </c>
      <c r="U746" s="3">
        <v>446</v>
      </c>
      <c r="V746" s="4">
        <v>1488594000</v>
      </c>
      <c r="W746" s="4">
        <v>65</v>
      </c>
      <c r="X746" s="4">
        <v>16499</v>
      </c>
      <c r="Y746" s="4">
        <v>5480</v>
      </c>
      <c r="Z746" s="4">
        <v>7714</v>
      </c>
      <c r="AA746" s="4">
        <v>4843</v>
      </c>
      <c r="AB746" s="4">
        <v>435</v>
      </c>
      <c r="AC746" s="5">
        <f t="shared" si="111"/>
        <v>42798.097222222219</v>
      </c>
      <c r="AD746" s="1">
        <v>7716</v>
      </c>
      <c r="AE746" s="2">
        <v>7656</v>
      </c>
      <c r="AF746" s="3">
        <v>7660</v>
      </c>
      <c r="AG746" s="4">
        <v>7714</v>
      </c>
      <c r="AH746" s="10">
        <f>(1/(Sheet2!C$7+(Sheet2!C$8*LOG10(AD746))+Sheet2!C$9*LOG10(AD746)^3))-273.15</f>
        <v>17.215699867053559</v>
      </c>
      <c r="AI746" s="11">
        <f>(1/(Sheet2!D$7+(Sheet2!D$8*LOG10(AE746))+Sheet2!D$9*LOG10(AE746)^3))-273.15</f>
        <v>17.417179349099854</v>
      </c>
      <c r="AJ746" s="12">
        <f>(1/(Sheet2!E$7+(Sheet2!E$8*LOG10(AF746))+Sheet2!E$9*LOG10(AF746)^3))-273.15</f>
        <v>17.571045637211341</v>
      </c>
      <c r="AK746" s="13">
        <f>(1/(Sheet2!F$7+(Sheet2!F$8*LOG10(AG746))+Sheet2!F$9*LOG10(AG746)^3))-273.15</f>
        <v>17.206019079345708</v>
      </c>
      <c r="AL746" s="13">
        <f t="shared" si="112"/>
        <v>0.17522989608711154</v>
      </c>
      <c r="AM746" s="13">
        <f t="shared" si="113"/>
        <v>0.11921714002813764</v>
      </c>
      <c r="AN746" s="1">
        <v>4850</v>
      </c>
      <c r="AO746" s="2">
        <v>4860</v>
      </c>
      <c r="AP746" s="3">
        <v>4845</v>
      </c>
      <c r="AQ746" s="4">
        <v>4843</v>
      </c>
      <c r="AR746" s="1">
        <f t="shared" si="114"/>
        <v>0.38400000000000001</v>
      </c>
      <c r="AS746" s="2">
        <f t="shared" si="115"/>
        <v>0.86399999999999999</v>
      </c>
      <c r="AT746" s="3">
        <f t="shared" si="116"/>
        <v>0.14400000000000002</v>
      </c>
      <c r="AU746" s="4">
        <f t="shared" si="117"/>
        <v>4.8000000000000001E-2</v>
      </c>
      <c r="AV746" s="13">
        <f t="shared" si="118"/>
        <v>0.36450514399662454</v>
      </c>
      <c r="AW746" s="14">
        <f t="shared" si="119"/>
        <v>-1.0125142888795127</v>
      </c>
    </row>
    <row r="747" spans="1:49">
      <c r="A747" s="1">
        <v>1488594300</v>
      </c>
      <c r="B747" s="1">
        <v>16436</v>
      </c>
      <c r="C747" s="1">
        <v>16553</v>
      </c>
      <c r="D747" s="1">
        <v>5499</v>
      </c>
      <c r="E747" s="1">
        <v>7726</v>
      </c>
      <c r="F747" s="1">
        <v>4850</v>
      </c>
      <c r="G747" s="1">
        <v>423</v>
      </c>
      <c r="H747" s="2">
        <v>1488594300</v>
      </c>
      <c r="I747" s="2">
        <v>65</v>
      </c>
      <c r="J747" s="2">
        <v>16386</v>
      </c>
      <c r="K747" s="2">
        <v>5495</v>
      </c>
      <c r="L747" s="2">
        <v>7664</v>
      </c>
      <c r="M747" s="2">
        <v>4861</v>
      </c>
      <c r="N747" s="2">
        <v>418</v>
      </c>
      <c r="O747" s="3">
        <v>1488594300</v>
      </c>
      <c r="P747" s="3">
        <v>16418</v>
      </c>
      <c r="Q747" s="3">
        <v>16539</v>
      </c>
      <c r="R747" s="3">
        <v>5498</v>
      </c>
      <c r="S747" s="3">
        <v>7668</v>
      </c>
      <c r="T747" s="3">
        <v>4845</v>
      </c>
      <c r="U747" s="3">
        <v>446</v>
      </c>
      <c r="V747" s="4">
        <v>1488594300</v>
      </c>
      <c r="W747" s="4">
        <v>65</v>
      </c>
      <c r="X747" s="4">
        <v>16496</v>
      </c>
      <c r="Y747" s="4">
        <v>5480</v>
      </c>
      <c r="Z747" s="4">
        <v>7725</v>
      </c>
      <c r="AA747" s="4">
        <v>4843</v>
      </c>
      <c r="AB747" s="4">
        <v>435</v>
      </c>
      <c r="AC747" s="5">
        <f t="shared" si="111"/>
        <v>42798.100694444445</v>
      </c>
      <c r="AD747" s="1">
        <v>7726</v>
      </c>
      <c r="AE747" s="2">
        <v>7664</v>
      </c>
      <c r="AF747" s="3">
        <v>7668</v>
      </c>
      <c r="AG747" s="4">
        <v>7725</v>
      </c>
      <c r="AH747" s="10">
        <f>(1/(Sheet2!C$7+(Sheet2!C$8*LOG10(AD747))+Sheet2!C$9*LOG10(AD747)^3))-273.15</f>
        <v>17.187541403546447</v>
      </c>
      <c r="AI747" s="11">
        <f>(1/(Sheet2!D$7+(Sheet2!D$8*LOG10(AE747))+Sheet2!D$9*LOG10(AE747)^3))-273.15</f>
        <v>17.39444974959298</v>
      </c>
      <c r="AJ747" s="12">
        <f>(1/(Sheet2!E$7+(Sheet2!E$8*LOG10(AF747))+Sheet2!E$9*LOG10(AF747)^3))-273.15</f>
        <v>17.548326714180462</v>
      </c>
      <c r="AK747" s="13">
        <f>(1/(Sheet2!F$7+(Sheet2!F$8*LOG10(AG747))+Sheet2!F$9*LOG10(AG747)^3))-273.15</f>
        <v>17.175072827249096</v>
      </c>
      <c r="AL747" s="13">
        <f t="shared" si="112"/>
        <v>0.17894491420196443</v>
      </c>
      <c r="AM747" s="13">
        <f t="shared" si="113"/>
        <v>0.12321577490704987</v>
      </c>
      <c r="AN747" s="1">
        <v>4850</v>
      </c>
      <c r="AO747" s="2">
        <v>4861</v>
      </c>
      <c r="AP747" s="3">
        <v>4845</v>
      </c>
      <c r="AQ747" s="4">
        <v>4843</v>
      </c>
      <c r="AR747" s="1">
        <f t="shared" si="114"/>
        <v>0.38400000000000001</v>
      </c>
      <c r="AS747" s="2">
        <f t="shared" si="115"/>
        <v>0.91200000000000003</v>
      </c>
      <c r="AT747" s="3">
        <f t="shared" si="116"/>
        <v>0.14400000000000002</v>
      </c>
      <c r="AU747" s="4">
        <f t="shared" si="117"/>
        <v>4.8000000000000001E-2</v>
      </c>
      <c r="AV747" s="13">
        <f t="shared" si="118"/>
        <v>0.38674022288869825</v>
      </c>
      <c r="AW747" s="14">
        <f t="shared" si="119"/>
        <v>-1.0396242550771457</v>
      </c>
    </row>
    <row r="748" spans="1:49">
      <c r="A748" s="1">
        <v>1488594600</v>
      </c>
      <c r="B748" s="1">
        <v>16436</v>
      </c>
      <c r="C748" s="1">
        <v>16555</v>
      </c>
      <c r="D748" s="1">
        <v>5499</v>
      </c>
      <c r="E748" s="1">
        <v>7734</v>
      </c>
      <c r="F748" s="1">
        <v>4850</v>
      </c>
      <c r="G748" s="1">
        <v>422</v>
      </c>
      <c r="H748" s="2">
        <v>1488594600</v>
      </c>
      <c r="I748" s="2">
        <v>65</v>
      </c>
      <c r="J748" s="2">
        <v>16387</v>
      </c>
      <c r="K748" s="2">
        <v>5495</v>
      </c>
      <c r="L748" s="2">
        <v>7669</v>
      </c>
      <c r="M748" s="2">
        <v>4861</v>
      </c>
      <c r="N748" s="2">
        <v>410</v>
      </c>
      <c r="O748" s="3">
        <v>1488594600</v>
      </c>
      <c r="P748" s="3">
        <v>16418</v>
      </c>
      <c r="Q748" s="3">
        <v>16536</v>
      </c>
      <c r="R748" s="3">
        <v>5498</v>
      </c>
      <c r="S748" s="3">
        <v>7675</v>
      </c>
      <c r="T748" s="3">
        <v>4845</v>
      </c>
      <c r="U748" s="3">
        <v>442</v>
      </c>
      <c r="V748" s="4">
        <v>1488594600</v>
      </c>
      <c r="W748" s="4">
        <v>65</v>
      </c>
      <c r="X748" s="4">
        <v>16496</v>
      </c>
      <c r="Y748" s="4">
        <v>5480</v>
      </c>
      <c r="Z748" s="4">
        <v>7732</v>
      </c>
      <c r="AA748" s="4">
        <v>4842</v>
      </c>
      <c r="AB748" s="4">
        <v>433</v>
      </c>
      <c r="AC748" s="5">
        <f t="shared" si="111"/>
        <v>42798.104166666672</v>
      </c>
      <c r="AD748" s="1">
        <v>7734</v>
      </c>
      <c r="AE748" s="2">
        <v>7669</v>
      </c>
      <c r="AF748" s="3">
        <v>7675</v>
      </c>
      <c r="AG748" s="4">
        <v>7732</v>
      </c>
      <c r="AH748" s="10">
        <f>(1/(Sheet2!C$7+(Sheet2!C$8*LOG10(AD748))+Sheet2!C$9*LOG10(AD748)^3))-273.15</f>
        <v>17.165044284710689</v>
      </c>
      <c r="AI748" s="11">
        <f>(1/(Sheet2!D$7+(Sheet2!D$8*LOG10(AE748))+Sheet2!D$9*LOG10(AE748)^3))-273.15</f>
        <v>17.38025736202502</v>
      </c>
      <c r="AJ748" s="12">
        <f>(1/(Sheet2!E$7+(Sheet2!E$8*LOG10(AF748))+Sheet2!E$9*LOG10(AF748)^3))-273.15</f>
        <v>17.528469617738267</v>
      </c>
      <c r="AK748" s="13">
        <f>(1/(Sheet2!F$7+(Sheet2!F$8*LOG10(AG748))+Sheet2!F$9*LOG10(AG748)^3))-273.15</f>
        <v>17.155405648454689</v>
      </c>
      <c r="AL748" s="13">
        <f t="shared" si="112"/>
        <v>0.18032134178990189</v>
      </c>
      <c r="AM748" s="13">
        <f t="shared" si="113"/>
        <v>0.12712714439456138</v>
      </c>
      <c r="AN748" s="1">
        <v>4850</v>
      </c>
      <c r="AO748" s="2">
        <v>4861</v>
      </c>
      <c r="AP748" s="3">
        <v>4845</v>
      </c>
      <c r="AQ748" s="4">
        <v>4842</v>
      </c>
      <c r="AR748" s="1">
        <f t="shared" si="114"/>
        <v>0.38400000000000001</v>
      </c>
      <c r="AS748" s="2">
        <f t="shared" si="115"/>
        <v>0.91200000000000003</v>
      </c>
      <c r="AT748" s="3">
        <f t="shared" si="116"/>
        <v>0.14400000000000002</v>
      </c>
      <c r="AU748" s="4">
        <f t="shared" si="117"/>
        <v>0</v>
      </c>
      <c r="AV748" s="13">
        <f t="shared" si="118"/>
        <v>0.40063948881756528</v>
      </c>
      <c r="AW748" s="14">
        <f t="shared" si="119"/>
        <v>-1.1128874689376813</v>
      </c>
    </row>
    <row r="749" spans="1:49">
      <c r="A749" s="1">
        <v>1488594900</v>
      </c>
      <c r="B749" s="1">
        <v>16435</v>
      </c>
      <c r="C749" s="1">
        <v>16552</v>
      </c>
      <c r="D749" s="1">
        <v>5499</v>
      </c>
      <c r="E749" s="1">
        <v>7740</v>
      </c>
      <c r="F749" s="1">
        <v>4850</v>
      </c>
      <c r="G749" s="1">
        <v>422</v>
      </c>
      <c r="H749" s="2">
        <v>1488594900</v>
      </c>
      <c r="I749" s="2">
        <v>65</v>
      </c>
      <c r="J749" s="2">
        <v>16385</v>
      </c>
      <c r="K749" s="2">
        <v>5495</v>
      </c>
      <c r="L749" s="2">
        <v>7680</v>
      </c>
      <c r="M749" s="2">
        <v>4861</v>
      </c>
      <c r="N749" s="2">
        <v>411</v>
      </c>
      <c r="O749" s="3">
        <v>1488594900</v>
      </c>
      <c r="P749" s="3">
        <v>16418</v>
      </c>
      <c r="Q749" s="3">
        <v>16536</v>
      </c>
      <c r="R749" s="3">
        <v>5498</v>
      </c>
      <c r="S749" s="3">
        <v>7685</v>
      </c>
      <c r="T749" s="3">
        <v>4845</v>
      </c>
      <c r="U749" s="3">
        <v>442</v>
      </c>
      <c r="V749" s="4">
        <v>1488594900</v>
      </c>
      <c r="W749" s="4">
        <v>65</v>
      </c>
      <c r="X749" s="4">
        <v>16498</v>
      </c>
      <c r="Y749" s="4">
        <v>5480</v>
      </c>
      <c r="Z749" s="4">
        <v>7738</v>
      </c>
      <c r="AA749" s="4">
        <v>4843</v>
      </c>
      <c r="AB749" s="4">
        <v>430</v>
      </c>
      <c r="AC749" s="5">
        <f t="shared" si="111"/>
        <v>42798.107638888891</v>
      </c>
      <c r="AD749" s="1">
        <v>7740</v>
      </c>
      <c r="AE749" s="2">
        <v>7680</v>
      </c>
      <c r="AF749" s="3">
        <v>7685</v>
      </c>
      <c r="AG749" s="4">
        <v>7738</v>
      </c>
      <c r="AH749" s="10">
        <f>(1/(Sheet2!C$7+(Sheet2!C$8*LOG10(AD749))+Sheet2!C$9*LOG10(AD749)^3))-273.15</f>
        <v>17.148188704300082</v>
      </c>
      <c r="AI749" s="11">
        <f>(1/(Sheet2!D$7+(Sheet2!D$8*LOG10(AE749))+Sheet2!D$9*LOG10(AE749)^3))-273.15</f>
        <v>17.349070884654282</v>
      </c>
      <c r="AJ749" s="12">
        <f>(1/(Sheet2!E$7+(Sheet2!E$8*LOG10(AF749))+Sheet2!E$9*LOG10(AF749)^3))-273.15</f>
        <v>17.500137810841352</v>
      </c>
      <c r="AK749" s="13">
        <f>(1/(Sheet2!F$7+(Sheet2!F$8*LOG10(AG749))+Sheet2!F$9*LOG10(AG749)^3))-273.15</f>
        <v>17.138564058782606</v>
      </c>
      <c r="AL749" s="13">
        <f t="shared" si="112"/>
        <v>0.17372976522087616</v>
      </c>
      <c r="AM749" s="13">
        <f t="shared" si="113"/>
        <v>0.11885523962911214</v>
      </c>
      <c r="AN749" s="1">
        <v>4850</v>
      </c>
      <c r="AO749" s="2">
        <v>4861</v>
      </c>
      <c r="AP749" s="3">
        <v>4845</v>
      </c>
      <c r="AQ749" s="4">
        <v>4843</v>
      </c>
      <c r="AR749" s="1">
        <f t="shared" si="114"/>
        <v>0.38400000000000001</v>
      </c>
      <c r="AS749" s="2">
        <f t="shared" si="115"/>
        <v>0.91200000000000003</v>
      </c>
      <c r="AT749" s="3">
        <f t="shared" si="116"/>
        <v>0.14400000000000002</v>
      </c>
      <c r="AU749" s="4">
        <f t="shared" si="117"/>
        <v>4.8000000000000001E-2</v>
      </c>
      <c r="AV749" s="13">
        <f t="shared" si="118"/>
        <v>0.38674022288869825</v>
      </c>
      <c r="AW749" s="14">
        <f t="shared" si="119"/>
        <v>-1.0396242550771457</v>
      </c>
    </row>
    <row r="750" spans="1:49">
      <c r="A750" s="1">
        <v>1488595200</v>
      </c>
      <c r="B750" s="1">
        <v>16438</v>
      </c>
      <c r="C750" s="1">
        <v>16554</v>
      </c>
      <c r="D750" s="1">
        <v>5499</v>
      </c>
      <c r="E750" s="1">
        <v>7747</v>
      </c>
      <c r="F750" s="1">
        <v>4850</v>
      </c>
      <c r="G750" s="1">
        <v>422</v>
      </c>
      <c r="H750" s="2">
        <v>1488595200</v>
      </c>
      <c r="I750" s="2">
        <v>65</v>
      </c>
      <c r="J750" s="2">
        <v>16386</v>
      </c>
      <c r="K750" s="2">
        <v>5495</v>
      </c>
      <c r="L750" s="2">
        <v>7688</v>
      </c>
      <c r="M750" s="2">
        <v>4861</v>
      </c>
      <c r="N750" s="2">
        <v>410</v>
      </c>
      <c r="O750" s="3">
        <v>1488595200</v>
      </c>
      <c r="P750" s="3">
        <v>16418</v>
      </c>
      <c r="Q750" s="3">
        <v>16538</v>
      </c>
      <c r="R750" s="3">
        <v>5498</v>
      </c>
      <c r="S750" s="3">
        <v>7691</v>
      </c>
      <c r="T750" s="3">
        <v>4845</v>
      </c>
      <c r="U750" s="3">
        <v>447</v>
      </c>
      <c r="V750" s="4">
        <v>1488595200</v>
      </c>
      <c r="W750" s="4">
        <v>65</v>
      </c>
      <c r="X750" s="4">
        <v>16498</v>
      </c>
      <c r="Y750" s="4">
        <v>5480</v>
      </c>
      <c r="Z750" s="4">
        <v>7746</v>
      </c>
      <c r="AA750" s="4">
        <v>4842</v>
      </c>
      <c r="AB750" s="4">
        <v>435</v>
      </c>
      <c r="AC750" s="5">
        <f t="shared" si="111"/>
        <v>42798.111111111109</v>
      </c>
      <c r="AD750" s="1">
        <v>7747</v>
      </c>
      <c r="AE750" s="2">
        <v>7688</v>
      </c>
      <c r="AF750" s="3">
        <v>7691</v>
      </c>
      <c r="AG750" s="4">
        <v>7746</v>
      </c>
      <c r="AH750" s="10">
        <f>(1/(Sheet2!C$7+(Sheet2!C$8*LOG10(AD750))+Sheet2!C$9*LOG10(AD750)^3))-273.15</f>
        <v>17.128542521271299</v>
      </c>
      <c r="AI750" s="11">
        <f>(1/(Sheet2!D$7+(Sheet2!D$8*LOG10(AE750))+Sheet2!D$9*LOG10(AE750)^3))-273.15</f>
        <v>17.326421499943024</v>
      </c>
      <c r="AJ750" s="12">
        <f>(1/(Sheet2!E$7+(Sheet2!E$8*LOG10(AF750))+Sheet2!E$9*LOG10(AF750)^3))-273.15</f>
        <v>17.483158716199739</v>
      </c>
      <c r="AK750" s="13">
        <f>(1/(Sheet2!F$7+(Sheet2!F$8*LOG10(AG750))+Sheet2!F$9*LOG10(AG750)^3))-273.15</f>
        <v>17.116131524596199</v>
      </c>
      <c r="AL750" s="13">
        <f t="shared" si="112"/>
        <v>0.17525223650779606</v>
      </c>
      <c r="AM750" s="13">
        <f t="shared" si="113"/>
        <v>0.11799152283815589</v>
      </c>
      <c r="AN750" s="1">
        <v>4850</v>
      </c>
      <c r="AO750" s="2">
        <v>4861</v>
      </c>
      <c r="AP750" s="3">
        <v>4845</v>
      </c>
      <c r="AQ750" s="4">
        <v>4842</v>
      </c>
      <c r="AR750" s="1">
        <f t="shared" si="114"/>
        <v>0.38400000000000001</v>
      </c>
      <c r="AS750" s="2">
        <f t="shared" si="115"/>
        <v>0.91200000000000003</v>
      </c>
      <c r="AT750" s="3">
        <f t="shared" si="116"/>
        <v>0.14400000000000002</v>
      </c>
      <c r="AU750" s="4">
        <f t="shared" si="117"/>
        <v>0</v>
      </c>
      <c r="AV750" s="13">
        <f t="shared" si="118"/>
        <v>0.40063948881756528</v>
      </c>
      <c r="AW750" s="14">
        <f t="shared" si="119"/>
        <v>-1.1128874689376813</v>
      </c>
    </row>
    <row r="751" spans="1:49">
      <c r="A751" s="1">
        <v>1488595500</v>
      </c>
      <c r="B751" s="1">
        <v>16436</v>
      </c>
      <c r="C751" s="1">
        <v>16554</v>
      </c>
      <c r="D751" s="1">
        <v>5499</v>
      </c>
      <c r="E751" s="1">
        <v>7758</v>
      </c>
      <c r="F751" s="1">
        <v>4850</v>
      </c>
      <c r="G751" s="1">
        <v>423</v>
      </c>
      <c r="H751" s="2">
        <v>1488595500</v>
      </c>
      <c r="I751" s="2">
        <v>65</v>
      </c>
      <c r="J751" s="2">
        <v>16387</v>
      </c>
      <c r="K751" s="2">
        <v>5495</v>
      </c>
      <c r="L751" s="2">
        <v>7699</v>
      </c>
      <c r="M751" s="2">
        <v>4860</v>
      </c>
      <c r="N751" s="2">
        <v>411</v>
      </c>
      <c r="O751" s="3">
        <v>1488595500</v>
      </c>
      <c r="P751" s="3">
        <v>16418</v>
      </c>
      <c r="Q751" s="3">
        <v>16538</v>
      </c>
      <c r="R751" s="3">
        <v>5498</v>
      </c>
      <c r="S751" s="3">
        <v>7701</v>
      </c>
      <c r="T751" s="3">
        <v>4845</v>
      </c>
      <c r="U751" s="3">
        <v>442</v>
      </c>
      <c r="V751" s="4">
        <v>1488595500</v>
      </c>
      <c r="W751" s="4">
        <v>65</v>
      </c>
      <c r="X751" s="4">
        <v>16499</v>
      </c>
      <c r="Y751" s="4">
        <v>5480</v>
      </c>
      <c r="Z751" s="4">
        <v>7753</v>
      </c>
      <c r="AA751" s="4">
        <v>4842</v>
      </c>
      <c r="AB751" s="4">
        <v>433</v>
      </c>
      <c r="AC751" s="5">
        <f t="shared" si="111"/>
        <v>42798.114583333328</v>
      </c>
      <c r="AD751" s="1">
        <v>7758</v>
      </c>
      <c r="AE751" s="2">
        <v>7699</v>
      </c>
      <c r="AF751" s="3">
        <v>7701</v>
      </c>
      <c r="AG751" s="4">
        <v>7753</v>
      </c>
      <c r="AH751" s="10">
        <f>(1/(Sheet2!C$7+(Sheet2!C$8*LOG10(AD751))+Sheet2!C$9*LOG10(AD751)^3))-273.15</f>
        <v>17.097710460901169</v>
      </c>
      <c r="AI751" s="11">
        <f>(1/(Sheet2!D$7+(Sheet2!D$8*LOG10(AE751))+Sheet2!D$9*LOG10(AE751)^3))-273.15</f>
        <v>17.295322048229025</v>
      </c>
      <c r="AJ751" s="12">
        <f>(1/(Sheet2!E$7+(Sheet2!E$8*LOG10(AF751))+Sheet2!E$9*LOG10(AF751)^3))-273.15</f>
        <v>17.454893460722928</v>
      </c>
      <c r="AK751" s="13">
        <f>(1/(Sheet2!F$7+(Sheet2!F$8*LOG10(AG751))+Sheet2!F$9*LOG10(AG751)^3))-273.15</f>
        <v>17.096524501985186</v>
      </c>
      <c r="AL751" s="13">
        <f t="shared" si="112"/>
        <v>0.17321548525153585</v>
      </c>
      <c r="AM751" s="13">
        <f t="shared" si="113"/>
        <v>0.11443499634971543</v>
      </c>
      <c r="AN751" s="1">
        <v>4850</v>
      </c>
      <c r="AO751" s="2">
        <v>4860</v>
      </c>
      <c r="AP751" s="3">
        <v>4845</v>
      </c>
      <c r="AQ751" s="4">
        <v>4842</v>
      </c>
      <c r="AR751" s="1">
        <f t="shared" si="114"/>
        <v>0.38400000000000001</v>
      </c>
      <c r="AS751" s="2">
        <f t="shared" si="115"/>
        <v>0.86399999999999999</v>
      </c>
      <c r="AT751" s="3">
        <f t="shared" si="116"/>
        <v>0.14400000000000002</v>
      </c>
      <c r="AU751" s="4">
        <f t="shared" si="117"/>
        <v>0</v>
      </c>
      <c r="AV751" s="13">
        <f t="shared" si="118"/>
        <v>0.37871361211342802</v>
      </c>
      <c r="AW751" s="14">
        <f t="shared" si="119"/>
        <v>-1.088257506073069</v>
      </c>
    </row>
    <row r="752" spans="1:49">
      <c r="A752" s="1">
        <v>1488595800</v>
      </c>
      <c r="B752" s="1">
        <v>16437</v>
      </c>
      <c r="C752" s="1">
        <v>16553</v>
      </c>
      <c r="D752" s="1">
        <v>5499</v>
      </c>
      <c r="E752" s="1">
        <v>7765</v>
      </c>
      <c r="F752" s="1">
        <v>4850</v>
      </c>
      <c r="G752" s="1">
        <v>423</v>
      </c>
      <c r="H752" s="2">
        <v>1488595800</v>
      </c>
      <c r="I752" s="2">
        <v>65</v>
      </c>
      <c r="J752" s="2">
        <v>16387</v>
      </c>
      <c r="K752" s="2">
        <v>5495</v>
      </c>
      <c r="L752" s="2">
        <v>7707</v>
      </c>
      <c r="M752" s="2">
        <v>4861</v>
      </c>
      <c r="N752" s="2">
        <v>413</v>
      </c>
      <c r="O752" s="3">
        <v>1488595800</v>
      </c>
      <c r="P752" s="3">
        <v>16418</v>
      </c>
      <c r="Q752" s="3">
        <v>16537</v>
      </c>
      <c r="R752" s="3">
        <v>5498</v>
      </c>
      <c r="S752" s="3">
        <v>7707</v>
      </c>
      <c r="T752" s="3">
        <v>4845</v>
      </c>
      <c r="U752" s="3">
        <v>445</v>
      </c>
      <c r="V752" s="4">
        <v>1488595800</v>
      </c>
      <c r="W752" s="4">
        <v>65</v>
      </c>
      <c r="X752" s="4">
        <v>16496</v>
      </c>
      <c r="Y752" s="4">
        <v>5480</v>
      </c>
      <c r="Z752" s="4">
        <v>7764</v>
      </c>
      <c r="AA752" s="4">
        <v>4843</v>
      </c>
      <c r="AB752" s="4">
        <v>433</v>
      </c>
      <c r="AC752" s="5">
        <f t="shared" si="111"/>
        <v>42798.118055555555</v>
      </c>
      <c r="AD752" s="1">
        <v>7765</v>
      </c>
      <c r="AE752" s="2">
        <v>7707</v>
      </c>
      <c r="AF752" s="3">
        <v>7707</v>
      </c>
      <c r="AG752" s="4">
        <v>7764</v>
      </c>
      <c r="AH752" s="10">
        <f>(1/(Sheet2!C$7+(Sheet2!C$8*LOG10(AD752))+Sheet2!C$9*LOG10(AD752)^3))-273.15</f>
        <v>17.07811578059983</v>
      </c>
      <c r="AI752" s="11">
        <f>(1/(Sheet2!D$7+(Sheet2!D$8*LOG10(AE752))+Sheet2!D$9*LOG10(AE752)^3))-273.15</f>
        <v>17.272735787833994</v>
      </c>
      <c r="AJ752" s="12">
        <f>(1/(Sheet2!E$7+(Sheet2!E$8*LOG10(AF752))+Sheet2!E$9*LOG10(AF752)^3))-273.15</f>
        <v>17.437954208190718</v>
      </c>
      <c r="AK752" s="13">
        <f>(1/(Sheet2!F$7+(Sheet2!F$8*LOG10(AG752))+Sheet2!F$9*LOG10(AG752)^3))-273.15</f>
        <v>17.065753808675538</v>
      </c>
      <c r="AL752" s="13">
        <f t="shared" si="112"/>
        <v>0.1770558440759927</v>
      </c>
      <c r="AM752" s="13">
        <f t="shared" si="113"/>
        <v>0.11609716136497818</v>
      </c>
      <c r="AN752" s="1">
        <v>4850</v>
      </c>
      <c r="AO752" s="2">
        <v>4861</v>
      </c>
      <c r="AP752" s="3">
        <v>4845</v>
      </c>
      <c r="AQ752" s="4">
        <v>4843</v>
      </c>
      <c r="AR752" s="1">
        <f t="shared" si="114"/>
        <v>0.38400000000000001</v>
      </c>
      <c r="AS752" s="2">
        <f t="shared" si="115"/>
        <v>0.91200000000000003</v>
      </c>
      <c r="AT752" s="3">
        <f t="shared" si="116"/>
        <v>0.14400000000000002</v>
      </c>
      <c r="AU752" s="4">
        <f t="shared" si="117"/>
        <v>4.8000000000000001E-2</v>
      </c>
      <c r="AV752" s="13">
        <f t="shared" si="118"/>
        <v>0.38674022288869825</v>
      </c>
      <c r="AW752" s="14">
        <f t="shared" si="119"/>
        <v>-1.0396242550771457</v>
      </c>
    </row>
    <row r="753" spans="1:49">
      <c r="A753" s="1">
        <v>1488596100</v>
      </c>
      <c r="B753" s="1">
        <v>16436</v>
      </c>
      <c r="C753" s="1">
        <v>16556</v>
      </c>
      <c r="D753" s="1">
        <v>5499</v>
      </c>
      <c r="E753" s="1">
        <v>7776</v>
      </c>
      <c r="F753" s="1">
        <v>4850</v>
      </c>
      <c r="G753" s="1">
        <v>420</v>
      </c>
      <c r="H753" s="2">
        <v>1488596100</v>
      </c>
      <c r="I753" s="2">
        <v>65</v>
      </c>
      <c r="J753" s="2">
        <v>16386</v>
      </c>
      <c r="K753" s="2">
        <v>5495</v>
      </c>
      <c r="L753" s="2">
        <v>7716</v>
      </c>
      <c r="M753" s="2">
        <v>4861</v>
      </c>
      <c r="N753" s="2">
        <v>411</v>
      </c>
      <c r="O753" s="3">
        <v>1488596100</v>
      </c>
      <c r="P753" s="3">
        <v>16418</v>
      </c>
      <c r="Q753" s="3">
        <v>16538</v>
      </c>
      <c r="R753" s="3">
        <v>5498</v>
      </c>
      <c r="S753" s="3">
        <v>7715</v>
      </c>
      <c r="T753" s="3">
        <v>4845</v>
      </c>
      <c r="U753" s="3">
        <v>452</v>
      </c>
      <c r="V753" s="4">
        <v>1488596100</v>
      </c>
      <c r="W753" s="4">
        <v>65</v>
      </c>
      <c r="X753" s="4">
        <v>16496</v>
      </c>
      <c r="Y753" s="4">
        <v>5480</v>
      </c>
      <c r="Z753" s="4">
        <v>7773</v>
      </c>
      <c r="AA753" s="4">
        <v>4843</v>
      </c>
      <c r="AB753" s="4">
        <v>430</v>
      </c>
      <c r="AC753" s="5">
        <f t="shared" si="111"/>
        <v>42798.121527777781</v>
      </c>
      <c r="AD753" s="1">
        <v>7776</v>
      </c>
      <c r="AE753" s="2">
        <v>7716</v>
      </c>
      <c r="AF753" s="3">
        <v>7715</v>
      </c>
      <c r="AG753" s="4">
        <v>7773</v>
      </c>
      <c r="AH753" s="10">
        <f>(1/(Sheet2!C$7+(Sheet2!C$8*LOG10(AD753))+Sheet2!C$9*LOG10(AD753)^3))-273.15</f>
        <v>17.047364452460954</v>
      </c>
      <c r="AI753" s="11">
        <f>(1/(Sheet2!D$7+(Sheet2!D$8*LOG10(AE753))+Sheet2!D$9*LOG10(AE753)^3))-273.15</f>
        <v>17.247357892806747</v>
      </c>
      <c r="AJ753" s="12">
        <f>(1/(Sheet2!E$7+(Sheet2!E$8*LOG10(AF753))+Sheet2!E$9*LOG10(AF753)^3))-273.15</f>
        <v>17.415391704177011</v>
      </c>
      <c r="AK753" s="13">
        <f>(1/(Sheet2!F$7+(Sheet2!F$8*LOG10(AG753))+Sheet2!F$9*LOG10(AG753)^3))-273.15</f>
        <v>17.04061437079946</v>
      </c>
      <c r="AL753" s="13">
        <f t="shared" si="112"/>
        <v>0.17956505159659192</v>
      </c>
      <c r="AM753" s="13">
        <f t="shared" si="113"/>
        <v>0.11746334440706771</v>
      </c>
      <c r="AN753" s="1">
        <v>4850</v>
      </c>
      <c r="AO753" s="2">
        <v>4861</v>
      </c>
      <c r="AP753" s="3">
        <v>4845</v>
      </c>
      <c r="AQ753" s="4">
        <v>4843</v>
      </c>
      <c r="AR753" s="1">
        <f t="shared" si="114"/>
        <v>0.38400000000000001</v>
      </c>
      <c r="AS753" s="2">
        <f t="shared" si="115"/>
        <v>0.91200000000000003</v>
      </c>
      <c r="AT753" s="3">
        <f t="shared" si="116"/>
        <v>0.14400000000000002</v>
      </c>
      <c r="AU753" s="4">
        <f t="shared" si="117"/>
        <v>4.8000000000000001E-2</v>
      </c>
      <c r="AV753" s="13">
        <f t="shared" si="118"/>
        <v>0.38674022288869825</v>
      </c>
      <c r="AW753" s="14">
        <f t="shared" si="119"/>
        <v>-1.0396242550771457</v>
      </c>
    </row>
    <row r="754" spans="1:49">
      <c r="A754" s="1">
        <v>1488596400</v>
      </c>
      <c r="B754" s="1">
        <v>16437</v>
      </c>
      <c r="C754" s="1">
        <v>16557</v>
      </c>
      <c r="D754" s="1">
        <v>5499</v>
      </c>
      <c r="E754" s="1">
        <v>7788</v>
      </c>
      <c r="F754" s="1">
        <v>4850</v>
      </c>
      <c r="G754" s="1">
        <v>421</v>
      </c>
      <c r="H754" s="2">
        <v>1488596400</v>
      </c>
      <c r="I754" s="2">
        <v>65</v>
      </c>
      <c r="J754" s="2">
        <v>16384</v>
      </c>
      <c r="K754" s="2">
        <v>5495</v>
      </c>
      <c r="L754" s="2">
        <v>7726</v>
      </c>
      <c r="M754" s="2">
        <v>4860</v>
      </c>
      <c r="N754" s="2">
        <v>410</v>
      </c>
      <c r="O754" s="3">
        <v>1488596400</v>
      </c>
      <c r="P754" s="3">
        <v>16419</v>
      </c>
      <c r="Q754" s="3">
        <v>16539</v>
      </c>
      <c r="R754" s="3">
        <v>5498</v>
      </c>
      <c r="S754" s="3">
        <v>7727</v>
      </c>
      <c r="T754" s="3">
        <v>4845</v>
      </c>
      <c r="U754" s="3">
        <v>442</v>
      </c>
      <c r="V754" s="4">
        <v>1488596400</v>
      </c>
      <c r="W754" s="4">
        <v>65</v>
      </c>
      <c r="X754" s="4">
        <v>16500</v>
      </c>
      <c r="Y754" s="4">
        <v>5480</v>
      </c>
      <c r="Z754" s="4">
        <v>7786</v>
      </c>
      <c r="AA754" s="4">
        <v>4843</v>
      </c>
      <c r="AB754" s="4">
        <v>435</v>
      </c>
      <c r="AC754" s="5">
        <f t="shared" si="111"/>
        <v>42798.125</v>
      </c>
      <c r="AD754" s="1">
        <v>7788</v>
      </c>
      <c r="AE754" s="2">
        <v>7726</v>
      </c>
      <c r="AF754" s="3">
        <v>7727</v>
      </c>
      <c r="AG754" s="4">
        <v>7786</v>
      </c>
      <c r="AH754" s="10">
        <f>(1/(Sheet2!C$7+(Sheet2!C$8*LOG10(AD754))+Sheet2!C$9*LOG10(AD754)^3))-273.15</f>
        <v>17.013873587526234</v>
      </c>
      <c r="AI754" s="11">
        <f>(1/(Sheet2!D$7+(Sheet2!D$8*LOG10(AE754))+Sheet2!D$9*LOG10(AE754)^3))-273.15</f>
        <v>17.219199435022347</v>
      </c>
      <c r="AJ754" s="12">
        <f>(1/(Sheet2!E$7+(Sheet2!E$8*LOG10(AF754))+Sheet2!E$9*LOG10(AF754)^3))-273.15</f>
        <v>17.381597470493546</v>
      </c>
      <c r="AK754" s="13">
        <f>(1/(Sheet2!F$7+(Sheet2!F$8*LOG10(AG754))+Sheet2!F$9*LOG10(AG754)^3))-273.15</f>
        <v>17.004359801545547</v>
      </c>
      <c r="AL754" s="13">
        <f t="shared" si="112"/>
        <v>0.18081010268347611</v>
      </c>
      <c r="AM754" s="13">
        <f t="shared" si="113"/>
        <v>0.12138457060525221</v>
      </c>
      <c r="AN754" s="1">
        <v>4850</v>
      </c>
      <c r="AO754" s="2">
        <v>4860</v>
      </c>
      <c r="AP754" s="3">
        <v>4845</v>
      </c>
      <c r="AQ754" s="4">
        <v>4843</v>
      </c>
      <c r="AR754" s="1">
        <f t="shared" si="114"/>
        <v>0.38400000000000001</v>
      </c>
      <c r="AS754" s="2">
        <f t="shared" si="115"/>
        <v>0.86399999999999999</v>
      </c>
      <c r="AT754" s="3">
        <f t="shared" si="116"/>
        <v>0.14400000000000002</v>
      </c>
      <c r="AU754" s="4">
        <f t="shared" si="117"/>
        <v>4.8000000000000001E-2</v>
      </c>
      <c r="AV754" s="13">
        <f t="shared" si="118"/>
        <v>0.36450514399662454</v>
      </c>
      <c r="AW754" s="14">
        <f t="shared" si="119"/>
        <v>-1.0125142888795127</v>
      </c>
    </row>
    <row r="755" spans="1:49">
      <c r="A755" s="1">
        <v>1488596700</v>
      </c>
      <c r="B755" s="1">
        <v>16436</v>
      </c>
      <c r="C755" s="1">
        <v>16559</v>
      </c>
      <c r="D755" s="1">
        <v>5499</v>
      </c>
      <c r="E755" s="1">
        <v>7796</v>
      </c>
      <c r="F755" s="1">
        <v>4850</v>
      </c>
      <c r="G755" s="1">
        <v>419</v>
      </c>
      <c r="H755" s="2">
        <v>1488596700</v>
      </c>
      <c r="I755" s="2">
        <v>65</v>
      </c>
      <c r="J755" s="2">
        <v>16387</v>
      </c>
      <c r="K755" s="2">
        <v>5495</v>
      </c>
      <c r="L755" s="2">
        <v>7735</v>
      </c>
      <c r="M755" s="2">
        <v>4861</v>
      </c>
      <c r="N755" s="2">
        <v>410</v>
      </c>
      <c r="O755" s="3">
        <v>1488596700</v>
      </c>
      <c r="P755" s="3">
        <v>16418</v>
      </c>
      <c r="Q755" s="3">
        <v>16537</v>
      </c>
      <c r="R755" s="3">
        <v>5498</v>
      </c>
      <c r="S755" s="3">
        <v>7738</v>
      </c>
      <c r="T755" s="3">
        <v>4845</v>
      </c>
      <c r="U755" s="3">
        <v>453</v>
      </c>
      <c r="V755" s="4">
        <v>1488596700</v>
      </c>
      <c r="W755" s="4">
        <v>65</v>
      </c>
      <c r="X755" s="4">
        <v>16499</v>
      </c>
      <c r="Y755" s="4">
        <v>5480</v>
      </c>
      <c r="Z755" s="4">
        <v>7795</v>
      </c>
      <c r="AA755" s="4">
        <v>4843</v>
      </c>
      <c r="AB755" s="4">
        <v>433</v>
      </c>
      <c r="AC755" s="5">
        <f t="shared" si="111"/>
        <v>42798.128472222219</v>
      </c>
      <c r="AD755" s="1">
        <v>7796</v>
      </c>
      <c r="AE755" s="2">
        <v>7735</v>
      </c>
      <c r="AF755" s="3">
        <v>7738</v>
      </c>
      <c r="AG755" s="4">
        <v>7795</v>
      </c>
      <c r="AH755" s="10">
        <f>(1/(Sheet2!C$7+(Sheet2!C$8*LOG10(AD755))+Sheet2!C$9*LOG10(AD755)^3))-273.15</f>
        <v>16.991578738143971</v>
      </c>
      <c r="AI755" s="11">
        <f>(1/(Sheet2!D$7+(Sheet2!D$8*LOG10(AE755))+Sheet2!D$9*LOG10(AE755)^3))-273.15</f>
        <v>17.193892014925837</v>
      </c>
      <c r="AJ755" s="12">
        <f>(1/(Sheet2!E$7+(Sheet2!E$8*LOG10(AF755))+Sheet2!E$9*LOG10(AF755)^3))-273.15</f>
        <v>17.350671478546246</v>
      </c>
      <c r="AK755" s="13">
        <f>(1/(Sheet2!F$7+(Sheet2!F$8*LOG10(AG755))+Sheet2!F$9*LOG10(AG755)^3))-273.15</f>
        <v>16.97930049130963</v>
      </c>
      <c r="AL755" s="13">
        <f t="shared" si="112"/>
        <v>0.17761727250356876</v>
      </c>
      <c r="AM755" s="13">
        <f t="shared" si="113"/>
        <v>0.12050652770387285</v>
      </c>
      <c r="AN755" s="1">
        <v>4850</v>
      </c>
      <c r="AO755" s="2">
        <v>4861</v>
      </c>
      <c r="AP755" s="3">
        <v>4845</v>
      </c>
      <c r="AQ755" s="4">
        <v>4843</v>
      </c>
      <c r="AR755" s="1">
        <f t="shared" si="114"/>
        <v>0.38400000000000001</v>
      </c>
      <c r="AS755" s="2">
        <f t="shared" si="115"/>
        <v>0.91200000000000003</v>
      </c>
      <c r="AT755" s="3">
        <f t="shared" si="116"/>
        <v>0.14400000000000002</v>
      </c>
      <c r="AU755" s="4">
        <f t="shared" si="117"/>
        <v>4.8000000000000001E-2</v>
      </c>
      <c r="AV755" s="13">
        <f t="shared" si="118"/>
        <v>0.38674022288869825</v>
      </c>
      <c r="AW755" s="14">
        <f t="shared" si="119"/>
        <v>-1.0396242550771457</v>
      </c>
    </row>
    <row r="756" spans="1:49">
      <c r="A756" s="1">
        <v>1488597000</v>
      </c>
      <c r="B756" s="1">
        <v>16436</v>
      </c>
      <c r="C756" s="1">
        <v>16556</v>
      </c>
      <c r="D756" s="1">
        <v>5499</v>
      </c>
      <c r="E756" s="1">
        <v>7808</v>
      </c>
      <c r="F756" s="1">
        <v>4850</v>
      </c>
      <c r="G756" s="1">
        <v>422</v>
      </c>
      <c r="H756" s="2">
        <v>1488597000</v>
      </c>
      <c r="I756" s="2">
        <v>65</v>
      </c>
      <c r="J756" s="2">
        <v>16386</v>
      </c>
      <c r="K756" s="2">
        <v>5495</v>
      </c>
      <c r="L756" s="2">
        <v>7743</v>
      </c>
      <c r="M756" s="2">
        <v>4861</v>
      </c>
      <c r="N756" s="2">
        <v>411</v>
      </c>
      <c r="O756" s="3">
        <v>1488597000</v>
      </c>
      <c r="P756" s="3">
        <v>16418</v>
      </c>
      <c r="Q756" s="3">
        <v>16538</v>
      </c>
      <c r="R756" s="3">
        <v>5498</v>
      </c>
      <c r="S756" s="3">
        <v>7748</v>
      </c>
      <c r="T756" s="3">
        <v>4845</v>
      </c>
      <c r="U756" s="3">
        <v>449</v>
      </c>
      <c r="V756" s="4">
        <v>1488597000</v>
      </c>
      <c r="W756" s="4">
        <v>65</v>
      </c>
      <c r="X756" s="4">
        <v>16500</v>
      </c>
      <c r="Y756" s="4">
        <v>5480</v>
      </c>
      <c r="Z756" s="4">
        <v>7808</v>
      </c>
      <c r="AA756" s="4">
        <v>4843</v>
      </c>
      <c r="AB756" s="4">
        <v>433</v>
      </c>
      <c r="AC756" s="5">
        <f t="shared" si="111"/>
        <v>42798.131944444445</v>
      </c>
      <c r="AD756" s="1">
        <v>7808</v>
      </c>
      <c r="AE756" s="2">
        <v>7743</v>
      </c>
      <c r="AF756" s="3">
        <v>7748</v>
      </c>
      <c r="AG756" s="4">
        <v>7808</v>
      </c>
      <c r="AH756" s="10">
        <f>(1/(Sheet2!C$7+(Sheet2!C$8*LOG10(AD756))+Sheet2!C$9*LOG10(AD756)^3))-273.15</f>
        <v>16.958184912830461</v>
      </c>
      <c r="AI756" s="11">
        <f>(1/(Sheet2!D$7+(Sheet2!D$8*LOG10(AE756))+Sheet2!D$9*LOG10(AE756)^3))-273.15</f>
        <v>17.171424449662936</v>
      </c>
      <c r="AJ756" s="12">
        <f>(1/(Sheet2!E$7+(Sheet2!E$8*LOG10(AF756))+Sheet2!E$9*LOG10(AF756)^3))-273.15</f>
        <v>17.322600017330672</v>
      </c>
      <c r="AK756" s="13">
        <f>(1/(Sheet2!F$7+(Sheet2!F$8*LOG10(AG756))+Sheet2!F$9*LOG10(AG756)^3))-273.15</f>
        <v>16.943161312958694</v>
      </c>
      <c r="AL756" s="13">
        <f t="shared" si="112"/>
        <v>0.18198603866385415</v>
      </c>
      <c r="AM756" s="13">
        <f t="shared" si="113"/>
        <v>0.12767202003551606</v>
      </c>
      <c r="AN756" s="1">
        <v>4850</v>
      </c>
      <c r="AO756" s="2">
        <v>4861</v>
      </c>
      <c r="AP756" s="3">
        <v>4845</v>
      </c>
      <c r="AQ756" s="4">
        <v>4843</v>
      </c>
      <c r="AR756" s="1">
        <f t="shared" si="114"/>
        <v>0.38400000000000001</v>
      </c>
      <c r="AS756" s="2">
        <f t="shared" si="115"/>
        <v>0.91200000000000003</v>
      </c>
      <c r="AT756" s="3">
        <f t="shared" si="116"/>
        <v>0.14400000000000002</v>
      </c>
      <c r="AU756" s="4">
        <f t="shared" si="117"/>
        <v>4.8000000000000001E-2</v>
      </c>
      <c r="AV756" s="13">
        <f t="shared" si="118"/>
        <v>0.38674022288869825</v>
      </c>
      <c r="AW756" s="14">
        <f t="shared" si="119"/>
        <v>-1.0396242550771457</v>
      </c>
    </row>
    <row r="757" spans="1:49">
      <c r="A757" s="1">
        <v>1488597300</v>
      </c>
      <c r="B757" s="1">
        <v>16438</v>
      </c>
      <c r="C757" s="1">
        <v>16556</v>
      </c>
      <c r="D757" s="1">
        <v>5499</v>
      </c>
      <c r="E757" s="1">
        <v>7816</v>
      </c>
      <c r="F757" s="1">
        <v>4850</v>
      </c>
      <c r="G757" s="1">
        <v>425</v>
      </c>
      <c r="H757" s="2">
        <v>1488597300</v>
      </c>
      <c r="I757" s="2">
        <v>65</v>
      </c>
      <c r="J757" s="2">
        <v>16384</v>
      </c>
      <c r="K757" s="2">
        <v>5495</v>
      </c>
      <c r="L757" s="2">
        <v>7753</v>
      </c>
      <c r="M757" s="2">
        <v>4861</v>
      </c>
      <c r="N757" s="2">
        <v>408</v>
      </c>
      <c r="O757" s="3">
        <v>1488597300</v>
      </c>
      <c r="P757" s="3">
        <v>16420</v>
      </c>
      <c r="Q757" s="3">
        <v>16539</v>
      </c>
      <c r="R757" s="3">
        <v>5498</v>
      </c>
      <c r="S757" s="3">
        <v>7759</v>
      </c>
      <c r="T757" s="3">
        <v>4845</v>
      </c>
      <c r="U757" s="3">
        <v>447</v>
      </c>
      <c r="V757" s="4">
        <v>1488597300</v>
      </c>
      <c r="W757" s="4">
        <v>65</v>
      </c>
      <c r="X757" s="4">
        <v>16500</v>
      </c>
      <c r="Y757" s="4">
        <v>5480</v>
      </c>
      <c r="Z757" s="4">
        <v>7814</v>
      </c>
      <c r="AA757" s="4">
        <v>4843</v>
      </c>
      <c r="AB757" s="4">
        <v>427</v>
      </c>
      <c r="AC757" s="5">
        <f t="shared" si="111"/>
        <v>42798.135416666672</v>
      </c>
      <c r="AD757" s="1">
        <v>7816</v>
      </c>
      <c r="AE757" s="2">
        <v>7753</v>
      </c>
      <c r="AF757" s="3">
        <v>7759</v>
      </c>
      <c r="AG757" s="4">
        <v>7814</v>
      </c>
      <c r="AH757" s="10">
        <f>(1/(Sheet2!C$7+(Sheet2!C$8*LOG10(AD757))+Sheet2!C$9*LOG10(AD757)^3))-273.15</f>
        <v>16.93595457923567</v>
      </c>
      <c r="AI757" s="11">
        <f>(1/(Sheet2!D$7+(Sheet2!D$8*LOG10(AE757))+Sheet2!D$9*LOG10(AE757)^3))-273.15</f>
        <v>17.143376853258019</v>
      </c>
      <c r="AJ757" s="12">
        <f>(1/(Sheet2!E$7+(Sheet2!E$8*LOG10(AF757))+Sheet2!E$9*LOG10(AF757)^3))-273.15</f>
        <v>17.291768655192016</v>
      </c>
      <c r="AK757" s="13">
        <f>(1/(Sheet2!F$7+(Sheet2!F$8*LOG10(AG757))+Sheet2!F$9*LOG10(AG757)^3))-273.15</f>
        <v>16.926504594203095</v>
      </c>
      <c r="AL757" s="13">
        <f t="shared" si="112"/>
        <v>0.17611277080924331</v>
      </c>
      <c r="AM757" s="13">
        <f t="shared" si="113"/>
        <v>0.12257438471210333</v>
      </c>
      <c r="AN757" s="1">
        <v>4850</v>
      </c>
      <c r="AO757" s="2">
        <v>4861</v>
      </c>
      <c r="AP757" s="3">
        <v>4845</v>
      </c>
      <c r="AQ757" s="4">
        <v>4843</v>
      </c>
      <c r="AR757" s="1">
        <f t="shared" si="114"/>
        <v>0.38400000000000001</v>
      </c>
      <c r="AS757" s="2">
        <f t="shared" si="115"/>
        <v>0.91200000000000003</v>
      </c>
      <c r="AT757" s="3">
        <f t="shared" si="116"/>
        <v>0.14400000000000002</v>
      </c>
      <c r="AU757" s="4">
        <f t="shared" si="117"/>
        <v>4.8000000000000001E-2</v>
      </c>
      <c r="AV757" s="13">
        <f t="shared" si="118"/>
        <v>0.38674022288869825</v>
      </c>
      <c r="AW757" s="14">
        <f t="shared" si="119"/>
        <v>-1.0396242550771457</v>
      </c>
    </row>
    <row r="758" spans="1:49">
      <c r="A758" s="1">
        <v>1488597600</v>
      </c>
      <c r="B758" s="1">
        <v>16436</v>
      </c>
      <c r="C758" s="1">
        <v>16559</v>
      </c>
      <c r="D758" s="1">
        <v>5499</v>
      </c>
      <c r="E758" s="1">
        <v>7821</v>
      </c>
      <c r="F758" s="1">
        <v>4850</v>
      </c>
      <c r="G758" s="1">
        <v>423</v>
      </c>
      <c r="H758" s="2">
        <v>1488597600</v>
      </c>
      <c r="I758" s="2">
        <v>65</v>
      </c>
      <c r="J758" s="2">
        <v>16388</v>
      </c>
      <c r="K758" s="2">
        <v>5495</v>
      </c>
      <c r="L758" s="2">
        <v>7759</v>
      </c>
      <c r="M758" s="2">
        <v>4861</v>
      </c>
      <c r="N758" s="2">
        <v>410</v>
      </c>
      <c r="O758" s="3">
        <v>1488597600</v>
      </c>
      <c r="P758" s="3">
        <v>16419</v>
      </c>
      <c r="Q758" s="3">
        <v>16539</v>
      </c>
      <c r="R758" s="3">
        <v>5498</v>
      </c>
      <c r="S758" s="3">
        <v>7767</v>
      </c>
      <c r="T758" s="3">
        <v>4845</v>
      </c>
      <c r="U758" s="3">
        <v>444</v>
      </c>
      <c r="V758" s="4">
        <v>1488597600</v>
      </c>
      <c r="W758" s="4">
        <v>65</v>
      </c>
      <c r="X758" s="4">
        <v>16500</v>
      </c>
      <c r="Y758" s="4">
        <v>5480</v>
      </c>
      <c r="Z758" s="4">
        <v>7821</v>
      </c>
      <c r="AA758" s="4">
        <v>4843</v>
      </c>
      <c r="AB758" s="4">
        <v>435</v>
      </c>
      <c r="AC758" s="5">
        <f t="shared" si="111"/>
        <v>42798.138888888891</v>
      </c>
      <c r="AD758" s="1">
        <v>7821</v>
      </c>
      <c r="AE758" s="2">
        <v>7759</v>
      </c>
      <c r="AF758" s="3">
        <v>7767</v>
      </c>
      <c r="AG758" s="4">
        <v>7821</v>
      </c>
      <c r="AH758" s="10">
        <f>(1/(Sheet2!C$7+(Sheet2!C$8*LOG10(AD758))+Sheet2!C$9*LOG10(AD758)^3))-273.15</f>
        <v>16.922073678891877</v>
      </c>
      <c r="AI758" s="11">
        <f>(1/(Sheet2!D$7+(Sheet2!D$8*LOG10(AE758))+Sheet2!D$9*LOG10(AE758)^3))-273.15</f>
        <v>17.126567910800873</v>
      </c>
      <c r="AJ758" s="12">
        <f>(1/(Sheet2!E$7+(Sheet2!E$8*LOG10(AF758))+Sheet2!E$9*LOG10(AF758)^3))-273.15</f>
        <v>17.269376851316451</v>
      </c>
      <c r="AK758" s="13">
        <f>(1/(Sheet2!F$7+(Sheet2!F$8*LOG10(AG758))+Sheet2!F$9*LOG10(AG758)^3))-273.15</f>
        <v>16.907089993769773</v>
      </c>
      <c r="AL758" s="13">
        <f t="shared" si="112"/>
        <v>0.17380031932906065</v>
      </c>
      <c r="AM758" s="13">
        <f t="shared" si="113"/>
        <v>0.12261930093328058</v>
      </c>
      <c r="AN758" s="1">
        <v>4850</v>
      </c>
      <c r="AO758" s="2">
        <v>4861</v>
      </c>
      <c r="AP758" s="3">
        <v>4845</v>
      </c>
      <c r="AQ758" s="4">
        <v>4843</v>
      </c>
      <c r="AR758" s="1">
        <f t="shared" si="114"/>
        <v>0.38400000000000001</v>
      </c>
      <c r="AS758" s="2">
        <f t="shared" si="115"/>
        <v>0.91200000000000003</v>
      </c>
      <c r="AT758" s="3">
        <f t="shared" si="116"/>
        <v>0.14400000000000002</v>
      </c>
      <c r="AU758" s="4">
        <f t="shared" si="117"/>
        <v>4.8000000000000001E-2</v>
      </c>
      <c r="AV758" s="13">
        <f t="shared" si="118"/>
        <v>0.38674022288869825</v>
      </c>
      <c r="AW758" s="14">
        <f t="shared" si="119"/>
        <v>-1.0396242550771457</v>
      </c>
    </row>
    <row r="759" spans="1:49">
      <c r="A759" s="1">
        <v>1488597900</v>
      </c>
      <c r="B759" s="1">
        <v>16437</v>
      </c>
      <c r="C759" s="1">
        <v>16557</v>
      </c>
      <c r="D759" s="1">
        <v>5499</v>
      </c>
      <c r="E759" s="1">
        <v>7832</v>
      </c>
      <c r="F759" s="1">
        <v>4850</v>
      </c>
      <c r="G759" s="1">
        <v>421</v>
      </c>
      <c r="H759" s="2">
        <v>1488597900</v>
      </c>
      <c r="I759" s="2">
        <v>65</v>
      </c>
      <c r="J759" s="2">
        <v>16384</v>
      </c>
      <c r="K759" s="2">
        <v>5495</v>
      </c>
      <c r="L759" s="2">
        <v>7771</v>
      </c>
      <c r="M759" s="2">
        <v>4860</v>
      </c>
      <c r="N759" s="2">
        <v>414</v>
      </c>
      <c r="O759" s="3">
        <v>1488597900</v>
      </c>
      <c r="P759" s="3">
        <v>16419</v>
      </c>
      <c r="Q759" s="3">
        <v>16536</v>
      </c>
      <c r="R759" s="3">
        <v>5498</v>
      </c>
      <c r="S759" s="3">
        <v>7774</v>
      </c>
      <c r="T759" s="3">
        <v>4845</v>
      </c>
      <c r="U759" s="3">
        <v>446</v>
      </c>
      <c r="V759" s="4">
        <v>1488597900</v>
      </c>
      <c r="W759" s="4">
        <v>65</v>
      </c>
      <c r="X759" s="4">
        <v>16500</v>
      </c>
      <c r="Y759" s="4">
        <v>5480</v>
      </c>
      <c r="Z759" s="4">
        <v>7830</v>
      </c>
      <c r="AA759" s="4">
        <v>4843</v>
      </c>
      <c r="AB759" s="4">
        <v>440</v>
      </c>
      <c r="AC759" s="5">
        <f t="shared" si="111"/>
        <v>42798.142361111109</v>
      </c>
      <c r="AD759" s="1">
        <v>7832</v>
      </c>
      <c r="AE759" s="2">
        <v>7771</v>
      </c>
      <c r="AF759" s="3">
        <v>7774</v>
      </c>
      <c r="AG759" s="4">
        <v>7830</v>
      </c>
      <c r="AH759" s="10">
        <f>(1/(Sheet2!C$7+(Sheet2!C$8*LOG10(AD759))+Sheet2!C$9*LOG10(AD759)^3))-273.15</f>
        <v>16.891570978293089</v>
      </c>
      <c r="AI759" s="11">
        <f>(1/(Sheet2!D$7+(Sheet2!D$8*LOG10(AE759))+Sheet2!D$9*LOG10(AE759)^3))-273.15</f>
        <v>17.09299404706428</v>
      </c>
      <c r="AJ759" s="12">
        <f>(1/(Sheet2!E$7+(Sheet2!E$8*LOG10(AF759))+Sheet2!E$9*LOG10(AF759)^3))-273.15</f>
        <v>17.249805389728067</v>
      </c>
      <c r="AK759" s="13">
        <f>(1/(Sheet2!F$7+(Sheet2!F$8*LOG10(AG759))+Sheet2!F$9*LOG10(AG759)^3))-273.15</f>
        <v>16.882157167149614</v>
      </c>
      <c r="AL759" s="13">
        <f t="shared" si="112"/>
        <v>0.17635167721886486</v>
      </c>
      <c r="AM759" s="13">
        <f t="shared" si="113"/>
        <v>0.11910224067693582</v>
      </c>
      <c r="AN759" s="1">
        <v>4850</v>
      </c>
      <c r="AO759" s="2">
        <v>4860</v>
      </c>
      <c r="AP759" s="3">
        <v>4845</v>
      </c>
      <c r="AQ759" s="4">
        <v>4843</v>
      </c>
      <c r="AR759" s="1">
        <f t="shared" si="114"/>
        <v>0.38400000000000001</v>
      </c>
      <c r="AS759" s="2">
        <f t="shared" si="115"/>
        <v>0.86399999999999999</v>
      </c>
      <c r="AT759" s="3">
        <f t="shared" si="116"/>
        <v>0.14400000000000002</v>
      </c>
      <c r="AU759" s="4">
        <f t="shared" si="117"/>
        <v>4.8000000000000001E-2</v>
      </c>
      <c r="AV759" s="13">
        <f t="shared" si="118"/>
        <v>0.36450514399662454</v>
      </c>
      <c r="AW759" s="14">
        <f t="shared" si="119"/>
        <v>-1.0125142888795127</v>
      </c>
    </row>
    <row r="760" spans="1:49">
      <c r="A760" s="1">
        <v>1488598200</v>
      </c>
      <c r="B760" s="1">
        <v>16437</v>
      </c>
      <c r="C760" s="1">
        <v>16556</v>
      </c>
      <c r="D760" s="1">
        <v>5499</v>
      </c>
      <c r="E760" s="1">
        <v>7843</v>
      </c>
      <c r="F760" s="1">
        <v>4850</v>
      </c>
      <c r="G760" s="1">
        <v>425</v>
      </c>
      <c r="H760" s="2">
        <v>1488598200</v>
      </c>
      <c r="I760" s="2">
        <v>65</v>
      </c>
      <c r="J760" s="2">
        <v>16385</v>
      </c>
      <c r="K760" s="2">
        <v>5495</v>
      </c>
      <c r="L760" s="2">
        <v>7777</v>
      </c>
      <c r="M760" s="2">
        <v>4861</v>
      </c>
      <c r="N760" s="2">
        <v>408</v>
      </c>
      <c r="O760" s="3">
        <v>1488598200</v>
      </c>
      <c r="P760" s="3">
        <v>16418</v>
      </c>
      <c r="Q760" s="3">
        <v>16538</v>
      </c>
      <c r="R760" s="3">
        <v>5498</v>
      </c>
      <c r="S760" s="3">
        <v>7786</v>
      </c>
      <c r="T760" s="3">
        <v>4845</v>
      </c>
      <c r="U760" s="3">
        <v>446</v>
      </c>
      <c r="V760" s="4">
        <v>1488598200</v>
      </c>
      <c r="W760" s="4">
        <v>65</v>
      </c>
      <c r="X760" s="4">
        <v>16498</v>
      </c>
      <c r="Y760" s="4">
        <v>5480</v>
      </c>
      <c r="Z760" s="4">
        <v>7839</v>
      </c>
      <c r="AA760" s="4">
        <v>4843</v>
      </c>
      <c r="AB760" s="4">
        <v>435</v>
      </c>
      <c r="AC760" s="5">
        <f t="shared" si="111"/>
        <v>42798.145833333328</v>
      </c>
      <c r="AD760" s="1">
        <v>7843</v>
      </c>
      <c r="AE760" s="2">
        <v>7777</v>
      </c>
      <c r="AF760" s="3">
        <v>7786</v>
      </c>
      <c r="AG760" s="4">
        <v>7839</v>
      </c>
      <c r="AH760" s="10">
        <f>(1/(Sheet2!C$7+(Sheet2!C$8*LOG10(AD760))+Sheet2!C$9*LOG10(AD760)^3))-273.15</f>
        <v>16.861116668753652</v>
      </c>
      <c r="AI760" s="11">
        <f>(1/(Sheet2!D$7+(Sheet2!D$8*LOG10(AE760))+Sheet2!D$9*LOG10(AE760)^3))-273.15</f>
        <v>17.076229077334688</v>
      </c>
      <c r="AJ760" s="12">
        <f>(1/(Sheet2!E$7+(Sheet2!E$8*LOG10(AF760))+Sheet2!E$9*LOG10(AF760)^3))-273.15</f>
        <v>17.216300594438337</v>
      </c>
      <c r="AK760" s="13">
        <f>(1/(Sheet2!F$7+(Sheet2!F$8*LOG10(AG760))+Sheet2!F$9*LOG10(AG760)^3))-273.15</f>
        <v>16.857256669682556</v>
      </c>
      <c r="AL760" s="13">
        <f t="shared" si="112"/>
        <v>0.17533904159842983</v>
      </c>
      <c r="AM760" s="13">
        <f t="shared" si="113"/>
        <v>0.12532435466376463</v>
      </c>
      <c r="AN760" s="1">
        <v>4850</v>
      </c>
      <c r="AO760" s="2">
        <v>4861</v>
      </c>
      <c r="AP760" s="3">
        <v>4845</v>
      </c>
      <c r="AQ760" s="4">
        <v>4843</v>
      </c>
      <c r="AR760" s="1">
        <f t="shared" si="114"/>
        <v>0.38400000000000001</v>
      </c>
      <c r="AS760" s="2">
        <f t="shared" si="115"/>
        <v>0.91200000000000003</v>
      </c>
      <c r="AT760" s="3">
        <f t="shared" si="116"/>
        <v>0.14400000000000002</v>
      </c>
      <c r="AU760" s="4">
        <f t="shared" si="117"/>
        <v>4.8000000000000001E-2</v>
      </c>
      <c r="AV760" s="13">
        <f t="shared" si="118"/>
        <v>0.38674022288869825</v>
      </c>
      <c r="AW760" s="14">
        <f t="shared" si="119"/>
        <v>-1.0396242550771457</v>
      </c>
    </row>
    <row r="761" spans="1:49">
      <c r="A761" s="1">
        <v>1488598500</v>
      </c>
      <c r="B761" s="1">
        <v>16437</v>
      </c>
      <c r="C761" s="1">
        <v>16554</v>
      </c>
      <c r="D761" s="1">
        <v>5499</v>
      </c>
      <c r="E761" s="1">
        <v>7849</v>
      </c>
      <c r="F761" s="1">
        <v>4850</v>
      </c>
      <c r="G761" s="1">
        <v>423</v>
      </c>
      <c r="H761" s="2">
        <v>1488598500</v>
      </c>
      <c r="I761" s="2">
        <v>65</v>
      </c>
      <c r="J761" s="2">
        <v>16416</v>
      </c>
      <c r="K761" s="2">
        <v>5495</v>
      </c>
      <c r="L761" s="2">
        <v>7784</v>
      </c>
      <c r="M761" s="2">
        <v>4861</v>
      </c>
      <c r="N761" s="2">
        <v>410</v>
      </c>
      <c r="O761" s="3">
        <v>1488598500</v>
      </c>
      <c r="P761" s="3">
        <v>16420</v>
      </c>
      <c r="Q761" s="3">
        <v>16539</v>
      </c>
      <c r="R761" s="3">
        <v>5498</v>
      </c>
      <c r="S761" s="3">
        <v>7791</v>
      </c>
      <c r="T761" s="3">
        <v>4845</v>
      </c>
      <c r="U761" s="3">
        <v>449</v>
      </c>
      <c r="V761" s="4">
        <v>1488598500</v>
      </c>
      <c r="W761" s="4">
        <v>65</v>
      </c>
      <c r="X761" s="4">
        <v>16500</v>
      </c>
      <c r="Y761" s="4">
        <v>5480</v>
      </c>
      <c r="Z761" s="4">
        <v>7846</v>
      </c>
      <c r="AA761" s="4">
        <v>4843</v>
      </c>
      <c r="AB761" s="4">
        <v>435</v>
      </c>
      <c r="AC761" s="5">
        <f t="shared" si="111"/>
        <v>42798.149305555555</v>
      </c>
      <c r="AD761" s="1">
        <v>7849</v>
      </c>
      <c r="AE761" s="2">
        <v>7784</v>
      </c>
      <c r="AF761" s="3">
        <v>7791</v>
      </c>
      <c r="AG761" s="4">
        <v>7846</v>
      </c>
      <c r="AH761" s="10">
        <f>(1/(Sheet2!C$7+(Sheet2!C$8*LOG10(AD761))+Sheet2!C$9*LOG10(AD761)^3))-273.15</f>
        <v>16.844525571506949</v>
      </c>
      <c r="AI761" s="11">
        <f>(1/(Sheet2!D$7+(Sheet2!D$8*LOG10(AE761))+Sheet2!D$9*LOG10(AE761)^3))-273.15</f>
        <v>17.056688408727325</v>
      </c>
      <c r="AJ761" s="12">
        <f>(1/(Sheet2!E$7+(Sheet2!E$8*LOG10(AF761))+Sheet2!E$9*LOG10(AF761)^3))-273.15</f>
        <v>17.202357479307921</v>
      </c>
      <c r="AK761" s="13">
        <f>(1/(Sheet2!F$7+(Sheet2!F$8*LOG10(AG761))+Sheet2!F$9*LOG10(AG761)^3))-273.15</f>
        <v>16.837911916348219</v>
      </c>
      <c r="AL761" s="13">
        <f t="shared" si="112"/>
        <v>0.17677756368644346</v>
      </c>
      <c r="AM761" s="13">
        <f t="shared" si="113"/>
        <v>0.12444541209546695</v>
      </c>
      <c r="AN761" s="1">
        <v>4850</v>
      </c>
      <c r="AO761" s="2">
        <v>4861</v>
      </c>
      <c r="AP761" s="3">
        <v>4845</v>
      </c>
      <c r="AQ761" s="4">
        <v>4843</v>
      </c>
      <c r="AR761" s="1">
        <f t="shared" si="114"/>
        <v>0.38400000000000001</v>
      </c>
      <c r="AS761" s="2">
        <f t="shared" si="115"/>
        <v>0.91200000000000003</v>
      </c>
      <c r="AT761" s="3">
        <f t="shared" si="116"/>
        <v>0.14400000000000002</v>
      </c>
      <c r="AU761" s="4">
        <f t="shared" si="117"/>
        <v>4.8000000000000001E-2</v>
      </c>
      <c r="AV761" s="13">
        <f t="shared" si="118"/>
        <v>0.38674022288869825</v>
      </c>
      <c r="AW761" s="14">
        <f t="shared" si="119"/>
        <v>-1.0396242550771457</v>
      </c>
    </row>
    <row r="762" spans="1:49">
      <c r="A762" s="1">
        <v>1488598800</v>
      </c>
      <c r="B762" s="1">
        <v>16438</v>
      </c>
      <c r="C762" s="1">
        <v>16558</v>
      </c>
      <c r="D762" s="1">
        <v>5499</v>
      </c>
      <c r="E762" s="1">
        <v>7856</v>
      </c>
      <c r="F762" s="1">
        <v>4850</v>
      </c>
      <c r="G762" s="1">
        <v>424</v>
      </c>
      <c r="H762" s="2">
        <v>1488598800</v>
      </c>
      <c r="I762" s="2">
        <v>65</v>
      </c>
      <c r="J762" s="2">
        <v>16416</v>
      </c>
      <c r="K762" s="2">
        <v>5495</v>
      </c>
      <c r="L762" s="2">
        <v>7790</v>
      </c>
      <c r="M762" s="2">
        <v>4861</v>
      </c>
      <c r="N762" s="2">
        <v>410</v>
      </c>
      <c r="O762" s="3">
        <v>1488598800</v>
      </c>
      <c r="P762" s="3">
        <v>16420</v>
      </c>
      <c r="Q762" s="3">
        <v>16539</v>
      </c>
      <c r="R762" s="3">
        <v>5498</v>
      </c>
      <c r="S762" s="3">
        <v>7799</v>
      </c>
      <c r="T762" s="3">
        <v>4845</v>
      </c>
      <c r="U762" s="3">
        <v>444</v>
      </c>
      <c r="V762" s="4">
        <v>1488598800</v>
      </c>
      <c r="W762" s="4">
        <v>65</v>
      </c>
      <c r="X762" s="4">
        <v>16384</v>
      </c>
      <c r="Y762" s="4">
        <v>5480</v>
      </c>
      <c r="Z762" s="4">
        <v>7853</v>
      </c>
      <c r="AA762" s="4">
        <v>4843</v>
      </c>
      <c r="AB762" s="4">
        <v>435</v>
      </c>
      <c r="AC762" s="5">
        <f t="shared" si="111"/>
        <v>42798.152777777781</v>
      </c>
      <c r="AD762" s="1">
        <v>7856</v>
      </c>
      <c r="AE762" s="2">
        <v>7790</v>
      </c>
      <c r="AF762" s="3">
        <v>7799</v>
      </c>
      <c r="AG762" s="4">
        <v>7853</v>
      </c>
      <c r="AH762" s="10">
        <f>(1/(Sheet2!C$7+(Sheet2!C$8*LOG10(AD762))+Sheet2!C$9*LOG10(AD762)^3))-273.15</f>
        <v>16.825187402153063</v>
      </c>
      <c r="AI762" s="11">
        <f>(1/(Sheet2!D$7+(Sheet2!D$8*LOG10(AE762))+Sheet2!D$9*LOG10(AE762)^3))-273.15</f>
        <v>17.039955061886985</v>
      </c>
      <c r="AJ762" s="12">
        <f>(1/(Sheet2!E$7+(Sheet2!E$8*LOG10(AF762))+Sheet2!E$9*LOG10(AF762)^3))-273.15</f>
        <v>17.18006951151591</v>
      </c>
      <c r="AK762" s="13">
        <f>(1/(Sheet2!F$7+(Sheet2!F$8*LOG10(AG762))+Sheet2!F$9*LOG10(AG762)^3))-273.15</f>
        <v>16.818586634995995</v>
      </c>
      <c r="AL762" s="13">
        <f t="shared" si="112"/>
        <v>0.17592989578631224</v>
      </c>
      <c r="AM762" s="13">
        <f t="shared" si="113"/>
        <v>0.12594489417918689</v>
      </c>
      <c r="AN762" s="1">
        <v>4850</v>
      </c>
      <c r="AO762" s="2">
        <v>4861</v>
      </c>
      <c r="AP762" s="3">
        <v>4845</v>
      </c>
      <c r="AQ762" s="4">
        <v>4843</v>
      </c>
      <c r="AR762" s="1">
        <f t="shared" si="114"/>
        <v>0.38400000000000001</v>
      </c>
      <c r="AS762" s="2">
        <f t="shared" si="115"/>
        <v>0.91200000000000003</v>
      </c>
      <c r="AT762" s="3">
        <f t="shared" si="116"/>
        <v>0.14400000000000002</v>
      </c>
      <c r="AU762" s="4">
        <f t="shared" si="117"/>
        <v>4.8000000000000001E-2</v>
      </c>
      <c r="AV762" s="13">
        <f t="shared" si="118"/>
        <v>0.38674022288869825</v>
      </c>
      <c r="AW762" s="14">
        <f t="shared" si="119"/>
        <v>-1.0396242550771457</v>
      </c>
    </row>
    <row r="763" spans="1:49">
      <c r="A763" s="1">
        <v>1488599100</v>
      </c>
      <c r="B763" s="1">
        <v>16438</v>
      </c>
      <c r="C763" s="1">
        <v>16556</v>
      </c>
      <c r="D763" s="1">
        <v>5499</v>
      </c>
      <c r="E763" s="1">
        <v>7865</v>
      </c>
      <c r="F763" s="1">
        <v>4850</v>
      </c>
      <c r="G763" s="1">
        <v>422</v>
      </c>
      <c r="H763" s="2">
        <v>1488599100</v>
      </c>
      <c r="I763" s="2">
        <v>65</v>
      </c>
      <c r="J763" s="2">
        <v>16416</v>
      </c>
      <c r="K763" s="2">
        <v>5495</v>
      </c>
      <c r="L763" s="2">
        <v>7797</v>
      </c>
      <c r="M763" s="2">
        <v>4860</v>
      </c>
      <c r="N763" s="2">
        <v>411</v>
      </c>
      <c r="O763" s="3">
        <v>1488599100</v>
      </c>
      <c r="P763" s="3">
        <v>16419</v>
      </c>
      <c r="Q763" s="3">
        <v>16539</v>
      </c>
      <c r="R763" s="3">
        <v>5498</v>
      </c>
      <c r="S763" s="3">
        <v>7805</v>
      </c>
      <c r="T763" s="3">
        <v>4845</v>
      </c>
      <c r="U763" s="3">
        <v>444</v>
      </c>
      <c r="V763" s="4">
        <v>1488599100</v>
      </c>
      <c r="W763" s="4">
        <v>65</v>
      </c>
      <c r="X763" s="4">
        <v>16501</v>
      </c>
      <c r="Y763" s="4">
        <v>5480</v>
      </c>
      <c r="Z763" s="4">
        <v>7861</v>
      </c>
      <c r="AA763" s="4">
        <v>4843</v>
      </c>
      <c r="AB763" s="4">
        <v>435</v>
      </c>
      <c r="AC763" s="5">
        <f t="shared" si="111"/>
        <v>42798.15625</v>
      </c>
      <c r="AD763" s="1">
        <v>7865</v>
      </c>
      <c r="AE763" s="2">
        <v>7797</v>
      </c>
      <c r="AF763" s="3">
        <v>7805</v>
      </c>
      <c r="AG763" s="4">
        <v>7861</v>
      </c>
      <c r="AH763" s="10">
        <f>(1/(Sheet2!C$7+(Sheet2!C$8*LOG10(AD763))+Sheet2!C$9*LOG10(AD763)^3))-273.15</f>
        <v>16.800352643160522</v>
      </c>
      <c r="AI763" s="11">
        <f>(1/(Sheet2!D$7+(Sheet2!D$8*LOG10(AE763))+Sheet2!D$9*LOG10(AE763)^3))-273.15</f>
        <v>17.020451220815175</v>
      </c>
      <c r="AJ763" s="12">
        <f>(1/(Sheet2!E$7+(Sheet2!E$8*LOG10(AF763))+Sheet2!E$9*LOG10(AF763)^3))-273.15</f>
        <v>17.163370480999561</v>
      </c>
      <c r="AK763" s="13">
        <f>(1/(Sheet2!F$7+(Sheet2!F$8*LOG10(AG763))+Sheet2!F$9*LOG10(AG763)^3))-273.15</f>
        <v>16.796524394842265</v>
      </c>
      <c r="AL763" s="13">
        <f t="shared" si="112"/>
        <v>0.17920778889578562</v>
      </c>
      <c r="AM763" s="13">
        <f t="shared" si="113"/>
        <v>0.12819338435939245</v>
      </c>
      <c r="AN763" s="1">
        <v>4850</v>
      </c>
      <c r="AO763" s="2">
        <v>4860</v>
      </c>
      <c r="AP763" s="3">
        <v>4845</v>
      </c>
      <c r="AQ763" s="4">
        <v>4843</v>
      </c>
      <c r="AR763" s="1">
        <f t="shared" si="114"/>
        <v>0.38400000000000001</v>
      </c>
      <c r="AS763" s="2">
        <f t="shared" si="115"/>
        <v>0.86399999999999999</v>
      </c>
      <c r="AT763" s="3">
        <f t="shared" si="116"/>
        <v>0.14400000000000002</v>
      </c>
      <c r="AU763" s="4">
        <f t="shared" si="117"/>
        <v>4.8000000000000001E-2</v>
      </c>
      <c r="AV763" s="13">
        <f t="shared" si="118"/>
        <v>0.36450514399662454</v>
      </c>
      <c r="AW763" s="14">
        <f t="shared" si="119"/>
        <v>-1.0125142888795127</v>
      </c>
    </row>
    <row r="764" spans="1:49">
      <c r="A764" s="1">
        <v>1488599400</v>
      </c>
      <c r="B764" s="1">
        <v>16438</v>
      </c>
      <c r="C764" s="1">
        <v>16557</v>
      </c>
      <c r="D764" s="1">
        <v>5499</v>
      </c>
      <c r="E764" s="1">
        <v>7872</v>
      </c>
      <c r="F764" s="1">
        <v>4850</v>
      </c>
      <c r="G764" s="1">
        <v>422</v>
      </c>
      <c r="H764" s="2">
        <v>1488599400</v>
      </c>
      <c r="I764" s="2">
        <v>65</v>
      </c>
      <c r="J764" s="2">
        <v>16387</v>
      </c>
      <c r="K764" s="2">
        <v>5495</v>
      </c>
      <c r="L764" s="2">
        <v>7800</v>
      </c>
      <c r="M764" s="2">
        <v>4861</v>
      </c>
      <c r="N764" s="2">
        <v>410</v>
      </c>
      <c r="O764" s="3">
        <v>1488599400</v>
      </c>
      <c r="P764" s="3">
        <v>16419</v>
      </c>
      <c r="Q764" s="3">
        <v>16539</v>
      </c>
      <c r="R764" s="3">
        <v>5498</v>
      </c>
      <c r="S764" s="3">
        <v>7809</v>
      </c>
      <c r="T764" s="3">
        <v>4845</v>
      </c>
      <c r="U764" s="3">
        <v>444</v>
      </c>
      <c r="V764" s="4">
        <v>1488599400</v>
      </c>
      <c r="W764" s="4">
        <v>65</v>
      </c>
      <c r="X764" s="4">
        <v>16500</v>
      </c>
      <c r="Y764" s="4">
        <v>5480</v>
      </c>
      <c r="Z764" s="4">
        <v>7866</v>
      </c>
      <c r="AA764" s="4">
        <v>4843</v>
      </c>
      <c r="AB764" s="4">
        <v>430</v>
      </c>
      <c r="AC764" s="5">
        <f t="shared" si="111"/>
        <v>42798.159722222219</v>
      </c>
      <c r="AD764" s="1">
        <v>7872</v>
      </c>
      <c r="AE764" s="2">
        <v>7800</v>
      </c>
      <c r="AF764" s="3">
        <v>7809</v>
      </c>
      <c r="AG764" s="4">
        <v>7866</v>
      </c>
      <c r="AH764" s="10">
        <f>(1/(Sheet2!C$7+(Sheet2!C$8*LOG10(AD764))+Sheet2!C$9*LOG10(AD764)^3))-273.15</f>
        <v>16.781058918823476</v>
      </c>
      <c r="AI764" s="11">
        <f>(1/(Sheet2!D$7+(Sheet2!D$8*LOG10(AE764))+Sheet2!D$9*LOG10(AE764)^3))-273.15</f>
        <v>17.012098487827018</v>
      </c>
      <c r="AJ764" s="12">
        <f>(1/(Sheet2!E$7+(Sheet2!E$8*LOG10(AF764))+Sheet2!E$9*LOG10(AF764)^3))-273.15</f>
        <v>17.152245849928192</v>
      </c>
      <c r="AK764" s="13">
        <f>(1/(Sheet2!F$7+(Sheet2!F$8*LOG10(AG764))+Sheet2!F$9*LOG10(AG764)^3))-273.15</f>
        <v>16.782748360711992</v>
      </c>
      <c r="AL764" s="13">
        <f t="shared" si="112"/>
        <v>0.18255890212267739</v>
      </c>
      <c r="AM764" s="13">
        <f t="shared" si="113"/>
        <v>0.13290574195453697</v>
      </c>
      <c r="AN764" s="1">
        <v>4850</v>
      </c>
      <c r="AO764" s="2">
        <v>4861</v>
      </c>
      <c r="AP764" s="3">
        <v>4845</v>
      </c>
      <c r="AQ764" s="4">
        <v>4843</v>
      </c>
      <c r="AR764" s="1">
        <f t="shared" si="114"/>
        <v>0.38400000000000001</v>
      </c>
      <c r="AS764" s="2">
        <f t="shared" si="115"/>
        <v>0.91200000000000003</v>
      </c>
      <c r="AT764" s="3">
        <f t="shared" si="116"/>
        <v>0.14400000000000002</v>
      </c>
      <c r="AU764" s="4">
        <f t="shared" si="117"/>
        <v>4.8000000000000001E-2</v>
      </c>
      <c r="AV764" s="13">
        <f t="shared" si="118"/>
        <v>0.38674022288869825</v>
      </c>
      <c r="AW764" s="14">
        <f t="shared" si="119"/>
        <v>-1.0396242550771457</v>
      </c>
    </row>
    <row r="765" spans="1:49">
      <c r="A765" s="1">
        <v>1488599700</v>
      </c>
      <c r="B765" s="1">
        <v>16438</v>
      </c>
      <c r="C765" s="1">
        <v>16555</v>
      </c>
      <c r="D765" s="1">
        <v>5499</v>
      </c>
      <c r="E765" s="1">
        <v>7876</v>
      </c>
      <c r="F765" s="1">
        <v>4850</v>
      </c>
      <c r="G765" s="1">
        <v>423</v>
      </c>
      <c r="H765" s="2">
        <v>1488599700</v>
      </c>
      <c r="I765" s="2">
        <v>65</v>
      </c>
      <c r="J765" s="2">
        <v>16416</v>
      </c>
      <c r="K765" s="2">
        <v>5495</v>
      </c>
      <c r="L765" s="2">
        <v>7804</v>
      </c>
      <c r="M765" s="2">
        <v>4861</v>
      </c>
      <c r="N765" s="2">
        <v>406</v>
      </c>
      <c r="O765" s="3">
        <v>1488599700</v>
      </c>
      <c r="P765" s="3">
        <v>16419</v>
      </c>
      <c r="Q765" s="3">
        <v>16540</v>
      </c>
      <c r="R765" s="3">
        <v>5498</v>
      </c>
      <c r="S765" s="3">
        <v>7816</v>
      </c>
      <c r="T765" s="3">
        <v>4845</v>
      </c>
      <c r="U765" s="3">
        <v>442</v>
      </c>
      <c r="V765" s="4">
        <v>1488599700</v>
      </c>
      <c r="W765" s="4">
        <v>65</v>
      </c>
      <c r="X765" s="4">
        <v>16501</v>
      </c>
      <c r="Y765" s="4">
        <v>5480</v>
      </c>
      <c r="Z765" s="4">
        <v>7872</v>
      </c>
      <c r="AA765" s="4">
        <v>4843</v>
      </c>
      <c r="AB765" s="4">
        <v>432</v>
      </c>
      <c r="AC765" s="5">
        <f t="shared" si="111"/>
        <v>42798.163194444445</v>
      </c>
      <c r="AD765" s="1">
        <v>7876</v>
      </c>
      <c r="AE765" s="2">
        <v>7804</v>
      </c>
      <c r="AF765" s="3">
        <v>7816</v>
      </c>
      <c r="AG765" s="4">
        <v>7872</v>
      </c>
      <c r="AH765" s="10">
        <f>(1/(Sheet2!C$7+(Sheet2!C$8*LOG10(AD765))+Sheet2!C$9*LOG10(AD765)^3))-273.15</f>
        <v>16.77004263885317</v>
      </c>
      <c r="AI765" s="11">
        <f>(1/(Sheet2!D$7+(Sheet2!D$8*LOG10(AE765))+Sheet2!D$9*LOG10(AE765)^3))-273.15</f>
        <v>17.000967155585101</v>
      </c>
      <c r="AJ765" s="12">
        <f>(1/(Sheet2!E$7+(Sheet2!E$8*LOG10(AF765))+Sheet2!E$9*LOG10(AF765)^3))-273.15</f>
        <v>17.132793229182596</v>
      </c>
      <c r="AK765" s="13">
        <f>(1/(Sheet2!F$7+(Sheet2!F$8*LOG10(AG765))+Sheet2!F$9*LOG10(AG765)^3))-273.15</f>
        <v>16.766230161184922</v>
      </c>
      <c r="AL765" s="13">
        <f t="shared" si="112"/>
        <v>0.18068773967774354</v>
      </c>
      <c r="AM765" s="13">
        <f t="shared" si="113"/>
        <v>0.13443841462039857</v>
      </c>
      <c r="AN765" s="1">
        <v>4850</v>
      </c>
      <c r="AO765" s="2">
        <v>4861</v>
      </c>
      <c r="AP765" s="3">
        <v>4845</v>
      </c>
      <c r="AQ765" s="4">
        <v>4843</v>
      </c>
      <c r="AR765" s="1">
        <f t="shared" si="114"/>
        <v>0.38400000000000001</v>
      </c>
      <c r="AS765" s="2">
        <f t="shared" si="115"/>
        <v>0.91200000000000003</v>
      </c>
      <c r="AT765" s="3">
        <f t="shared" si="116"/>
        <v>0.14400000000000002</v>
      </c>
      <c r="AU765" s="4">
        <f t="shared" si="117"/>
        <v>4.8000000000000001E-2</v>
      </c>
      <c r="AV765" s="13">
        <f t="shared" si="118"/>
        <v>0.38674022288869825</v>
      </c>
      <c r="AW765" s="14">
        <f t="shared" si="119"/>
        <v>-1.0396242550771457</v>
      </c>
    </row>
    <row r="766" spans="1:49">
      <c r="A766" s="1">
        <v>1488600000</v>
      </c>
      <c r="B766" s="1">
        <v>16437</v>
      </c>
      <c r="C766" s="1">
        <v>16559</v>
      </c>
      <c r="D766" s="1">
        <v>5499</v>
      </c>
      <c r="E766" s="1">
        <v>7878</v>
      </c>
      <c r="F766" s="1">
        <v>4850</v>
      </c>
      <c r="G766" s="1">
        <v>422</v>
      </c>
      <c r="H766" s="2">
        <v>1488600000</v>
      </c>
      <c r="I766" s="2">
        <v>65</v>
      </c>
      <c r="J766" s="2">
        <v>16389</v>
      </c>
      <c r="K766" s="2">
        <v>5495</v>
      </c>
      <c r="L766" s="2">
        <v>7809</v>
      </c>
      <c r="M766" s="2">
        <v>4861</v>
      </c>
      <c r="N766" s="2">
        <v>411</v>
      </c>
      <c r="O766" s="3">
        <v>1488600000</v>
      </c>
      <c r="P766" s="3">
        <v>16419</v>
      </c>
      <c r="Q766" s="3">
        <v>16539</v>
      </c>
      <c r="R766" s="3">
        <v>5498</v>
      </c>
      <c r="S766" s="3">
        <v>7820</v>
      </c>
      <c r="T766" s="3">
        <v>4845</v>
      </c>
      <c r="U766" s="3">
        <v>444</v>
      </c>
      <c r="V766" s="4">
        <v>1488600000</v>
      </c>
      <c r="W766" s="4">
        <v>65</v>
      </c>
      <c r="X766" s="4">
        <v>16384</v>
      </c>
      <c r="Y766" s="4">
        <v>5480</v>
      </c>
      <c r="Z766" s="4">
        <v>7874</v>
      </c>
      <c r="AA766" s="4">
        <v>4843</v>
      </c>
      <c r="AB766" s="4">
        <v>433</v>
      </c>
      <c r="AC766" s="5">
        <f t="shared" si="111"/>
        <v>42798.166666666672</v>
      </c>
      <c r="AD766" s="1">
        <v>7878</v>
      </c>
      <c r="AE766" s="2">
        <v>7809</v>
      </c>
      <c r="AF766" s="3">
        <v>7820</v>
      </c>
      <c r="AG766" s="4">
        <v>7874</v>
      </c>
      <c r="AH766" s="10">
        <f>(1/(Sheet2!C$7+(Sheet2!C$8*LOG10(AD766))+Sheet2!C$9*LOG10(AD766)^3))-273.15</f>
        <v>16.764536870264237</v>
      </c>
      <c r="AI766" s="11">
        <f>(1/(Sheet2!D$7+(Sheet2!D$8*LOG10(AE766))+Sheet2!D$9*LOG10(AE766)^3))-273.15</f>
        <v>16.987062052783585</v>
      </c>
      <c r="AJ766" s="12">
        <f>(1/(Sheet2!E$7+(Sheet2!E$8*LOG10(AF766))+Sheet2!E$9*LOG10(AF766)^3))-273.15</f>
        <v>17.121686281585085</v>
      </c>
      <c r="AK766" s="13">
        <f>(1/(Sheet2!F$7+(Sheet2!F$8*LOG10(AG766))+Sheet2!F$9*LOG10(AG766)^3))-273.15</f>
        <v>16.760727252514585</v>
      </c>
      <c r="AL766" s="13">
        <f t="shared" si="112"/>
        <v>0.17718404214973302</v>
      </c>
      <c r="AM766" s="13">
        <f t="shared" si="113"/>
        <v>0.12958871597961774</v>
      </c>
      <c r="AN766" s="1">
        <v>4850</v>
      </c>
      <c r="AO766" s="2">
        <v>4861</v>
      </c>
      <c r="AP766" s="3">
        <v>4845</v>
      </c>
      <c r="AQ766" s="4">
        <v>4843</v>
      </c>
      <c r="AR766" s="1">
        <f t="shared" si="114"/>
        <v>0.38400000000000001</v>
      </c>
      <c r="AS766" s="2">
        <f t="shared" si="115"/>
        <v>0.91200000000000003</v>
      </c>
      <c r="AT766" s="3">
        <f t="shared" si="116"/>
        <v>0.14400000000000002</v>
      </c>
      <c r="AU766" s="4">
        <f t="shared" si="117"/>
        <v>4.8000000000000001E-2</v>
      </c>
      <c r="AV766" s="13">
        <f t="shared" si="118"/>
        <v>0.38674022288869825</v>
      </c>
      <c r="AW766" s="14">
        <f t="shared" si="119"/>
        <v>-1.0396242550771457</v>
      </c>
    </row>
    <row r="767" spans="1:49">
      <c r="A767" s="1">
        <v>1488600300</v>
      </c>
      <c r="B767" s="1">
        <v>16437</v>
      </c>
      <c r="C767" s="1">
        <v>16559</v>
      </c>
      <c r="D767" s="1">
        <v>5499</v>
      </c>
      <c r="E767" s="1">
        <v>7881</v>
      </c>
      <c r="F767" s="1">
        <v>4850</v>
      </c>
      <c r="G767" s="1">
        <v>421</v>
      </c>
      <c r="H767" s="2">
        <v>1488600300</v>
      </c>
      <c r="I767" s="2">
        <v>65</v>
      </c>
      <c r="J767" s="2">
        <v>16416</v>
      </c>
      <c r="K767" s="2">
        <v>5495</v>
      </c>
      <c r="L767" s="2">
        <v>7812</v>
      </c>
      <c r="M767" s="2">
        <v>4861</v>
      </c>
      <c r="N767" s="2">
        <v>408</v>
      </c>
      <c r="O767" s="3">
        <v>1488600300</v>
      </c>
      <c r="P767" s="3">
        <v>16419</v>
      </c>
      <c r="Q767" s="3">
        <v>16541</v>
      </c>
      <c r="R767" s="3">
        <v>5498</v>
      </c>
      <c r="S767" s="3">
        <v>7822</v>
      </c>
      <c r="T767" s="3">
        <v>4845</v>
      </c>
      <c r="U767" s="3">
        <v>445</v>
      </c>
      <c r="V767" s="4">
        <v>1488600300</v>
      </c>
      <c r="W767" s="4">
        <v>65</v>
      </c>
      <c r="X767" s="4">
        <v>16384</v>
      </c>
      <c r="Y767" s="4">
        <v>5480</v>
      </c>
      <c r="Z767" s="4">
        <v>7878</v>
      </c>
      <c r="AA767" s="4">
        <v>4843</v>
      </c>
      <c r="AB767" s="4">
        <v>432</v>
      </c>
      <c r="AC767" s="5">
        <f t="shared" si="111"/>
        <v>42798.170138888891</v>
      </c>
      <c r="AD767" s="1">
        <v>7881</v>
      </c>
      <c r="AE767" s="2">
        <v>7812</v>
      </c>
      <c r="AF767" s="3">
        <v>7822</v>
      </c>
      <c r="AG767" s="4">
        <v>7878</v>
      </c>
      <c r="AH767" s="10">
        <f>(1/(Sheet2!C$7+(Sheet2!C$8*LOG10(AD767))+Sheet2!C$9*LOG10(AD767)^3))-273.15</f>
        <v>16.756281179211726</v>
      </c>
      <c r="AI767" s="11">
        <f>(1/(Sheet2!D$7+(Sheet2!D$8*LOG10(AE767))+Sheet2!D$9*LOG10(AE767)^3))-273.15</f>
        <v>16.978723819141919</v>
      </c>
      <c r="AJ767" s="12">
        <f>(1/(Sheet2!E$7+(Sheet2!E$8*LOG10(AF767))+Sheet2!E$9*LOG10(AF767)^3))-273.15</f>
        <v>17.116135214663018</v>
      </c>
      <c r="AK767" s="13">
        <f>(1/(Sheet2!F$7+(Sheet2!F$8*LOG10(AG767))+Sheet2!F$9*LOG10(AG767)^3))-273.15</f>
        <v>16.749726166789628</v>
      </c>
      <c r="AL767" s="13">
        <f t="shared" si="112"/>
        <v>0.17902421387504813</v>
      </c>
      <c r="AM767" s="13">
        <f t="shared" si="113"/>
        <v>0.13036079486680305</v>
      </c>
      <c r="AN767" s="1">
        <v>4850</v>
      </c>
      <c r="AO767" s="2">
        <v>4861</v>
      </c>
      <c r="AP767" s="3">
        <v>4845</v>
      </c>
      <c r="AQ767" s="4">
        <v>4843</v>
      </c>
      <c r="AR767" s="1">
        <f t="shared" si="114"/>
        <v>0.38400000000000001</v>
      </c>
      <c r="AS767" s="2">
        <f t="shared" si="115"/>
        <v>0.91200000000000003</v>
      </c>
      <c r="AT767" s="3">
        <f t="shared" si="116"/>
        <v>0.14400000000000002</v>
      </c>
      <c r="AU767" s="4">
        <f t="shared" si="117"/>
        <v>4.8000000000000001E-2</v>
      </c>
      <c r="AV767" s="13">
        <f t="shared" si="118"/>
        <v>0.38674022288869825</v>
      </c>
      <c r="AW767" s="14">
        <f t="shared" si="119"/>
        <v>-1.0396242550771457</v>
      </c>
    </row>
    <row r="768" spans="1:49">
      <c r="A768" s="1">
        <v>1488600600</v>
      </c>
      <c r="B768" s="1">
        <v>16436</v>
      </c>
      <c r="C768" s="1">
        <v>16560</v>
      </c>
      <c r="D768" s="1">
        <v>5499</v>
      </c>
      <c r="E768" s="1">
        <v>7889</v>
      </c>
      <c r="F768" s="1">
        <v>4850</v>
      </c>
      <c r="G768" s="1">
        <v>420</v>
      </c>
      <c r="H768" s="2">
        <v>1488600600</v>
      </c>
      <c r="I768" s="2">
        <v>65</v>
      </c>
      <c r="J768" s="2">
        <v>16388</v>
      </c>
      <c r="K768" s="2">
        <v>5495</v>
      </c>
      <c r="L768" s="2">
        <v>7817</v>
      </c>
      <c r="M768" s="2">
        <v>4860</v>
      </c>
      <c r="N768" s="2">
        <v>414</v>
      </c>
      <c r="O768" s="3">
        <v>1488600600</v>
      </c>
      <c r="P768" s="3">
        <v>16420</v>
      </c>
      <c r="Q768" s="3">
        <v>16539</v>
      </c>
      <c r="R768" s="3">
        <v>5498</v>
      </c>
      <c r="S768" s="3">
        <v>7829</v>
      </c>
      <c r="T768" s="3">
        <v>4845</v>
      </c>
      <c r="U768" s="3">
        <v>447</v>
      </c>
      <c r="V768" s="4">
        <v>1488600600</v>
      </c>
      <c r="W768" s="4">
        <v>65</v>
      </c>
      <c r="X768" s="4">
        <v>16384</v>
      </c>
      <c r="Y768" s="4">
        <v>5480</v>
      </c>
      <c r="Z768" s="4">
        <v>7886</v>
      </c>
      <c r="AA768" s="4">
        <v>4843</v>
      </c>
      <c r="AB768" s="4">
        <v>436</v>
      </c>
      <c r="AC768" s="5">
        <f t="shared" si="111"/>
        <v>42798.173611111109</v>
      </c>
      <c r="AD768" s="1">
        <v>7889</v>
      </c>
      <c r="AE768" s="2">
        <v>7817</v>
      </c>
      <c r="AF768" s="3">
        <v>7829</v>
      </c>
      <c r="AG768" s="4">
        <v>7886</v>
      </c>
      <c r="AH768" s="10">
        <f>(1/(Sheet2!C$7+(Sheet2!C$8*LOG10(AD768))+Sheet2!C$9*LOG10(AD768)^3))-273.15</f>
        <v>16.734283358721598</v>
      </c>
      <c r="AI768" s="11">
        <f>(1/(Sheet2!D$7+(Sheet2!D$8*LOG10(AE768))+Sheet2!D$9*LOG10(AE768)^3))-273.15</f>
        <v>16.964834800261826</v>
      </c>
      <c r="AJ768" s="12">
        <f>(1/(Sheet2!E$7+(Sheet2!E$8*LOG10(AF768))+Sheet2!E$9*LOG10(AF768)^3))-273.15</f>
        <v>17.096719101576014</v>
      </c>
      <c r="AK768" s="13">
        <f>(1/(Sheet2!F$7+(Sheet2!F$8*LOG10(AG768))+Sheet2!F$9*LOG10(AG768)^3))-273.15</f>
        <v>16.727742897855023</v>
      </c>
      <c r="AL768" s="13">
        <f t="shared" si="112"/>
        <v>0.18127003120469631</v>
      </c>
      <c r="AM768" s="13">
        <f t="shared" si="113"/>
        <v>0.13503660924079169</v>
      </c>
      <c r="AN768" s="1">
        <v>4850</v>
      </c>
      <c r="AO768" s="2">
        <v>4860</v>
      </c>
      <c r="AP768" s="3">
        <v>4845</v>
      </c>
      <c r="AQ768" s="4">
        <v>4843</v>
      </c>
      <c r="AR768" s="1">
        <f t="shared" si="114"/>
        <v>0.38400000000000001</v>
      </c>
      <c r="AS768" s="2">
        <f t="shared" si="115"/>
        <v>0.86399999999999999</v>
      </c>
      <c r="AT768" s="3">
        <f t="shared" si="116"/>
        <v>0.14400000000000002</v>
      </c>
      <c r="AU768" s="4">
        <f t="shared" si="117"/>
        <v>4.8000000000000001E-2</v>
      </c>
      <c r="AV768" s="13">
        <f t="shared" si="118"/>
        <v>0.36450514399662454</v>
      </c>
      <c r="AW768" s="14">
        <f t="shared" si="119"/>
        <v>-1.0125142888795127</v>
      </c>
    </row>
    <row r="769" spans="1:49">
      <c r="A769" s="1">
        <v>1488600900</v>
      </c>
      <c r="B769" s="1">
        <v>16439</v>
      </c>
      <c r="C769" s="1">
        <v>16561</v>
      </c>
      <c r="D769" s="1">
        <v>5499</v>
      </c>
      <c r="E769" s="1">
        <v>7893</v>
      </c>
      <c r="F769" s="1">
        <v>4850</v>
      </c>
      <c r="G769" s="1">
        <v>423</v>
      </c>
      <c r="H769" s="2">
        <v>1488600900</v>
      </c>
      <c r="I769" s="2">
        <v>65</v>
      </c>
      <c r="J769" s="2">
        <v>16416</v>
      </c>
      <c r="K769" s="2">
        <v>5495</v>
      </c>
      <c r="L769" s="2">
        <v>7821</v>
      </c>
      <c r="M769" s="2">
        <v>4861</v>
      </c>
      <c r="N769" s="2">
        <v>411</v>
      </c>
      <c r="O769" s="3">
        <v>1488600900</v>
      </c>
      <c r="P769" s="3">
        <v>16420</v>
      </c>
      <c r="Q769" s="3">
        <v>16541</v>
      </c>
      <c r="R769" s="3">
        <v>5498</v>
      </c>
      <c r="S769" s="3">
        <v>7835</v>
      </c>
      <c r="T769" s="3">
        <v>4845</v>
      </c>
      <c r="U769" s="3">
        <v>446</v>
      </c>
      <c r="V769" s="4">
        <v>1488600900</v>
      </c>
      <c r="W769" s="4">
        <v>65</v>
      </c>
      <c r="X769" s="4">
        <v>16386</v>
      </c>
      <c r="Y769" s="4">
        <v>5480</v>
      </c>
      <c r="Z769" s="4">
        <v>7891</v>
      </c>
      <c r="AA769" s="4">
        <v>4843</v>
      </c>
      <c r="AB769" s="4">
        <v>431</v>
      </c>
      <c r="AC769" s="5">
        <f t="shared" si="111"/>
        <v>42798.177083333328</v>
      </c>
      <c r="AD769" s="1">
        <v>7893</v>
      </c>
      <c r="AE769" s="2">
        <v>7821</v>
      </c>
      <c r="AF769" s="3">
        <v>7835</v>
      </c>
      <c r="AG769" s="4">
        <v>7891</v>
      </c>
      <c r="AH769" s="10">
        <f>(1/(Sheet2!C$7+(Sheet2!C$8*LOG10(AD769))+Sheet2!C$9*LOG10(AD769)^3))-273.15</f>
        <v>16.723293902361831</v>
      </c>
      <c r="AI769" s="11">
        <f>(1/(Sheet2!D$7+(Sheet2!D$8*LOG10(AE769))+Sheet2!D$9*LOG10(AE769)^3))-273.15</f>
        <v>16.953730810713637</v>
      </c>
      <c r="AJ769" s="12">
        <f>(1/(Sheet2!E$7+(Sheet2!E$8*LOG10(AF769))+Sheet2!E$9*LOG10(AF769)^3))-273.15</f>
        <v>17.080092323769577</v>
      </c>
      <c r="AK769" s="13">
        <f>(1/(Sheet2!F$7+(Sheet2!F$8*LOG10(AG769))+Sheet2!F$9*LOG10(AG769)^3))-273.15</f>
        <v>16.714016133696532</v>
      </c>
      <c r="AL769" s="13">
        <f t="shared" si="112"/>
        <v>0.17979953989067979</v>
      </c>
      <c r="AM769" s="13">
        <f t="shared" si="113"/>
        <v>0.13580032652118332</v>
      </c>
      <c r="AN769" s="1">
        <v>4850</v>
      </c>
      <c r="AO769" s="2">
        <v>4861</v>
      </c>
      <c r="AP769" s="3">
        <v>4845</v>
      </c>
      <c r="AQ769" s="4">
        <v>4843</v>
      </c>
      <c r="AR769" s="1">
        <f t="shared" si="114"/>
        <v>0.38400000000000001</v>
      </c>
      <c r="AS769" s="2">
        <f t="shared" si="115"/>
        <v>0.91200000000000003</v>
      </c>
      <c r="AT769" s="3">
        <f t="shared" si="116"/>
        <v>0.14400000000000002</v>
      </c>
      <c r="AU769" s="4">
        <f t="shared" si="117"/>
        <v>4.8000000000000001E-2</v>
      </c>
      <c r="AV769" s="13">
        <f t="shared" si="118"/>
        <v>0.38674022288869825</v>
      </c>
      <c r="AW769" s="14">
        <f t="shared" si="119"/>
        <v>-1.0396242550771457</v>
      </c>
    </row>
    <row r="770" spans="1:49">
      <c r="A770" s="1">
        <v>1488601200</v>
      </c>
      <c r="B770" s="1">
        <v>16437</v>
      </c>
      <c r="C770" s="1">
        <v>16563</v>
      </c>
      <c r="D770" s="1">
        <v>5499</v>
      </c>
      <c r="E770" s="1">
        <v>7898</v>
      </c>
      <c r="F770" s="1">
        <v>4850</v>
      </c>
      <c r="G770" s="1">
        <v>421</v>
      </c>
      <c r="H770" s="2">
        <v>1488601200</v>
      </c>
      <c r="I770" s="2">
        <v>65</v>
      </c>
      <c r="J770" s="2">
        <v>16416</v>
      </c>
      <c r="K770" s="2">
        <v>5495</v>
      </c>
      <c r="L770" s="2">
        <v>7825</v>
      </c>
      <c r="M770" s="2">
        <v>4861</v>
      </c>
      <c r="N770" s="2">
        <v>410</v>
      </c>
      <c r="O770" s="3">
        <v>1488601200</v>
      </c>
      <c r="P770" s="3">
        <v>16420</v>
      </c>
      <c r="Q770" s="3">
        <v>16543</v>
      </c>
      <c r="R770" s="3">
        <v>5498</v>
      </c>
      <c r="S770" s="3">
        <v>7839</v>
      </c>
      <c r="T770" s="3">
        <v>4845</v>
      </c>
      <c r="U770" s="3">
        <v>449</v>
      </c>
      <c r="V770" s="4">
        <v>1488601200</v>
      </c>
      <c r="W770" s="4">
        <v>65</v>
      </c>
      <c r="X770" s="4">
        <v>16386</v>
      </c>
      <c r="Y770" s="4">
        <v>5480</v>
      </c>
      <c r="Z770" s="4">
        <v>7895</v>
      </c>
      <c r="AA770" s="4">
        <v>4843</v>
      </c>
      <c r="AB770" s="4">
        <v>433</v>
      </c>
      <c r="AC770" s="5">
        <f t="shared" ref="AC770:AC833" si="120">A770/(60*60*24)+"1/1/1970"</f>
        <v>42798.180555555555</v>
      </c>
      <c r="AD770" s="1">
        <v>7898</v>
      </c>
      <c r="AE770" s="2">
        <v>7825</v>
      </c>
      <c r="AF770" s="3">
        <v>7839</v>
      </c>
      <c r="AG770" s="4">
        <v>7895</v>
      </c>
      <c r="AH770" s="10">
        <f>(1/(Sheet2!C$7+(Sheet2!C$8*LOG10(AD770))+Sheet2!C$9*LOG10(AD770)^3))-273.15</f>
        <v>16.70956593132189</v>
      </c>
      <c r="AI770" s="11">
        <f>(1/(Sheet2!D$7+(Sheet2!D$8*LOG10(AE770))+Sheet2!D$9*LOG10(AE770)^3))-273.15</f>
        <v>16.942633236272513</v>
      </c>
      <c r="AJ770" s="12">
        <f>(1/(Sheet2!E$7+(Sheet2!E$8*LOG10(AF770))+Sheet2!E$9*LOG10(AF770)^3))-273.15</f>
        <v>17.069015795338089</v>
      </c>
      <c r="AK770" s="13">
        <f>(1/(Sheet2!F$7+(Sheet2!F$8*LOG10(AG770))+Sheet2!F$9*LOG10(AG770)^3))-273.15</f>
        <v>16.703041789066901</v>
      </c>
      <c r="AL770" s="13">
        <f t="shared" si="112"/>
        <v>0.18048100636138059</v>
      </c>
      <c r="AM770" s="13">
        <f t="shared" si="113"/>
        <v>0.13648381750424338</v>
      </c>
      <c r="AN770" s="1">
        <v>4850</v>
      </c>
      <c r="AO770" s="2">
        <v>4861</v>
      </c>
      <c r="AP770" s="3">
        <v>4845</v>
      </c>
      <c r="AQ770" s="4">
        <v>4843</v>
      </c>
      <c r="AR770" s="1">
        <f t="shared" si="114"/>
        <v>0.38400000000000001</v>
      </c>
      <c r="AS770" s="2">
        <f t="shared" si="115"/>
        <v>0.91200000000000003</v>
      </c>
      <c r="AT770" s="3">
        <f t="shared" si="116"/>
        <v>0.14400000000000002</v>
      </c>
      <c r="AU770" s="4">
        <f t="shared" si="117"/>
        <v>4.8000000000000001E-2</v>
      </c>
      <c r="AV770" s="13">
        <f t="shared" si="118"/>
        <v>0.38674022288869825</v>
      </c>
      <c r="AW770" s="14">
        <f t="shared" si="119"/>
        <v>-1.0396242550771457</v>
      </c>
    </row>
    <row r="771" spans="1:49">
      <c r="A771" s="1">
        <v>1488601500</v>
      </c>
      <c r="B771" s="1">
        <v>16438</v>
      </c>
      <c r="C771" s="1">
        <v>16563</v>
      </c>
      <c r="D771" s="1">
        <v>5499</v>
      </c>
      <c r="E771" s="1">
        <v>7906</v>
      </c>
      <c r="F771" s="1">
        <v>4850</v>
      </c>
      <c r="G771" s="1">
        <v>421</v>
      </c>
      <c r="H771" s="2">
        <v>1488601500</v>
      </c>
      <c r="I771" s="2">
        <v>65</v>
      </c>
      <c r="J771" s="2">
        <v>16416</v>
      </c>
      <c r="K771" s="2">
        <v>5495</v>
      </c>
      <c r="L771" s="2">
        <v>7830</v>
      </c>
      <c r="M771" s="2">
        <v>4861</v>
      </c>
      <c r="N771" s="2">
        <v>413</v>
      </c>
      <c r="O771" s="3">
        <v>1488601500</v>
      </c>
      <c r="P771" s="3">
        <v>16421</v>
      </c>
      <c r="Q771" s="3">
        <v>16542</v>
      </c>
      <c r="R771" s="3">
        <v>5498</v>
      </c>
      <c r="S771" s="3">
        <v>7842</v>
      </c>
      <c r="T771" s="3">
        <v>4845</v>
      </c>
      <c r="U771" s="3">
        <v>442</v>
      </c>
      <c r="V771" s="4">
        <v>1488601500</v>
      </c>
      <c r="W771" s="4">
        <v>65</v>
      </c>
      <c r="X771" s="4">
        <v>16390</v>
      </c>
      <c r="Y771" s="4">
        <v>5480</v>
      </c>
      <c r="Z771" s="4">
        <v>7898</v>
      </c>
      <c r="AA771" s="4">
        <v>4843</v>
      </c>
      <c r="AB771" s="4">
        <v>433</v>
      </c>
      <c r="AC771" s="5">
        <f t="shared" si="120"/>
        <v>42798.184027777781</v>
      </c>
      <c r="AD771" s="1">
        <v>7906</v>
      </c>
      <c r="AE771" s="2">
        <v>7830</v>
      </c>
      <c r="AF771" s="3">
        <v>7842</v>
      </c>
      <c r="AG771" s="4">
        <v>7898</v>
      </c>
      <c r="AH771" s="10">
        <f>(1/(Sheet2!C$7+(Sheet2!C$8*LOG10(AD771))+Sheet2!C$9*LOG10(AD771)^3))-273.15</f>
        <v>16.687621598256555</v>
      </c>
      <c r="AI771" s="11">
        <f>(1/(Sheet2!D$7+(Sheet2!D$8*LOG10(AE771))+Sheet2!D$9*LOG10(AE771)^3))-273.15</f>
        <v>16.928770278784668</v>
      </c>
      <c r="AJ771" s="12">
        <f>(1/(Sheet2!E$7+(Sheet2!E$8*LOG10(AF771))+Sheet2!E$9*LOG10(AF771)^3))-273.15</f>
        <v>17.060712588861634</v>
      </c>
      <c r="AK771" s="13">
        <f>(1/(Sheet2!F$7+(Sheet2!F$8*LOG10(AG771))+Sheet2!F$9*LOG10(AG771)^3))-273.15</f>
        <v>16.694815148371163</v>
      </c>
      <c r="AL771" s="13">
        <f t="shared" si="112"/>
        <v>0.1833544003987688</v>
      </c>
      <c r="AM771" s="13">
        <f t="shared" si="113"/>
        <v>0.13719781116481758</v>
      </c>
      <c r="AN771" s="1">
        <v>4850</v>
      </c>
      <c r="AO771" s="2">
        <v>4861</v>
      </c>
      <c r="AP771" s="3">
        <v>4845</v>
      </c>
      <c r="AQ771" s="4">
        <v>4843</v>
      </c>
      <c r="AR771" s="1">
        <f t="shared" si="114"/>
        <v>0.38400000000000001</v>
      </c>
      <c r="AS771" s="2">
        <f t="shared" si="115"/>
        <v>0.91200000000000003</v>
      </c>
      <c r="AT771" s="3">
        <f t="shared" si="116"/>
        <v>0.14400000000000002</v>
      </c>
      <c r="AU771" s="4">
        <f t="shared" si="117"/>
        <v>4.8000000000000001E-2</v>
      </c>
      <c r="AV771" s="13">
        <f t="shared" si="118"/>
        <v>0.38674022288869825</v>
      </c>
      <c r="AW771" s="14">
        <f t="shared" si="119"/>
        <v>-1.0396242550771457</v>
      </c>
    </row>
    <row r="772" spans="1:49">
      <c r="A772" s="1">
        <v>1488601800</v>
      </c>
      <c r="B772" s="1">
        <v>16439</v>
      </c>
      <c r="C772" s="1">
        <v>16562</v>
      </c>
      <c r="D772" s="1">
        <v>5499</v>
      </c>
      <c r="E772" s="1">
        <v>7907</v>
      </c>
      <c r="F772" s="1">
        <v>4850</v>
      </c>
      <c r="G772" s="1">
        <v>426</v>
      </c>
      <c r="H772" s="2">
        <v>1488601800</v>
      </c>
      <c r="I772" s="2">
        <v>65</v>
      </c>
      <c r="J772" s="2">
        <v>16420</v>
      </c>
      <c r="K772" s="2">
        <v>5495</v>
      </c>
      <c r="L772" s="2">
        <v>7832</v>
      </c>
      <c r="M772" s="2">
        <v>4861</v>
      </c>
      <c r="N772" s="2">
        <v>410</v>
      </c>
      <c r="O772" s="3">
        <v>1488601800</v>
      </c>
      <c r="P772" s="3">
        <v>16421</v>
      </c>
      <c r="Q772" s="3">
        <v>16543</v>
      </c>
      <c r="R772" s="3">
        <v>5498</v>
      </c>
      <c r="S772" s="3">
        <v>7844</v>
      </c>
      <c r="T772" s="3">
        <v>4845</v>
      </c>
      <c r="U772" s="3">
        <v>444</v>
      </c>
      <c r="V772" s="4">
        <v>1488601800</v>
      </c>
      <c r="W772" s="4">
        <v>65</v>
      </c>
      <c r="X772" s="4">
        <v>16385</v>
      </c>
      <c r="Y772" s="4">
        <v>5480</v>
      </c>
      <c r="Z772" s="4">
        <v>7902</v>
      </c>
      <c r="AA772" s="4">
        <v>4843</v>
      </c>
      <c r="AB772" s="4">
        <v>435</v>
      </c>
      <c r="AC772" s="5">
        <f t="shared" si="120"/>
        <v>42798.1875</v>
      </c>
      <c r="AD772" s="1">
        <v>7907</v>
      </c>
      <c r="AE772" s="2">
        <v>7832</v>
      </c>
      <c r="AF772" s="3">
        <v>7844</v>
      </c>
      <c r="AG772" s="4">
        <v>7902</v>
      </c>
      <c r="AH772" s="10">
        <f>(1/(Sheet2!C$7+(Sheet2!C$8*LOG10(AD772))+Sheet2!C$9*LOG10(AD772)^3))-273.15</f>
        <v>16.684880321558865</v>
      </c>
      <c r="AI772" s="11">
        <f>(1/(Sheet2!D$7+(Sheet2!D$8*LOG10(AE772))+Sheet2!D$9*LOG10(AE772)^3))-273.15</f>
        <v>16.923227896268486</v>
      </c>
      <c r="AJ772" s="12">
        <f>(1/(Sheet2!E$7+(Sheet2!E$8*LOG10(AF772))+Sheet2!E$9*LOG10(AF772)^3))-273.15</f>
        <v>17.055179111410439</v>
      </c>
      <c r="AK772" s="13">
        <f>(1/(Sheet2!F$7+(Sheet2!F$8*LOG10(AG772))+Sheet2!F$9*LOG10(AG772)^3))-273.15</f>
        <v>16.683851779031954</v>
      </c>
      <c r="AL772" s="13">
        <f t="shared" si="112"/>
        <v>0.18405792894431044</v>
      </c>
      <c r="AM772" s="13">
        <f t="shared" si="113"/>
        <v>0.13790790995740956</v>
      </c>
      <c r="AN772" s="1">
        <v>4850</v>
      </c>
      <c r="AO772" s="2">
        <v>4861</v>
      </c>
      <c r="AP772" s="3">
        <v>4845</v>
      </c>
      <c r="AQ772" s="4">
        <v>4843</v>
      </c>
      <c r="AR772" s="1">
        <f t="shared" si="114"/>
        <v>0.38400000000000001</v>
      </c>
      <c r="AS772" s="2">
        <f t="shared" si="115"/>
        <v>0.91200000000000003</v>
      </c>
      <c r="AT772" s="3">
        <f t="shared" si="116"/>
        <v>0.14400000000000002</v>
      </c>
      <c r="AU772" s="4">
        <f t="shared" si="117"/>
        <v>4.8000000000000001E-2</v>
      </c>
      <c r="AV772" s="13">
        <f t="shared" si="118"/>
        <v>0.38674022288869825</v>
      </c>
      <c r="AW772" s="14">
        <f t="shared" si="119"/>
        <v>-1.0396242550771457</v>
      </c>
    </row>
    <row r="773" spans="1:49">
      <c r="A773" s="1">
        <v>1488602100</v>
      </c>
      <c r="B773" s="1">
        <v>16438</v>
      </c>
      <c r="C773" s="1">
        <v>16563</v>
      </c>
      <c r="D773" s="1">
        <v>5499</v>
      </c>
      <c r="E773" s="1">
        <v>7911</v>
      </c>
      <c r="F773" s="1">
        <v>4850</v>
      </c>
      <c r="G773" s="1">
        <v>426</v>
      </c>
      <c r="H773" s="2">
        <v>1488602100</v>
      </c>
      <c r="I773" s="2">
        <v>65</v>
      </c>
      <c r="J773" s="2">
        <v>16420</v>
      </c>
      <c r="K773" s="2">
        <v>5495</v>
      </c>
      <c r="L773" s="2">
        <v>7835</v>
      </c>
      <c r="M773" s="2">
        <v>4861</v>
      </c>
      <c r="N773" s="2">
        <v>410</v>
      </c>
      <c r="O773" s="3">
        <v>1488602100</v>
      </c>
      <c r="P773" s="3">
        <v>16420</v>
      </c>
      <c r="Q773" s="3">
        <v>16545</v>
      </c>
      <c r="R773" s="3">
        <v>5498</v>
      </c>
      <c r="S773" s="3">
        <v>7848</v>
      </c>
      <c r="T773" s="3">
        <v>4845</v>
      </c>
      <c r="U773" s="3">
        <v>444</v>
      </c>
      <c r="V773" s="4">
        <v>1488602100</v>
      </c>
      <c r="W773" s="4">
        <v>65</v>
      </c>
      <c r="X773" s="4">
        <v>16388</v>
      </c>
      <c r="Y773" s="4">
        <v>5480</v>
      </c>
      <c r="Z773" s="4">
        <v>7905</v>
      </c>
      <c r="AA773" s="4">
        <v>4843</v>
      </c>
      <c r="AB773" s="4">
        <v>433</v>
      </c>
      <c r="AC773" s="5">
        <f t="shared" si="120"/>
        <v>42798.190972222219</v>
      </c>
      <c r="AD773" s="1">
        <v>7911</v>
      </c>
      <c r="AE773" s="2">
        <v>7835</v>
      </c>
      <c r="AF773" s="3">
        <v>7848</v>
      </c>
      <c r="AG773" s="4">
        <v>7905</v>
      </c>
      <c r="AH773" s="10">
        <f>(1/(Sheet2!C$7+(Sheet2!C$8*LOG10(AD773))+Sheet2!C$9*LOG10(AD773)^3))-273.15</f>
        <v>16.673919132250148</v>
      </c>
      <c r="AI773" s="11">
        <f>(1/(Sheet2!D$7+(Sheet2!D$8*LOG10(AE773))+Sheet2!D$9*LOG10(AE773)^3))-273.15</f>
        <v>16.914917320276516</v>
      </c>
      <c r="AJ773" s="12">
        <f>(1/(Sheet2!E$7+(Sheet2!E$8*LOG10(AF773))+Sheet2!E$9*LOG10(AF773)^3))-273.15</f>
        <v>17.044116937075273</v>
      </c>
      <c r="AK773" s="13">
        <f>(1/(Sheet2!F$7+(Sheet2!F$8*LOG10(AG773))+Sheet2!F$9*LOG10(AG773)^3))-273.15</f>
        <v>16.675633362010387</v>
      </c>
      <c r="AL773" s="13">
        <f t="shared" si="112"/>
        <v>0.18367974363686554</v>
      </c>
      <c r="AM773" s="13">
        <f t="shared" si="113"/>
        <v>0.13864816256696255</v>
      </c>
      <c r="AN773" s="1">
        <v>4850</v>
      </c>
      <c r="AO773" s="2">
        <v>4861</v>
      </c>
      <c r="AP773" s="3">
        <v>4845</v>
      </c>
      <c r="AQ773" s="4">
        <v>4843</v>
      </c>
      <c r="AR773" s="1">
        <f t="shared" si="114"/>
        <v>0.38400000000000001</v>
      </c>
      <c r="AS773" s="2">
        <f t="shared" si="115"/>
        <v>0.91200000000000003</v>
      </c>
      <c r="AT773" s="3">
        <f t="shared" si="116"/>
        <v>0.14400000000000002</v>
      </c>
      <c r="AU773" s="4">
        <f t="shared" si="117"/>
        <v>4.8000000000000001E-2</v>
      </c>
      <c r="AV773" s="13">
        <f t="shared" si="118"/>
        <v>0.38674022288869825</v>
      </c>
      <c r="AW773" s="14">
        <f t="shared" si="119"/>
        <v>-1.0396242550771457</v>
      </c>
    </row>
    <row r="774" spans="1:49">
      <c r="A774" s="1">
        <v>1488602400</v>
      </c>
      <c r="B774" s="1">
        <v>16438</v>
      </c>
      <c r="C774" s="1">
        <v>16562</v>
      </c>
      <c r="D774" s="1">
        <v>5499</v>
      </c>
      <c r="E774" s="1">
        <v>7913</v>
      </c>
      <c r="F774" s="1">
        <v>4850</v>
      </c>
      <c r="G774" s="1">
        <v>422</v>
      </c>
      <c r="H774" s="2">
        <v>1488602400</v>
      </c>
      <c r="I774" s="2">
        <v>65</v>
      </c>
      <c r="J774" s="2">
        <v>16417</v>
      </c>
      <c r="K774" s="2">
        <v>5495</v>
      </c>
      <c r="L774" s="2">
        <v>7837</v>
      </c>
      <c r="M774" s="2">
        <v>4861</v>
      </c>
      <c r="N774" s="2">
        <v>416</v>
      </c>
      <c r="O774" s="3">
        <v>1488602400</v>
      </c>
      <c r="P774" s="3">
        <v>16420</v>
      </c>
      <c r="Q774" s="3">
        <v>16543</v>
      </c>
      <c r="R774" s="3">
        <v>5498</v>
      </c>
      <c r="S774" s="3">
        <v>7850</v>
      </c>
      <c r="T774" s="3">
        <v>4845</v>
      </c>
      <c r="U774" s="3">
        <v>447</v>
      </c>
      <c r="V774" s="4">
        <v>1488602400</v>
      </c>
      <c r="W774" s="4">
        <v>65</v>
      </c>
      <c r="X774" s="4">
        <v>16388</v>
      </c>
      <c r="Y774" s="4">
        <v>5480</v>
      </c>
      <c r="Z774" s="4">
        <v>7908</v>
      </c>
      <c r="AA774" s="4">
        <v>4843</v>
      </c>
      <c r="AB774" s="4">
        <v>432</v>
      </c>
      <c r="AC774" s="5">
        <f t="shared" si="120"/>
        <v>42798.194444444445</v>
      </c>
      <c r="AD774" s="1">
        <v>7913</v>
      </c>
      <c r="AE774" s="2">
        <v>7837</v>
      </c>
      <c r="AF774" s="3">
        <v>7850</v>
      </c>
      <c r="AG774" s="4">
        <v>7908</v>
      </c>
      <c r="AH774" s="10">
        <f>(1/(Sheet2!C$7+(Sheet2!C$8*LOG10(AD774))+Sheet2!C$9*LOG10(AD774)^3))-273.15</f>
        <v>16.668440886602014</v>
      </c>
      <c r="AI774" s="11">
        <f>(1/(Sheet2!D$7+(Sheet2!D$8*LOG10(AE774))+Sheet2!D$9*LOG10(AE774)^3))-273.15</f>
        <v>16.909378933530718</v>
      </c>
      <c r="AJ774" s="12">
        <f>(1/(Sheet2!E$7+(Sheet2!E$8*LOG10(AF774))+Sheet2!E$9*LOG10(AF774)^3))-273.15</f>
        <v>17.038588238454395</v>
      </c>
      <c r="AK774" s="13">
        <f>(1/(Sheet2!F$7+(Sheet2!F$8*LOG10(AG774))+Sheet2!F$9*LOG10(AG774)^3))-273.15</f>
        <v>16.667418464656578</v>
      </c>
      <c r="AL774" s="13">
        <f t="shared" si="112"/>
        <v>0.18440629143405954</v>
      </c>
      <c r="AM774" s="13">
        <f t="shared" si="113"/>
        <v>0.13940173139900786</v>
      </c>
      <c r="AN774" s="1">
        <v>4850</v>
      </c>
      <c r="AO774" s="2">
        <v>4861</v>
      </c>
      <c r="AP774" s="3">
        <v>4845</v>
      </c>
      <c r="AQ774" s="4">
        <v>4843</v>
      </c>
      <c r="AR774" s="1">
        <f t="shared" si="114"/>
        <v>0.38400000000000001</v>
      </c>
      <c r="AS774" s="2">
        <f t="shared" si="115"/>
        <v>0.91200000000000003</v>
      </c>
      <c r="AT774" s="3">
        <f t="shared" si="116"/>
        <v>0.14400000000000002</v>
      </c>
      <c r="AU774" s="4">
        <f t="shared" si="117"/>
        <v>4.8000000000000001E-2</v>
      </c>
      <c r="AV774" s="13">
        <f t="shared" si="118"/>
        <v>0.38674022288869825</v>
      </c>
      <c r="AW774" s="14">
        <f t="shared" si="119"/>
        <v>-1.0396242550771457</v>
      </c>
    </row>
    <row r="775" spans="1:49">
      <c r="A775" s="1">
        <v>1488602700</v>
      </c>
      <c r="B775" s="1">
        <v>16438</v>
      </c>
      <c r="C775" s="1">
        <v>16561</v>
      </c>
      <c r="D775" s="1">
        <v>5499</v>
      </c>
      <c r="E775" s="1">
        <v>7914</v>
      </c>
      <c r="F775" s="1">
        <v>4850</v>
      </c>
      <c r="G775" s="1">
        <v>423</v>
      </c>
      <c r="H775" s="2">
        <v>1488602700</v>
      </c>
      <c r="I775" s="2">
        <v>65</v>
      </c>
      <c r="J775" s="2">
        <v>16417</v>
      </c>
      <c r="K775" s="2">
        <v>5495</v>
      </c>
      <c r="L775" s="2">
        <v>7839</v>
      </c>
      <c r="M775" s="2">
        <v>4861</v>
      </c>
      <c r="N775" s="2">
        <v>413</v>
      </c>
      <c r="O775" s="3">
        <v>1488602700</v>
      </c>
      <c r="P775" s="3">
        <v>16420</v>
      </c>
      <c r="Q775" s="3">
        <v>16542</v>
      </c>
      <c r="R775" s="3">
        <v>5498</v>
      </c>
      <c r="S775" s="3">
        <v>7852</v>
      </c>
      <c r="T775" s="3">
        <v>4845</v>
      </c>
      <c r="U775" s="3">
        <v>444</v>
      </c>
      <c r="V775" s="4">
        <v>1488602700</v>
      </c>
      <c r="W775" s="4">
        <v>65</v>
      </c>
      <c r="X775" s="4">
        <v>16384</v>
      </c>
      <c r="Y775" s="4">
        <v>5480</v>
      </c>
      <c r="Z775" s="4">
        <v>7911</v>
      </c>
      <c r="AA775" s="4">
        <v>4843</v>
      </c>
      <c r="AB775" s="4">
        <v>432</v>
      </c>
      <c r="AC775" s="5">
        <f t="shared" si="120"/>
        <v>42798.197916666672</v>
      </c>
      <c r="AD775" s="1">
        <v>7914</v>
      </c>
      <c r="AE775" s="2">
        <v>7839</v>
      </c>
      <c r="AF775" s="3">
        <v>7852</v>
      </c>
      <c r="AG775" s="4">
        <v>7911</v>
      </c>
      <c r="AH775" s="10">
        <f>(1/(Sheet2!C$7+(Sheet2!C$8*LOG10(AD775))+Sheet2!C$9*LOG10(AD775)^3))-273.15</f>
        <v>16.665702350659046</v>
      </c>
      <c r="AI775" s="11">
        <f>(1/(Sheet2!D$7+(Sheet2!D$8*LOG10(AE775))+Sheet2!D$9*LOG10(AE775)^3))-273.15</f>
        <v>16.903842143566521</v>
      </c>
      <c r="AJ775" s="12">
        <f>(1/(Sheet2!E$7+(Sheet2!E$8*LOG10(AF775))+Sheet2!E$9*LOG10(AF775)^3))-273.15</f>
        <v>17.033061131041336</v>
      </c>
      <c r="AK775" s="13">
        <f>(1/(Sheet2!F$7+(Sheet2!F$8*LOG10(AG775))+Sheet2!F$9*LOG10(AG775)^3))-273.15</f>
        <v>16.659207084117213</v>
      </c>
      <c r="AL775" s="13">
        <f t="shared" si="112"/>
        <v>0.18439448889422627</v>
      </c>
      <c r="AM775" s="13">
        <f t="shared" si="113"/>
        <v>0.13940293024492659</v>
      </c>
      <c r="AN775" s="1">
        <v>4850</v>
      </c>
      <c r="AO775" s="2">
        <v>4861</v>
      </c>
      <c r="AP775" s="3">
        <v>4845</v>
      </c>
      <c r="AQ775" s="4">
        <v>4843</v>
      </c>
      <c r="AR775" s="1">
        <f t="shared" si="114"/>
        <v>0.38400000000000001</v>
      </c>
      <c r="AS775" s="2">
        <f t="shared" si="115"/>
        <v>0.91200000000000003</v>
      </c>
      <c r="AT775" s="3">
        <f t="shared" si="116"/>
        <v>0.14400000000000002</v>
      </c>
      <c r="AU775" s="4">
        <f t="shared" si="117"/>
        <v>4.8000000000000001E-2</v>
      </c>
      <c r="AV775" s="13">
        <f t="shared" si="118"/>
        <v>0.38674022288869825</v>
      </c>
      <c r="AW775" s="14">
        <f t="shared" si="119"/>
        <v>-1.0396242550771457</v>
      </c>
    </row>
    <row r="776" spans="1:49">
      <c r="A776" s="1">
        <v>1488603000</v>
      </c>
      <c r="B776" s="1">
        <v>16438</v>
      </c>
      <c r="C776" s="1">
        <v>16561</v>
      </c>
      <c r="D776" s="1">
        <v>5499</v>
      </c>
      <c r="E776" s="1">
        <v>7914</v>
      </c>
      <c r="F776" s="1">
        <v>4850</v>
      </c>
      <c r="G776" s="1">
        <v>420</v>
      </c>
      <c r="H776" s="2">
        <v>1488603000</v>
      </c>
      <c r="I776" s="2">
        <v>65</v>
      </c>
      <c r="J776" s="2">
        <v>16420</v>
      </c>
      <c r="K776" s="2">
        <v>5495</v>
      </c>
      <c r="L776" s="2">
        <v>7841</v>
      </c>
      <c r="M776" s="2">
        <v>4861</v>
      </c>
      <c r="N776" s="2">
        <v>411</v>
      </c>
      <c r="O776" s="3">
        <v>1488603000</v>
      </c>
      <c r="P776" s="3">
        <v>16420</v>
      </c>
      <c r="Q776" s="3">
        <v>16544</v>
      </c>
      <c r="R776" s="3">
        <v>5498</v>
      </c>
      <c r="S776" s="3">
        <v>7854</v>
      </c>
      <c r="T776" s="3">
        <v>4845</v>
      </c>
      <c r="U776" s="3">
        <v>441</v>
      </c>
      <c r="V776" s="4">
        <v>1488603000</v>
      </c>
      <c r="W776" s="4">
        <v>65</v>
      </c>
      <c r="X776" s="4">
        <v>16386</v>
      </c>
      <c r="Y776" s="4">
        <v>5480</v>
      </c>
      <c r="Z776" s="4">
        <v>7911</v>
      </c>
      <c r="AA776" s="4">
        <v>4843</v>
      </c>
      <c r="AB776" s="4">
        <v>435</v>
      </c>
      <c r="AC776" s="5">
        <f t="shared" si="120"/>
        <v>42798.201388888891</v>
      </c>
      <c r="AD776" s="1">
        <v>7914</v>
      </c>
      <c r="AE776" s="2">
        <v>7841</v>
      </c>
      <c r="AF776" s="3">
        <v>7854</v>
      </c>
      <c r="AG776" s="4">
        <v>7911</v>
      </c>
      <c r="AH776" s="10">
        <f>(1/(Sheet2!C$7+(Sheet2!C$8*LOG10(AD776))+Sheet2!C$9*LOG10(AD776)^3))-273.15</f>
        <v>16.665702350659046</v>
      </c>
      <c r="AI776" s="11">
        <f>(1/(Sheet2!D$7+(Sheet2!D$8*LOG10(AE776))+Sheet2!D$9*LOG10(AE776)^3))-273.15</f>
        <v>16.898306949512801</v>
      </c>
      <c r="AJ776" s="12">
        <f>(1/(Sheet2!E$7+(Sheet2!E$8*LOG10(AF776))+Sheet2!E$9*LOG10(AF776)^3))-273.15</f>
        <v>17.027535613969405</v>
      </c>
      <c r="AK776" s="13">
        <f>(1/(Sheet2!F$7+(Sheet2!F$8*LOG10(AG776))+Sheet2!F$9*LOG10(AG776)^3))-273.15</f>
        <v>16.659207084117213</v>
      </c>
      <c r="AL776" s="13">
        <f t="shared" si="112"/>
        <v>0.18133879378704665</v>
      </c>
      <c r="AM776" s="13">
        <f t="shared" si="113"/>
        <v>0.13620807215895439</v>
      </c>
      <c r="AN776" s="1">
        <v>4850</v>
      </c>
      <c r="AO776" s="2">
        <v>4861</v>
      </c>
      <c r="AP776" s="3">
        <v>4845</v>
      </c>
      <c r="AQ776" s="4">
        <v>4843</v>
      </c>
      <c r="AR776" s="1">
        <f t="shared" si="114"/>
        <v>0.38400000000000001</v>
      </c>
      <c r="AS776" s="2">
        <f t="shared" si="115"/>
        <v>0.91200000000000003</v>
      </c>
      <c r="AT776" s="3">
        <f t="shared" si="116"/>
        <v>0.14400000000000002</v>
      </c>
      <c r="AU776" s="4">
        <f t="shared" si="117"/>
        <v>4.8000000000000001E-2</v>
      </c>
      <c r="AV776" s="13">
        <f t="shared" si="118"/>
        <v>0.38674022288869825</v>
      </c>
      <c r="AW776" s="14">
        <f t="shared" si="119"/>
        <v>-1.0396242550771457</v>
      </c>
    </row>
    <row r="777" spans="1:49">
      <c r="A777" s="1">
        <v>1488603300</v>
      </c>
      <c r="B777" s="1">
        <v>16438</v>
      </c>
      <c r="C777" s="1">
        <v>16559</v>
      </c>
      <c r="D777" s="1">
        <v>5499</v>
      </c>
      <c r="E777" s="1">
        <v>7920</v>
      </c>
      <c r="F777" s="1">
        <v>4850</v>
      </c>
      <c r="G777" s="1">
        <v>420</v>
      </c>
      <c r="H777" s="2">
        <v>1488603300</v>
      </c>
      <c r="I777" s="2">
        <v>65</v>
      </c>
      <c r="J777" s="2">
        <v>16416</v>
      </c>
      <c r="K777" s="2">
        <v>5495</v>
      </c>
      <c r="L777" s="2">
        <v>7845</v>
      </c>
      <c r="M777" s="2">
        <v>4861</v>
      </c>
      <c r="N777" s="2">
        <v>410</v>
      </c>
      <c r="O777" s="3">
        <v>1488603300</v>
      </c>
      <c r="P777" s="3">
        <v>16421</v>
      </c>
      <c r="Q777" s="3">
        <v>16544</v>
      </c>
      <c r="R777" s="3">
        <v>5498</v>
      </c>
      <c r="S777" s="3">
        <v>7856</v>
      </c>
      <c r="T777" s="3">
        <v>4845</v>
      </c>
      <c r="U777" s="3">
        <v>442</v>
      </c>
      <c r="V777" s="4">
        <v>1488603300</v>
      </c>
      <c r="W777" s="4">
        <v>65</v>
      </c>
      <c r="X777" s="4">
        <v>16384</v>
      </c>
      <c r="Y777" s="4">
        <v>5480</v>
      </c>
      <c r="Z777" s="4">
        <v>7919</v>
      </c>
      <c r="AA777" s="4">
        <v>4843</v>
      </c>
      <c r="AB777" s="4">
        <v>433</v>
      </c>
      <c r="AC777" s="5">
        <f t="shared" si="120"/>
        <v>42798.204861111109</v>
      </c>
      <c r="AD777" s="1">
        <v>7920</v>
      </c>
      <c r="AE777" s="2">
        <v>7845</v>
      </c>
      <c r="AF777" s="3">
        <v>7856</v>
      </c>
      <c r="AG777" s="4">
        <v>7919</v>
      </c>
      <c r="AH777" s="10">
        <f>(1/(Sheet2!C$7+(Sheet2!C$8*LOG10(AD777))+Sheet2!C$9*LOG10(AD777)^3))-273.15</f>
        <v>16.649279344678121</v>
      </c>
      <c r="AI777" s="11">
        <f>(1/(Sheet2!D$7+(Sheet2!D$8*LOG10(AE777))+Sheet2!D$9*LOG10(AE777)^3))-273.15</f>
        <v>16.887241345655525</v>
      </c>
      <c r="AJ777" s="12">
        <f>(1/(Sheet2!E$7+(Sheet2!E$8*LOG10(AF777))+Sheet2!E$9*LOG10(AF777)^3))-273.15</f>
        <v>17.022011686372423</v>
      </c>
      <c r="AK777" s="13">
        <f>(1/(Sheet2!F$7+(Sheet2!F$8*LOG10(AG777))+Sheet2!F$9*LOG10(AG777)^3))-273.15</f>
        <v>16.637327240995887</v>
      </c>
      <c r="AL777" s="13">
        <f t="shared" si="112"/>
        <v>0.18803820360854626</v>
      </c>
      <c r="AM777" s="13">
        <f t="shared" si="113"/>
        <v>0.14096443192015345</v>
      </c>
      <c r="AN777" s="1">
        <v>4850</v>
      </c>
      <c r="AO777" s="2">
        <v>4861</v>
      </c>
      <c r="AP777" s="3">
        <v>4845</v>
      </c>
      <c r="AQ777" s="4">
        <v>4843</v>
      </c>
      <c r="AR777" s="1">
        <f t="shared" si="114"/>
        <v>0.38400000000000001</v>
      </c>
      <c r="AS777" s="2">
        <f t="shared" si="115"/>
        <v>0.91200000000000003</v>
      </c>
      <c r="AT777" s="3">
        <f t="shared" si="116"/>
        <v>0.14400000000000002</v>
      </c>
      <c r="AU777" s="4">
        <f t="shared" si="117"/>
        <v>4.8000000000000001E-2</v>
      </c>
      <c r="AV777" s="13">
        <f t="shared" si="118"/>
        <v>0.38674022288869825</v>
      </c>
      <c r="AW777" s="14">
        <f t="shared" si="119"/>
        <v>-1.0396242550771457</v>
      </c>
    </row>
    <row r="778" spans="1:49">
      <c r="A778" s="1">
        <v>1488603600</v>
      </c>
      <c r="B778" s="1">
        <v>16439</v>
      </c>
      <c r="C778" s="1">
        <v>16562</v>
      </c>
      <c r="D778" s="1">
        <v>5499</v>
      </c>
      <c r="E778" s="1">
        <v>7925</v>
      </c>
      <c r="F778" s="1">
        <v>4850</v>
      </c>
      <c r="G778" s="1">
        <v>419</v>
      </c>
      <c r="H778" s="2">
        <v>1488603600</v>
      </c>
      <c r="I778" s="2">
        <v>65</v>
      </c>
      <c r="J778" s="2">
        <v>16418</v>
      </c>
      <c r="K778" s="2">
        <v>5495</v>
      </c>
      <c r="L778" s="2">
        <v>7848</v>
      </c>
      <c r="M778" s="2">
        <v>4861</v>
      </c>
      <c r="N778" s="2">
        <v>410</v>
      </c>
      <c r="O778" s="3">
        <v>1488603600</v>
      </c>
      <c r="P778" s="3">
        <v>16420</v>
      </c>
      <c r="Q778" s="3">
        <v>16541</v>
      </c>
      <c r="R778" s="3">
        <v>5498</v>
      </c>
      <c r="S778" s="3">
        <v>7858</v>
      </c>
      <c r="T778" s="3">
        <v>4845</v>
      </c>
      <c r="U778" s="3">
        <v>441</v>
      </c>
      <c r="V778" s="4">
        <v>1488603600</v>
      </c>
      <c r="W778" s="4">
        <v>65</v>
      </c>
      <c r="X778" s="4">
        <v>16385</v>
      </c>
      <c r="Y778" s="4">
        <v>5480</v>
      </c>
      <c r="Z778" s="4">
        <v>7922</v>
      </c>
      <c r="AA778" s="4">
        <v>4843</v>
      </c>
      <c r="AB778" s="4">
        <v>430</v>
      </c>
      <c r="AC778" s="5">
        <f t="shared" si="120"/>
        <v>42798.208333333328</v>
      </c>
      <c r="AD778" s="1">
        <v>7925</v>
      </c>
      <c r="AE778" s="2">
        <v>7848</v>
      </c>
      <c r="AF778" s="3">
        <v>7858</v>
      </c>
      <c r="AG778" s="4">
        <v>7922</v>
      </c>
      <c r="AH778" s="10">
        <f>(1/(Sheet2!C$7+(Sheet2!C$8*LOG10(AD778))+Sheet2!C$9*LOG10(AD778)^3))-273.15</f>
        <v>16.635604245516504</v>
      </c>
      <c r="AI778" s="11">
        <f>(1/(Sheet2!D$7+(Sheet2!D$8*LOG10(AE778))+Sheet2!D$9*LOG10(AE778)^3))-273.15</f>
        <v>16.878946325558161</v>
      </c>
      <c r="AJ778" s="12">
        <f>(1/(Sheet2!E$7+(Sheet2!E$8*LOG10(AF778))+Sheet2!E$9*LOG10(AF778)^3))-273.15</f>
        <v>17.016489347385345</v>
      </c>
      <c r="AK778" s="13">
        <f>(1/(Sheet2!F$7+(Sheet2!F$8*LOG10(AG778))+Sheet2!F$9*LOG10(AG778)^3))-273.15</f>
        <v>16.629128731083995</v>
      </c>
      <c r="AL778" s="13">
        <f t="shared" si="112"/>
        <v>0.19054875173547625</v>
      </c>
      <c r="AM778" s="13">
        <f t="shared" si="113"/>
        <v>0.14239974877963837</v>
      </c>
      <c r="AN778" s="1">
        <v>4850</v>
      </c>
      <c r="AO778" s="2">
        <v>4861</v>
      </c>
      <c r="AP778" s="3">
        <v>4845</v>
      </c>
      <c r="AQ778" s="4">
        <v>4843</v>
      </c>
      <c r="AR778" s="1">
        <f t="shared" si="114"/>
        <v>0.38400000000000001</v>
      </c>
      <c r="AS778" s="2">
        <f t="shared" si="115"/>
        <v>0.91200000000000003</v>
      </c>
      <c r="AT778" s="3">
        <f t="shared" si="116"/>
        <v>0.14400000000000002</v>
      </c>
      <c r="AU778" s="4">
        <f t="shared" si="117"/>
        <v>4.8000000000000001E-2</v>
      </c>
      <c r="AV778" s="13">
        <f t="shared" si="118"/>
        <v>0.38674022288869825</v>
      </c>
      <c r="AW778" s="14">
        <f t="shared" si="119"/>
        <v>-1.0396242550771457</v>
      </c>
    </row>
    <row r="779" spans="1:49">
      <c r="A779" s="1">
        <v>1488603900</v>
      </c>
      <c r="B779" s="1">
        <v>16440</v>
      </c>
      <c r="C779" s="1">
        <v>16561</v>
      </c>
      <c r="D779" s="1">
        <v>5499</v>
      </c>
      <c r="E779" s="1">
        <v>7924</v>
      </c>
      <c r="F779" s="1">
        <v>4850</v>
      </c>
      <c r="G779" s="1">
        <v>419</v>
      </c>
      <c r="H779" s="2">
        <v>1488603900</v>
      </c>
      <c r="I779" s="2">
        <v>65</v>
      </c>
      <c r="J779" s="2">
        <v>16421</v>
      </c>
      <c r="K779" s="2">
        <v>5495</v>
      </c>
      <c r="L779" s="2">
        <v>7847</v>
      </c>
      <c r="M779" s="2">
        <v>4861</v>
      </c>
      <c r="N779" s="2">
        <v>413</v>
      </c>
      <c r="O779" s="3">
        <v>1488603900</v>
      </c>
      <c r="P779" s="3">
        <v>16419</v>
      </c>
      <c r="Q779" s="3">
        <v>16545</v>
      </c>
      <c r="R779" s="3">
        <v>5498</v>
      </c>
      <c r="S779" s="3">
        <v>7862</v>
      </c>
      <c r="T779" s="3">
        <v>4845</v>
      </c>
      <c r="U779" s="3">
        <v>452</v>
      </c>
      <c r="V779" s="4">
        <v>1488603900</v>
      </c>
      <c r="W779" s="4">
        <v>65</v>
      </c>
      <c r="X779" s="4">
        <v>16388</v>
      </c>
      <c r="Y779" s="4">
        <v>5480</v>
      </c>
      <c r="Z779" s="4">
        <v>7925</v>
      </c>
      <c r="AA779" s="4">
        <v>4843</v>
      </c>
      <c r="AB779" s="4">
        <v>430</v>
      </c>
      <c r="AC779" s="5">
        <f t="shared" si="120"/>
        <v>42798.211805555555</v>
      </c>
      <c r="AD779" s="1">
        <v>7924</v>
      </c>
      <c r="AE779" s="2">
        <v>7847</v>
      </c>
      <c r="AF779" s="3">
        <v>7862</v>
      </c>
      <c r="AG779" s="4">
        <v>7925</v>
      </c>
      <c r="AH779" s="10">
        <f>(1/(Sheet2!C$7+(Sheet2!C$8*LOG10(AD779))+Sheet2!C$9*LOG10(AD779)^3))-273.15</f>
        <v>16.638338485022246</v>
      </c>
      <c r="AI779" s="11">
        <f>(1/(Sheet2!D$7+(Sheet2!D$8*LOG10(AE779))+Sheet2!D$9*LOG10(AE779)^3))-273.15</f>
        <v>16.881710934112959</v>
      </c>
      <c r="AJ779" s="12">
        <f>(1/(Sheet2!E$7+(Sheet2!E$8*LOG10(AF779))+Sheet2!E$9*LOG10(AF779)^3))-273.15</f>
        <v>17.005449431782608</v>
      </c>
      <c r="AK779" s="13">
        <f>(1/(Sheet2!F$7+(Sheet2!F$8*LOG10(AG779))+Sheet2!F$9*LOG10(AG779)^3))-273.15</f>
        <v>16.620933724715087</v>
      </c>
      <c r="AL779" s="13">
        <f t="shared" si="112"/>
        <v>0.18829759681985037</v>
      </c>
      <c r="AM779" s="13">
        <f t="shared" si="113"/>
        <v>0.1457954203665211</v>
      </c>
      <c r="AN779" s="1">
        <v>4850</v>
      </c>
      <c r="AO779" s="2">
        <v>4861</v>
      </c>
      <c r="AP779" s="3">
        <v>4845</v>
      </c>
      <c r="AQ779" s="4">
        <v>4843</v>
      </c>
      <c r="AR779" s="1">
        <f t="shared" si="114"/>
        <v>0.38400000000000001</v>
      </c>
      <c r="AS779" s="2">
        <f t="shared" si="115"/>
        <v>0.91200000000000003</v>
      </c>
      <c r="AT779" s="3">
        <f t="shared" si="116"/>
        <v>0.14400000000000002</v>
      </c>
      <c r="AU779" s="4">
        <f t="shared" si="117"/>
        <v>4.8000000000000001E-2</v>
      </c>
      <c r="AV779" s="13">
        <f t="shared" si="118"/>
        <v>0.38674022288869825</v>
      </c>
      <c r="AW779" s="14">
        <f t="shared" si="119"/>
        <v>-1.0396242550771457</v>
      </c>
    </row>
    <row r="780" spans="1:49">
      <c r="A780" s="1">
        <v>1488604200</v>
      </c>
      <c r="B780" s="1">
        <v>16439</v>
      </c>
      <c r="C780" s="1">
        <v>16562</v>
      </c>
      <c r="D780" s="1">
        <v>5499</v>
      </c>
      <c r="E780" s="1">
        <v>7930</v>
      </c>
      <c r="F780" s="1">
        <v>4850</v>
      </c>
      <c r="G780" s="1">
        <v>420</v>
      </c>
      <c r="H780" s="2">
        <v>1488604200</v>
      </c>
      <c r="I780" s="2">
        <v>65</v>
      </c>
      <c r="J780" s="2">
        <v>16422</v>
      </c>
      <c r="K780" s="2">
        <v>5495</v>
      </c>
      <c r="L780" s="2">
        <v>7849</v>
      </c>
      <c r="M780" s="2">
        <v>4861</v>
      </c>
      <c r="N780" s="2">
        <v>411</v>
      </c>
      <c r="O780" s="3">
        <v>1488604200</v>
      </c>
      <c r="P780" s="3">
        <v>16420</v>
      </c>
      <c r="Q780" s="3">
        <v>16545</v>
      </c>
      <c r="R780" s="3">
        <v>5498</v>
      </c>
      <c r="S780" s="3">
        <v>7865</v>
      </c>
      <c r="T780" s="3">
        <v>4845</v>
      </c>
      <c r="U780" s="3">
        <v>446</v>
      </c>
      <c r="V780" s="4">
        <v>1488604200</v>
      </c>
      <c r="W780" s="4">
        <v>65</v>
      </c>
      <c r="X780" s="4">
        <v>16385</v>
      </c>
      <c r="Y780" s="4">
        <v>5480</v>
      </c>
      <c r="Z780" s="4">
        <v>7930</v>
      </c>
      <c r="AA780" s="4">
        <v>4843</v>
      </c>
      <c r="AB780" s="4">
        <v>436</v>
      </c>
      <c r="AC780" s="5">
        <f t="shared" si="120"/>
        <v>42798.215277777781</v>
      </c>
      <c r="AD780" s="1">
        <v>7930</v>
      </c>
      <c r="AE780" s="2">
        <v>7849</v>
      </c>
      <c r="AF780" s="3">
        <v>7865</v>
      </c>
      <c r="AG780" s="4">
        <v>7930</v>
      </c>
      <c r="AH780" s="10">
        <f>(1/(Sheet2!C$7+(Sheet2!C$8*LOG10(AD780))+Sheet2!C$9*LOG10(AD780)^3))-273.15</f>
        <v>16.621938895173571</v>
      </c>
      <c r="AI780" s="11">
        <f>(1/(Sheet2!D$7+(Sheet2!D$8*LOG10(AE780))+Sheet2!D$9*LOG10(AE780)^3))-273.15</f>
        <v>16.876182115003019</v>
      </c>
      <c r="AJ780" s="12">
        <f>(1/(Sheet2!E$7+(Sheet2!E$8*LOG10(AF780))+Sheet2!E$9*LOG10(AF780)^3))-273.15</f>
        <v>16.997173658755798</v>
      </c>
      <c r="AK780" s="13">
        <f>(1/(Sheet2!F$7+(Sheet2!F$8*LOG10(AG780))+Sheet2!F$9*LOG10(AG780)^3))-273.15</f>
        <v>16.607283158721316</v>
      </c>
      <c r="AL780" s="13">
        <f t="shared" si="112"/>
        <v>0.19248717221480452</v>
      </c>
      <c r="AM780" s="13">
        <f t="shared" si="113"/>
        <v>0.15119581901714521</v>
      </c>
      <c r="AN780" s="1">
        <v>4850</v>
      </c>
      <c r="AO780" s="2">
        <v>4861</v>
      </c>
      <c r="AP780" s="3">
        <v>4845</v>
      </c>
      <c r="AQ780" s="4">
        <v>4843</v>
      </c>
      <c r="AR780" s="1">
        <f t="shared" si="114"/>
        <v>0.38400000000000001</v>
      </c>
      <c r="AS780" s="2">
        <f t="shared" si="115"/>
        <v>0.91200000000000003</v>
      </c>
      <c r="AT780" s="3">
        <f t="shared" si="116"/>
        <v>0.14400000000000002</v>
      </c>
      <c r="AU780" s="4">
        <f t="shared" si="117"/>
        <v>4.8000000000000001E-2</v>
      </c>
      <c r="AV780" s="13">
        <f t="shared" si="118"/>
        <v>0.38674022288869825</v>
      </c>
      <c r="AW780" s="14">
        <f t="shared" si="119"/>
        <v>-1.0396242550771457</v>
      </c>
    </row>
    <row r="781" spans="1:49">
      <c r="A781" s="1">
        <v>1488604500</v>
      </c>
      <c r="B781" s="1">
        <v>16438</v>
      </c>
      <c r="C781" s="1">
        <v>16563</v>
      </c>
      <c r="D781" s="1">
        <v>5499</v>
      </c>
      <c r="E781" s="1">
        <v>7933</v>
      </c>
      <c r="F781" s="1">
        <v>4850</v>
      </c>
      <c r="G781" s="1">
        <v>420</v>
      </c>
      <c r="H781" s="2">
        <v>1488604500</v>
      </c>
      <c r="I781" s="2">
        <v>65</v>
      </c>
      <c r="J781" s="2">
        <v>16421</v>
      </c>
      <c r="K781" s="2">
        <v>5495</v>
      </c>
      <c r="L781" s="2">
        <v>7851</v>
      </c>
      <c r="M781" s="2">
        <v>4861</v>
      </c>
      <c r="N781" s="2">
        <v>410</v>
      </c>
      <c r="O781" s="3">
        <v>1488604500</v>
      </c>
      <c r="P781" s="3">
        <v>16421</v>
      </c>
      <c r="Q781" s="3">
        <v>16543</v>
      </c>
      <c r="R781" s="3">
        <v>5498</v>
      </c>
      <c r="S781" s="3">
        <v>7866</v>
      </c>
      <c r="T781" s="3">
        <v>4845</v>
      </c>
      <c r="U781" s="3">
        <v>444</v>
      </c>
      <c r="V781" s="4">
        <v>1488604500</v>
      </c>
      <c r="W781" s="4">
        <v>65</v>
      </c>
      <c r="X781" s="4">
        <v>16388</v>
      </c>
      <c r="Y781" s="4">
        <v>5480</v>
      </c>
      <c r="Z781" s="4">
        <v>7931</v>
      </c>
      <c r="AA781" s="4">
        <v>4843</v>
      </c>
      <c r="AB781" s="4">
        <v>436</v>
      </c>
      <c r="AC781" s="5">
        <f t="shared" si="120"/>
        <v>42798.21875</v>
      </c>
      <c r="AD781" s="1">
        <v>7933</v>
      </c>
      <c r="AE781" s="2">
        <v>7851</v>
      </c>
      <c r="AF781" s="3">
        <v>7866</v>
      </c>
      <c r="AG781" s="4">
        <v>7931</v>
      </c>
      <c r="AH781" s="10">
        <f>(1/(Sheet2!C$7+(Sheet2!C$8*LOG10(AD781))+Sheet2!C$9*LOG10(AD781)^3))-273.15</f>
        <v>16.613744358931456</v>
      </c>
      <c r="AI781" s="11">
        <f>(1/(Sheet2!D$7+(Sheet2!D$8*LOG10(AE781))+Sheet2!D$9*LOG10(AE781)^3))-273.15</f>
        <v>16.870654887457931</v>
      </c>
      <c r="AJ781" s="12">
        <f>(1/(Sheet2!E$7+(Sheet2!E$8*LOG10(AF781))+Sheet2!E$9*LOG10(AF781)^3))-273.15</f>
        <v>16.994415860252673</v>
      </c>
      <c r="AK781" s="13">
        <f>(1/(Sheet2!F$7+(Sheet2!F$8*LOG10(AG781))+Sheet2!F$9*LOG10(AG781)^3))-273.15</f>
        <v>16.604554211272216</v>
      </c>
      <c r="AL781" s="13">
        <f t="shared" si="112"/>
        <v>0.19345902322353636</v>
      </c>
      <c r="AM781" s="13">
        <f t="shared" si="113"/>
        <v>0.15105023907530812</v>
      </c>
      <c r="AN781" s="1">
        <v>4850</v>
      </c>
      <c r="AO781" s="2">
        <v>4861</v>
      </c>
      <c r="AP781" s="3">
        <v>4845</v>
      </c>
      <c r="AQ781" s="4">
        <v>4843</v>
      </c>
      <c r="AR781" s="1">
        <f t="shared" si="114"/>
        <v>0.38400000000000001</v>
      </c>
      <c r="AS781" s="2">
        <f t="shared" si="115"/>
        <v>0.91200000000000003</v>
      </c>
      <c r="AT781" s="3">
        <f t="shared" si="116"/>
        <v>0.14400000000000002</v>
      </c>
      <c r="AU781" s="4">
        <f t="shared" si="117"/>
        <v>4.8000000000000001E-2</v>
      </c>
      <c r="AV781" s="13">
        <f t="shared" si="118"/>
        <v>0.38674022288869825</v>
      </c>
      <c r="AW781" s="14">
        <f t="shared" si="119"/>
        <v>-1.0396242550771457</v>
      </c>
    </row>
    <row r="782" spans="1:49">
      <c r="A782" s="1">
        <v>1488604800</v>
      </c>
      <c r="B782" s="1">
        <v>16439</v>
      </c>
      <c r="C782" s="1">
        <v>16563</v>
      </c>
      <c r="D782" s="1">
        <v>5499</v>
      </c>
      <c r="E782" s="1">
        <v>7937</v>
      </c>
      <c r="F782" s="1">
        <v>4850</v>
      </c>
      <c r="G782" s="1">
        <v>423</v>
      </c>
      <c r="H782" s="2">
        <v>1488604800</v>
      </c>
      <c r="I782" s="2">
        <v>65</v>
      </c>
      <c r="J782" s="2">
        <v>16420</v>
      </c>
      <c r="K782" s="2">
        <v>5495</v>
      </c>
      <c r="L782" s="2">
        <v>7855</v>
      </c>
      <c r="M782" s="2">
        <v>4861</v>
      </c>
      <c r="N782" s="2">
        <v>411</v>
      </c>
      <c r="O782" s="3">
        <v>1488604800</v>
      </c>
      <c r="P782" s="3">
        <v>16420</v>
      </c>
      <c r="Q782" s="3">
        <v>16544</v>
      </c>
      <c r="R782" s="3">
        <v>5498</v>
      </c>
      <c r="S782" s="3">
        <v>7871</v>
      </c>
      <c r="T782" s="3">
        <v>4845</v>
      </c>
      <c r="U782" s="3">
        <v>444</v>
      </c>
      <c r="V782" s="4">
        <v>1488604800</v>
      </c>
      <c r="W782" s="4">
        <v>65</v>
      </c>
      <c r="X782" s="4">
        <v>16390</v>
      </c>
      <c r="Y782" s="4">
        <v>5480</v>
      </c>
      <c r="Z782" s="4">
        <v>7936</v>
      </c>
      <c r="AA782" s="4">
        <v>4843</v>
      </c>
      <c r="AB782" s="4">
        <v>435</v>
      </c>
      <c r="AC782" s="5">
        <f t="shared" si="120"/>
        <v>42798.222222222219</v>
      </c>
      <c r="AD782" s="1">
        <v>7937</v>
      </c>
      <c r="AE782" s="2">
        <v>7855</v>
      </c>
      <c r="AF782" s="3">
        <v>7871</v>
      </c>
      <c r="AG782" s="4">
        <v>7936</v>
      </c>
      <c r="AH782" s="10">
        <f>(1/(Sheet2!C$7+(Sheet2!C$8*LOG10(AD782))+Sheet2!C$9*LOG10(AD782)^3))-273.15</f>
        <v>16.602823757685996</v>
      </c>
      <c r="AI782" s="11">
        <f>(1/(Sheet2!D$7+(Sheet2!D$8*LOG10(AE782))+Sheet2!D$9*LOG10(AE782)^3))-273.15</f>
        <v>16.859605203595095</v>
      </c>
      <c r="AJ782" s="12">
        <f>(1/(Sheet2!E$7+(Sheet2!E$8*LOG10(AF782))+Sheet2!E$9*LOG10(AF782)^3))-273.15</f>
        <v>16.980632806685719</v>
      </c>
      <c r="AK782" s="13">
        <f>(1/(Sheet2!F$7+(Sheet2!F$8*LOG10(AG782))+Sheet2!F$9*LOG10(AG782)^3))-273.15</f>
        <v>16.590915297018</v>
      </c>
      <c r="AL782" s="13">
        <f t="shared" si="112"/>
        <v>0.19311910915559363</v>
      </c>
      <c r="AM782" s="13">
        <f t="shared" si="113"/>
        <v>0.15180732760918586</v>
      </c>
      <c r="AN782" s="1">
        <v>4850</v>
      </c>
      <c r="AO782" s="2">
        <v>4861</v>
      </c>
      <c r="AP782" s="3">
        <v>4845</v>
      </c>
      <c r="AQ782" s="4">
        <v>4843</v>
      </c>
      <c r="AR782" s="1">
        <f t="shared" si="114"/>
        <v>0.38400000000000001</v>
      </c>
      <c r="AS782" s="2">
        <f t="shared" si="115"/>
        <v>0.91200000000000003</v>
      </c>
      <c r="AT782" s="3">
        <f t="shared" si="116"/>
        <v>0.14400000000000002</v>
      </c>
      <c r="AU782" s="4">
        <f t="shared" si="117"/>
        <v>4.8000000000000001E-2</v>
      </c>
      <c r="AV782" s="13">
        <f t="shared" si="118"/>
        <v>0.38674022288869825</v>
      </c>
      <c r="AW782" s="14">
        <f t="shared" si="119"/>
        <v>-1.0396242550771457</v>
      </c>
    </row>
    <row r="783" spans="1:49">
      <c r="A783" s="1">
        <v>1488605100</v>
      </c>
      <c r="B783" s="1">
        <v>16439</v>
      </c>
      <c r="C783" s="1">
        <v>16564</v>
      </c>
      <c r="D783" s="1">
        <v>5499</v>
      </c>
      <c r="E783" s="1">
        <v>7942</v>
      </c>
      <c r="F783" s="1">
        <v>4850</v>
      </c>
      <c r="G783" s="1">
        <v>425</v>
      </c>
      <c r="H783" s="2">
        <v>1488605100</v>
      </c>
      <c r="I783" s="2">
        <v>65</v>
      </c>
      <c r="J783" s="2">
        <v>16423</v>
      </c>
      <c r="K783" s="2">
        <v>5495</v>
      </c>
      <c r="L783" s="2">
        <v>7858</v>
      </c>
      <c r="M783" s="2">
        <v>4861</v>
      </c>
      <c r="N783" s="2">
        <v>413</v>
      </c>
      <c r="O783" s="3">
        <v>1488605100</v>
      </c>
      <c r="P783" s="3">
        <v>16420</v>
      </c>
      <c r="Q783" s="3">
        <v>16544</v>
      </c>
      <c r="R783" s="3">
        <v>5498</v>
      </c>
      <c r="S783" s="3">
        <v>7873</v>
      </c>
      <c r="T783" s="3">
        <v>4845</v>
      </c>
      <c r="U783" s="3">
        <v>447</v>
      </c>
      <c r="V783" s="4">
        <v>1488605100</v>
      </c>
      <c r="W783" s="4">
        <v>65</v>
      </c>
      <c r="X783" s="4">
        <v>16390</v>
      </c>
      <c r="Y783" s="4">
        <v>5480</v>
      </c>
      <c r="Z783" s="4">
        <v>7939</v>
      </c>
      <c r="AA783" s="4">
        <v>4843</v>
      </c>
      <c r="AB783" s="4">
        <v>438</v>
      </c>
      <c r="AC783" s="5">
        <f t="shared" si="120"/>
        <v>42798.225694444445</v>
      </c>
      <c r="AD783" s="1">
        <v>7942</v>
      </c>
      <c r="AE783" s="2">
        <v>7858</v>
      </c>
      <c r="AF783" s="3">
        <v>7873</v>
      </c>
      <c r="AG783" s="4">
        <v>7939</v>
      </c>
      <c r="AH783" s="10">
        <f>(1/(Sheet2!C$7+(Sheet2!C$8*LOG10(AD783))+Sheet2!C$9*LOG10(AD783)^3))-273.15</f>
        <v>16.589181750926684</v>
      </c>
      <c r="AI783" s="11">
        <f>(1/(Sheet2!D$7+(Sheet2!D$8*LOG10(AE783))+Sheet2!D$9*LOG10(AE783)^3))-273.15</f>
        <v>16.8513221121122</v>
      </c>
      <c r="AJ783" s="12">
        <f>(1/(Sheet2!E$7+(Sheet2!E$8*LOG10(AF783))+Sheet2!E$9*LOG10(AF783)^3))-273.15</f>
        <v>16.975122354760174</v>
      </c>
      <c r="AK783" s="13">
        <f>(1/(Sheet2!F$7+(Sheet2!F$8*LOG10(AG783))+Sheet2!F$9*LOG10(AG783)^3))-273.15</f>
        <v>16.582736603094929</v>
      </c>
      <c r="AL783" s="13">
        <f t="shared" si="112"/>
        <v>0.19560600545144891</v>
      </c>
      <c r="AM783" s="13">
        <f t="shared" si="113"/>
        <v>0.15324125018366316</v>
      </c>
      <c r="AN783" s="1">
        <v>4850</v>
      </c>
      <c r="AO783" s="2">
        <v>4861</v>
      </c>
      <c r="AP783" s="3">
        <v>4845</v>
      </c>
      <c r="AQ783" s="4">
        <v>4843</v>
      </c>
      <c r="AR783" s="1">
        <f t="shared" si="114"/>
        <v>0.38400000000000001</v>
      </c>
      <c r="AS783" s="2">
        <f t="shared" si="115"/>
        <v>0.91200000000000003</v>
      </c>
      <c r="AT783" s="3">
        <f t="shared" si="116"/>
        <v>0.14400000000000002</v>
      </c>
      <c r="AU783" s="4">
        <f t="shared" si="117"/>
        <v>4.8000000000000001E-2</v>
      </c>
      <c r="AV783" s="13">
        <f t="shared" si="118"/>
        <v>0.38674022288869825</v>
      </c>
      <c r="AW783" s="14">
        <f t="shared" si="119"/>
        <v>-1.0396242550771457</v>
      </c>
    </row>
    <row r="784" spans="1:49">
      <c r="A784" s="1">
        <v>1488605400</v>
      </c>
      <c r="B784" s="1">
        <v>16440</v>
      </c>
      <c r="C784" s="1">
        <v>16564</v>
      </c>
      <c r="D784" s="1">
        <v>5499</v>
      </c>
      <c r="E784" s="1">
        <v>7948</v>
      </c>
      <c r="F784" s="1">
        <v>4850</v>
      </c>
      <c r="G784" s="1">
        <v>419</v>
      </c>
      <c r="H784" s="2">
        <v>1488605400</v>
      </c>
      <c r="I784" s="2">
        <v>65</v>
      </c>
      <c r="J784" s="2">
        <v>16421</v>
      </c>
      <c r="K784" s="2">
        <v>5495</v>
      </c>
      <c r="L784" s="2">
        <v>7862</v>
      </c>
      <c r="M784" s="2">
        <v>4861</v>
      </c>
      <c r="N784" s="2">
        <v>408</v>
      </c>
      <c r="O784" s="3">
        <v>1488605400</v>
      </c>
      <c r="P784" s="3">
        <v>16422</v>
      </c>
      <c r="Q784" s="3">
        <v>16544</v>
      </c>
      <c r="R784" s="3">
        <v>5498</v>
      </c>
      <c r="S784" s="3">
        <v>7878</v>
      </c>
      <c r="T784" s="3">
        <v>4845</v>
      </c>
      <c r="U784" s="3">
        <v>444</v>
      </c>
      <c r="V784" s="4">
        <v>1488605400</v>
      </c>
      <c r="W784" s="4">
        <v>65</v>
      </c>
      <c r="X784" s="4">
        <v>16388</v>
      </c>
      <c r="Y784" s="4">
        <v>5480</v>
      </c>
      <c r="Z784" s="4">
        <v>7945</v>
      </c>
      <c r="AA784" s="4">
        <v>4843</v>
      </c>
      <c r="AB784" s="4">
        <v>432</v>
      </c>
      <c r="AC784" s="5">
        <f t="shared" si="120"/>
        <v>42798.229166666672</v>
      </c>
      <c r="AD784" s="1">
        <v>7948</v>
      </c>
      <c r="AE784" s="2">
        <v>7862</v>
      </c>
      <c r="AF784" s="3">
        <v>7878</v>
      </c>
      <c r="AG784" s="4">
        <v>7945</v>
      </c>
      <c r="AH784" s="10">
        <f>(1/(Sheet2!C$7+(Sheet2!C$8*LOG10(AD784))+Sheet2!C$9*LOG10(AD784)^3))-273.15</f>
        <v>16.57282415125286</v>
      </c>
      <c r="AI784" s="11">
        <f>(1/(Sheet2!D$7+(Sheet2!D$8*LOG10(AE784))+Sheet2!D$9*LOG10(AE784)^3))-273.15</f>
        <v>16.840283546471824</v>
      </c>
      <c r="AJ784" s="12">
        <f>(1/(Sheet2!E$7+(Sheet2!E$8*LOG10(AF784))+Sheet2!E$9*LOG10(AF784)^3))-273.15</f>
        <v>16.961353141179302</v>
      </c>
      <c r="AK784" s="13">
        <f>(1/(Sheet2!F$7+(Sheet2!F$8*LOG10(AG784))+Sheet2!F$9*LOG10(AG784)^3))-273.15</f>
        <v>16.566389675012772</v>
      </c>
      <c r="AL784" s="13">
        <f t="shared" si="112"/>
        <v>0.19752690655966762</v>
      </c>
      <c r="AM784" s="13">
        <f t="shared" si="113"/>
        <v>0.15630834025423687</v>
      </c>
      <c r="AN784" s="1">
        <v>4850</v>
      </c>
      <c r="AO784" s="2">
        <v>4861</v>
      </c>
      <c r="AP784" s="3">
        <v>4845</v>
      </c>
      <c r="AQ784" s="4">
        <v>4843</v>
      </c>
      <c r="AR784" s="1">
        <f t="shared" si="114"/>
        <v>0.38400000000000001</v>
      </c>
      <c r="AS784" s="2">
        <f t="shared" si="115"/>
        <v>0.91200000000000003</v>
      </c>
      <c r="AT784" s="3">
        <f t="shared" si="116"/>
        <v>0.14400000000000002</v>
      </c>
      <c r="AU784" s="4">
        <f t="shared" si="117"/>
        <v>4.8000000000000001E-2</v>
      </c>
      <c r="AV784" s="13">
        <f t="shared" si="118"/>
        <v>0.38674022288869825</v>
      </c>
      <c r="AW784" s="14">
        <f t="shared" si="119"/>
        <v>-1.0396242550771457</v>
      </c>
    </row>
    <row r="785" spans="1:49">
      <c r="A785" s="1">
        <v>1488605700</v>
      </c>
      <c r="B785" s="1">
        <v>16438</v>
      </c>
      <c r="C785" s="1">
        <v>16564</v>
      </c>
      <c r="D785" s="1">
        <v>5499</v>
      </c>
      <c r="E785" s="1">
        <v>7946</v>
      </c>
      <c r="F785" s="1">
        <v>4850</v>
      </c>
      <c r="G785" s="1">
        <v>419</v>
      </c>
      <c r="H785" s="2">
        <v>1488605700</v>
      </c>
      <c r="I785" s="2">
        <v>65</v>
      </c>
      <c r="J785" s="2">
        <v>16420</v>
      </c>
      <c r="K785" s="2">
        <v>5495</v>
      </c>
      <c r="L785" s="2">
        <v>7865</v>
      </c>
      <c r="M785" s="2">
        <v>4861</v>
      </c>
      <c r="N785" s="2">
        <v>411</v>
      </c>
      <c r="O785" s="3">
        <v>1488605700</v>
      </c>
      <c r="P785" s="3">
        <v>16420</v>
      </c>
      <c r="Q785" s="3">
        <v>16545</v>
      </c>
      <c r="R785" s="3">
        <v>5498</v>
      </c>
      <c r="S785" s="3">
        <v>7882</v>
      </c>
      <c r="T785" s="3">
        <v>4845</v>
      </c>
      <c r="U785" s="3">
        <v>444</v>
      </c>
      <c r="V785" s="4">
        <v>1488605700</v>
      </c>
      <c r="W785" s="4">
        <v>65</v>
      </c>
      <c r="X785" s="4">
        <v>16388</v>
      </c>
      <c r="Y785" s="4">
        <v>5480</v>
      </c>
      <c r="Z785" s="4">
        <v>7946</v>
      </c>
      <c r="AA785" s="4">
        <v>4843</v>
      </c>
      <c r="AB785" s="4">
        <v>430</v>
      </c>
      <c r="AC785" s="5">
        <f t="shared" si="120"/>
        <v>42798.232638888891</v>
      </c>
      <c r="AD785" s="1">
        <v>7946</v>
      </c>
      <c r="AE785" s="2">
        <v>7865</v>
      </c>
      <c r="AF785" s="3">
        <v>7882</v>
      </c>
      <c r="AG785" s="4">
        <v>7946</v>
      </c>
      <c r="AH785" s="10">
        <f>(1/(Sheet2!C$7+(Sheet2!C$8*LOG10(AD785))+Sheet2!C$9*LOG10(AD785)^3))-273.15</f>
        <v>16.578275133193642</v>
      </c>
      <c r="AI785" s="11">
        <f>(1/(Sheet2!D$7+(Sheet2!D$8*LOG10(AE785))+Sheet2!D$9*LOG10(AE785)^3))-273.15</f>
        <v>16.832008785716027</v>
      </c>
      <c r="AJ785" s="12">
        <f>(1/(Sheet2!E$7+(Sheet2!E$8*LOG10(AF785))+Sheet2!E$9*LOG10(AF785)^3))-273.15</f>
        <v>16.950344877075167</v>
      </c>
      <c r="AK785" s="13">
        <f>(1/(Sheet2!F$7+(Sheet2!F$8*LOG10(AG785))+Sheet2!F$9*LOG10(AG785)^3))-273.15</f>
        <v>16.563666541678344</v>
      </c>
      <c r="AL785" s="13">
        <f t="shared" si="112"/>
        <v>0.19117208591542836</v>
      </c>
      <c r="AM785" s="13">
        <f t="shared" si="113"/>
        <v>0.15088723013318628</v>
      </c>
      <c r="AN785" s="1">
        <v>4850</v>
      </c>
      <c r="AO785" s="2">
        <v>4861</v>
      </c>
      <c r="AP785" s="3">
        <v>4845</v>
      </c>
      <c r="AQ785" s="4">
        <v>4843</v>
      </c>
      <c r="AR785" s="1">
        <f t="shared" si="114"/>
        <v>0.38400000000000001</v>
      </c>
      <c r="AS785" s="2">
        <f t="shared" si="115"/>
        <v>0.91200000000000003</v>
      </c>
      <c r="AT785" s="3">
        <f t="shared" si="116"/>
        <v>0.14400000000000002</v>
      </c>
      <c r="AU785" s="4">
        <f t="shared" si="117"/>
        <v>4.8000000000000001E-2</v>
      </c>
      <c r="AV785" s="13">
        <f t="shared" si="118"/>
        <v>0.38674022288869825</v>
      </c>
      <c r="AW785" s="14">
        <f t="shared" si="119"/>
        <v>-1.0396242550771457</v>
      </c>
    </row>
    <row r="786" spans="1:49">
      <c r="A786" s="1">
        <v>1488606000</v>
      </c>
      <c r="B786" s="1">
        <v>16439</v>
      </c>
      <c r="C786" s="1">
        <v>16562</v>
      </c>
      <c r="D786" s="1">
        <v>5499</v>
      </c>
      <c r="E786" s="1">
        <v>7951</v>
      </c>
      <c r="F786" s="1">
        <v>4850</v>
      </c>
      <c r="G786" s="1">
        <v>422</v>
      </c>
      <c r="H786" s="2">
        <v>1488606000</v>
      </c>
      <c r="I786" s="2">
        <v>65</v>
      </c>
      <c r="J786" s="2">
        <v>16418</v>
      </c>
      <c r="K786" s="2">
        <v>5495</v>
      </c>
      <c r="L786" s="2">
        <v>7869</v>
      </c>
      <c r="M786" s="2">
        <v>4861</v>
      </c>
      <c r="N786" s="2">
        <v>410</v>
      </c>
      <c r="O786" s="3">
        <v>1488606000</v>
      </c>
      <c r="P786" s="3">
        <v>16421</v>
      </c>
      <c r="Q786" s="3">
        <v>16543</v>
      </c>
      <c r="R786" s="3">
        <v>5498</v>
      </c>
      <c r="S786" s="3">
        <v>7884</v>
      </c>
      <c r="T786" s="3">
        <v>4845</v>
      </c>
      <c r="U786" s="3">
        <v>447</v>
      </c>
      <c r="V786" s="4">
        <v>1488606000</v>
      </c>
      <c r="W786" s="4">
        <v>65</v>
      </c>
      <c r="X786" s="4">
        <v>16384</v>
      </c>
      <c r="Y786" s="4">
        <v>5480</v>
      </c>
      <c r="Z786" s="4">
        <v>7951</v>
      </c>
      <c r="AA786" s="4">
        <v>4843</v>
      </c>
      <c r="AB786" s="4">
        <v>431</v>
      </c>
      <c r="AC786" s="5">
        <f t="shared" si="120"/>
        <v>42798.236111111109</v>
      </c>
      <c r="AD786" s="1">
        <v>7951</v>
      </c>
      <c r="AE786" s="2">
        <v>7869</v>
      </c>
      <c r="AF786" s="3">
        <v>7884</v>
      </c>
      <c r="AG786" s="4">
        <v>7951</v>
      </c>
      <c r="AH786" s="10">
        <f>(1/(Sheet2!C$7+(Sheet2!C$8*LOG10(AD786))+Sheet2!C$9*LOG10(AD786)^3))-273.15</f>
        <v>16.564650584650849</v>
      </c>
      <c r="AI786" s="11">
        <f>(1/(Sheet2!D$7+(Sheet2!D$8*LOG10(AE786))+Sheet2!D$9*LOG10(AE786)^3))-273.15</f>
        <v>16.820981317140649</v>
      </c>
      <c r="AJ786" s="12">
        <f>(1/(Sheet2!E$7+(Sheet2!E$8*LOG10(AF786))+Sheet2!E$9*LOG10(AF786)^3))-273.15</f>
        <v>16.944843111586692</v>
      </c>
      <c r="AK786" s="13">
        <f>(1/(Sheet2!F$7+(Sheet2!F$8*LOG10(AG786))+Sheet2!F$9*LOG10(AG786)^3))-273.15</f>
        <v>16.550056674530936</v>
      </c>
      <c r="AL786" s="13">
        <f t="shared" si="112"/>
        <v>0.19473550890652125</v>
      </c>
      <c r="AM786" s="13">
        <f t="shared" si="113"/>
        <v>0.15238032933231405</v>
      </c>
      <c r="AN786" s="1">
        <v>4850</v>
      </c>
      <c r="AO786" s="2">
        <v>4861</v>
      </c>
      <c r="AP786" s="3">
        <v>4845</v>
      </c>
      <c r="AQ786" s="4">
        <v>4843</v>
      </c>
      <c r="AR786" s="1">
        <f t="shared" si="114"/>
        <v>0.38400000000000001</v>
      </c>
      <c r="AS786" s="2">
        <f t="shared" si="115"/>
        <v>0.91200000000000003</v>
      </c>
      <c r="AT786" s="3">
        <f t="shared" si="116"/>
        <v>0.14400000000000002</v>
      </c>
      <c r="AU786" s="4">
        <f t="shared" si="117"/>
        <v>4.8000000000000001E-2</v>
      </c>
      <c r="AV786" s="13">
        <f t="shared" si="118"/>
        <v>0.38674022288869825</v>
      </c>
      <c r="AW786" s="14">
        <f t="shared" si="119"/>
        <v>-1.0396242550771457</v>
      </c>
    </row>
    <row r="787" spans="1:49">
      <c r="A787" s="1">
        <v>1488606300</v>
      </c>
      <c r="B787" s="1">
        <v>16438</v>
      </c>
      <c r="C787" s="1">
        <v>16562</v>
      </c>
      <c r="D787" s="1">
        <v>5499</v>
      </c>
      <c r="E787" s="1">
        <v>7956</v>
      </c>
      <c r="F787" s="1">
        <v>4850</v>
      </c>
      <c r="G787" s="1">
        <v>425</v>
      </c>
      <c r="H787" s="2">
        <v>1488606300</v>
      </c>
      <c r="I787" s="2">
        <v>65</v>
      </c>
      <c r="J787" s="2">
        <v>16417</v>
      </c>
      <c r="K787" s="2">
        <v>5495</v>
      </c>
      <c r="L787" s="2">
        <v>7871</v>
      </c>
      <c r="M787" s="2">
        <v>4861</v>
      </c>
      <c r="N787" s="2">
        <v>407</v>
      </c>
      <c r="O787" s="3">
        <v>1488606300</v>
      </c>
      <c r="P787" s="3">
        <v>16420</v>
      </c>
      <c r="Q787" s="3">
        <v>16540</v>
      </c>
      <c r="R787" s="3">
        <v>5498</v>
      </c>
      <c r="S787" s="3">
        <v>7886</v>
      </c>
      <c r="T787" s="3">
        <v>4845</v>
      </c>
      <c r="U787" s="3">
        <v>444</v>
      </c>
      <c r="V787" s="4">
        <v>1488606300</v>
      </c>
      <c r="W787" s="4">
        <v>65</v>
      </c>
      <c r="X787" s="4">
        <v>16384</v>
      </c>
      <c r="Y787" s="4">
        <v>5480</v>
      </c>
      <c r="Z787" s="4">
        <v>7954</v>
      </c>
      <c r="AA787" s="4">
        <v>4843</v>
      </c>
      <c r="AB787" s="4">
        <v>433</v>
      </c>
      <c r="AC787" s="5">
        <f t="shared" si="120"/>
        <v>42798.239583333328</v>
      </c>
      <c r="AD787" s="1">
        <v>7956</v>
      </c>
      <c r="AE787" s="2">
        <v>7871</v>
      </c>
      <c r="AF787" s="3">
        <v>7886</v>
      </c>
      <c r="AG787" s="4">
        <v>7954</v>
      </c>
      <c r="AH787" s="10">
        <f>(1/(Sheet2!C$7+(Sheet2!C$8*LOG10(AD787))+Sheet2!C$9*LOG10(AD787)^3))-273.15</f>
        <v>16.551035716857314</v>
      </c>
      <c r="AI787" s="11">
        <f>(1/(Sheet2!D$7+(Sheet2!D$8*LOG10(AE787))+Sheet2!D$9*LOG10(AE787)^3))-273.15</f>
        <v>16.815469957672008</v>
      </c>
      <c r="AJ787" s="12">
        <f>(1/(Sheet2!E$7+(Sheet2!E$8*LOG10(AF787))+Sheet2!E$9*LOG10(AF787)^3))-273.15</f>
        <v>16.939342922666128</v>
      </c>
      <c r="AK787" s="13">
        <f>(1/(Sheet2!F$7+(Sheet2!F$8*LOG10(AG787))+Sheet2!F$9*LOG10(AG787)^3))-273.15</f>
        <v>16.541895390120715</v>
      </c>
      <c r="AL787" s="13">
        <f t="shared" si="112"/>
        <v>0.1976831631603321</v>
      </c>
      <c r="AM787" s="13">
        <f t="shared" si="113"/>
        <v>0.15537699170027952</v>
      </c>
      <c r="AN787" s="1">
        <v>4850</v>
      </c>
      <c r="AO787" s="2">
        <v>4861</v>
      </c>
      <c r="AP787" s="3">
        <v>4845</v>
      </c>
      <c r="AQ787" s="4">
        <v>4843</v>
      </c>
      <c r="AR787" s="1">
        <f t="shared" si="114"/>
        <v>0.38400000000000001</v>
      </c>
      <c r="AS787" s="2">
        <f t="shared" si="115"/>
        <v>0.91200000000000003</v>
      </c>
      <c r="AT787" s="3">
        <f t="shared" si="116"/>
        <v>0.14400000000000002</v>
      </c>
      <c r="AU787" s="4">
        <f t="shared" si="117"/>
        <v>4.8000000000000001E-2</v>
      </c>
      <c r="AV787" s="13">
        <f t="shared" si="118"/>
        <v>0.38674022288869825</v>
      </c>
      <c r="AW787" s="14">
        <f t="shared" si="119"/>
        <v>-1.0396242550771457</v>
      </c>
    </row>
    <row r="788" spans="1:49">
      <c r="A788" s="1">
        <v>1488606600</v>
      </c>
      <c r="B788" s="1">
        <v>16438</v>
      </c>
      <c r="C788" s="1">
        <v>16562</v>
      </c>
      <c r="D788" s="1">
        <v>5499</v>
      </c>
      <c r="E788" s="1">
        <v>7959</v>
      </c>
      <c r="F788" s="1">
        <v>4850</v>
      </c>
      <c r="G788" s="1">
        <v>422</v>
      </c>
      <c r="H788" s="2">
        <v>1488606600</v>
      </c>
      <c r="I788" s="2">
        <v>65</v>
      </c>
      <c r="J788" s="2">
        <v>16418</v>
      </c>
      <c r="K788" s="2">
        <v>5495</v>
      </c>
      <c r="L788" s="2">
        <v>7875</v>
      </c>
      <c r="M788" s="2">
        <v>4861</v>
      </c>
      <c r="N788" s="2">
        <v>406</v>
      </c>
      <c r="O788" s="3">
        <v>1488606600</v>
      </c>
      <c r="P788" s="3">
        <v>16420</v>
      </c>
      <c r="Q788" s="3">
        <v>16542</v>
      </c>
      <c r="R788" s="3">
        <v>5498</v>
      </c>
      <c r="S788" s="3">
        <v>7890</v>
      </c>
      <c r="T788" s="3">
        <v>4845</v>
      </c>
      <c r="U788" s="3">
        <v>449</v>
      </c>
      <c r="V788" s="4">
        <v>1488606600</v>
      </c>
      <c r="W788" s="4">
        <v>65</v>
      </c>
      <c r="X788" s="4">
        <v>16384</v>
      </c>
      <c r="Y788" s="4">
        <v>5480</v>
      </c>
      <c r="Z788" s="4">
        <v>7956</v>
      </c>
      <c r="AA788" s="4">
        <v>4843</v>
      </c>
      <c r="AB788" s="4">
        <v>435</v>
      </c>
      <c r="AC788" s="5">
        <f t="shared" si="120"/>
        <v>42798.243055555555</v>
      </c>
      <c r="AD788" s="1">
        <v>7959</v>
      </c>
      <c r="AE788" s="2">
        <v>7875</v>
      </c>
      <c r="AF788" s="3">
        <v>7890</v>
      </c>
      <c r="AG788" s="4">
        <v>7956</v>
      </c>
      <c r="AH788" s="10">
        <f>(1/(Sheet2!C$7+(Sheet2!C$8*LOG10(AD788))+Sheet2!C$9*LOG10(AD788)^3))-273.15</f>
        <v>16.542871437527594</v>
      </c>
      <c r="AI788" s="11">
        <f>(1/(Sheet2!D$7+(Sheet2!D$8*LOG10(AE788))+Sheet2!D$9*LOG10(AE788)^3))-273.15</f>
        <v>16.804451984071932</v>
      </c>
      <c r="AJ788" s="12">
        <f>(1/(Sheet2!E$7+(Sheet2!E$8*LOG10(AF788))+Sheet2!E$9*LOG10(AF788)^3))-273.15</f>
        <v>16.928347271109374</v>
      </c>
      <c r="AK788" s="13">
        <f>(1/(Sheet2!F$7+(Sheet2!F$8*LOG10(AG788))+Sheet2!F$9*LOG10(AG788)^3))-273.15</f>
        <v>16.536456463733202</v>
      </c>
      <c r="AL788" s="13">
        <f t="shared" si="112"/>
        <v>0.19532178545340001</v>
      </c>
      <c r="AM788" s="13">
        <f t="shared" si="113"/>
        <v>0.15290908690070454</v>
      </c>
      <c r="AN788" s="1">
        <v>4850</v>
      </c>
      <c r="AO788" s="2">
        <v>4861</v>
      </c>
      <c r="AP788" s="3">
        <v>4845</v>
      </c>
      <c r="AQ788" s="4">
        <v>4843</v>
      </c>
      <c r="AR788" s="1">
        <f t="shared" si="114"/>
        <v>0.38400000000000001</v>
      </c>
      <c r="AS788" s="2">
        <f t="shared" si="115"/>
        <v>0.91200000000000003</v>
      </c>
      <c r="AT788" s="3">
        <f t="shared" si="116"/>
        <v>0.14400000000000002</v>
      </c>
      <c r="AU788" s="4">
        <f t="shared" si="117"/>
        <v>4.8000000000000001E-2</v>
      </c>
      <c r="AV788" s="13">
        <f t="shared" si="118"/>
        <v>0.38674022288869825</v>
      </c>
      <c r="AW788" s="14">
        <f t="shared" si="119"/>
        <v>-1.0396242550771457</v>
      </c>
    </row>
    <row r="789" spans="1:49">
      <c r="A789" s="1">
        <v>1488606900</v>
      </c>
      <c r="B789" s="1">
        <v>16438</v>
      </c>
      <c r="C789" s="1">
        <v>16558</v>
      </c>
      <c r="D789" s="1">
        <v>5499</v>
      </c>
      <c r="E789" s="1">
        <v>7963</v>
      </c>
      <c r="F789" s="1">
        <v>4850</v>
      </c>
      <c r="G789" s="1">
        <v>422</v>
      </c>
      <c r="H789" s="2">
        <v>1488606900</v>
      </c>
      <c r="I789" s="2">
        <v>65</v>
      </c>
      <c r="J789" s="2">
        <v>16416</v>
      </c>
      <c r="K789" s="2">
        <v>5495</v>
      </c>
      <c r="L789" s="2">
        <v>7877</v>
      </c>
      <c r="M789" s="2">
        <v>4861</v>
      </c>
      <c r="N789" s="2">
        <v>413</v>
      </c>
      <c r="O789" s="3">
        <v>1488606900</v>
      </c>
      <c r="P789" s="3">
        <v>16420</v>
      </c>
      <c r="Q789" s="3">
        <v>16539</v>
      </c>
      <c r="R789" s="3">
        <v>5498</v>
      </c>
      <c r="S789" s="3">
        <v>7893</v>
      </c>
      <c r="T789" s="3">
        <v>4845</v>
      </c>
      <c r="U789" s="3">
        <v>441</v>
      </c>
      <c r="V789" s="4">
        <v>1488606900</v>
      </c>
      <c r="W789" s="4">
        <v>65</v>
      </c>
      <c r="X789" s="4">
        <v>16384</v>
      </c>
      <c r="Y789" s="4">
        <v>5480</v>
      </c>
      <c r="Z789" s="4">
        <v>7958</v>
      </c>
      <c r="AA789" s="4">
        <v>4843</v>
      </c>
      <c r="AB789" s="4">
        <v>432</v>
      </c>
      <c r="AC789" s="5">
        <f t="shared" si="120"/>
        <v>42798.246527777781</v>
      </c>
      <c r="AD789" s="1">
        <v>7963</v>
      </c>
      <c r="AE789" s="2">
        <v>7877</v>
      </c>
      <c r="AF789" s="3">
        <v>7893</v>
      </c>
      <c r="AG789" s="4">
        <v>7958</v>
      </c>
      <c r="AH789" s="10">
        <f>(1/(Sheet2!C$7+(Sheet2!C$8*LOG10(AD789))+Sheet2!C$9*LOG10(AD789)^3))-273.15</f>
        <v>16.531991140838841</v>
      </c>
      <c r="AI789" s="11">
        <f>(1/(Sheet2!D$7+(Sheet2!D$8*LOG10(AE789))+Sheet2!D$9*LOG10(AE789)^3))-273.15</f>
        <v>16.798945368222519</v>
      </c>
      <c r="AJ789" s="12">
        <f>(1/(Sheet2!E$7+(Sheet2!E$8*LOG10(AF789))+Sheet2!E$9*LOG10(AF789)^3))-273.15</f>
        <v>16.92010466457856</v>
      </c>
      <c r="AK789" s="13">
        <f>(1/(Sheet2!F$7+(Sheet2!F$8*LOG10(AG789))+Sheet2!F$9*LOG10(AG789)^3))-273.15</f>
        <v>16.531019080286569</v>
      </c>
      <c r="AL789" s="13">
        <f t="shared" si="112"/>
        <v>0.19573563687064055</v>
      </c>
      <c r="AM789" s="13">
        <f t="shared" si="113"/>
        <v>0.1544074696956462</v>
      </c>
      <c r="AN789" s="1">
        <v>4850</v>
      </c>
      <c r="AO789" s="2">
        <v>4861</v>
      </c>
      <c r="AP789" s="3">
        <v>4845</v>
      </c>
      <c r="AQ789" s="4">
        <v>4843</v>
      </c>
      <c r="AR789" s="1">
        <f t="shared" si="114"/>
        <v>0.38400000000000001</v>
      </c>
      <c r="AS789" s="2">
        <f t="shared" si="115"/>
        <v>0.91200000000000003</v>
      </c>
      <c r="AT789" s="3">
        <f t="shared" si="116"/>
        <v>0.14400000000000002</v>
      </c>
      <c r="AU789" s="4">
        <f t="shared" si="117"/>
        <v>4.8000000000000001E-2</v>
      </c>
      <c r="AV789" s="13">
        <f t="shared" si="118"/>
        <v>0.38674022288869825</v>
      </c>
      <c r="AW789" s="14">
        <f t="shared" si="119"/>
        <v>-1.0396242550771457</v>
      </c>
    </row>
    <row r="790" spans="1:49">
      <c r="A790" s="1">
        <v>1488607200</v>
      </c>
      <c r="B790" s="1">
        <v>16438</v>
      </c>
      <c r="C790" s="1">
        <v>16561</v>
      </c>
      <c r="D790" s="1">
        <v>5499</v>
      </c>
      <c r="E790" s="1">
        <v>7968</v>
      </c>
      <c r="F790" s="1">
        <v>4850</v>
      </c>
      <c r="G790" s="1">
        <v>424</v>
      </c>
      <c r="H790" s="2">
        <v>1488607200</v>
      </c>
      <c r="I790" s="2">
        <v>65</v>
      </c>
      <c r="J790" s="2">
        <v>16416</v>
      </c>
      <c r="K790" s="2">
        <v>5495</v>
      </c>
      <c r="L790" s="2">
        <v>7884</v>
      </c>
      <c r="M790" s="2">
        <v>4861</v>
      </c>
      <c r="N790" s="2">
        <v>410</v>
      </c>
      <c r="O790" s="3">
        <v>1488607200</v>
      </c>
      <c r="P790" s="3">
        <v>16420</v>
      </c>
      <c r="Q790" s="3">
        <v>16540</v>
      </c>
      <c r="R790" s="3">
        <v>5498</v>
      </c>
      <c r="S790" s="3">
        <v>7898</v>
      </c>
      <c r="T790" s="3">
        <v>4845</v>
      </c>
      <c r="U790" s="3">
        <v>446</v>
      </c>
      <c r="V790" s="4">
        <v>1488607200</v>
      </c>
      <c r="W790" s="4">
        <v>65</v>
      </c>
      <c r="X790" s="4">
        <v>16384</v>
      </c>
      <c r="Y790" s="4">
        <v>5480</v>
      </c>
      <c r="Z790" s="4">
        <v>7964</v>
      </c>
      <c r="AA790" s="4">
        <v>4843</v>
      </c>
      <c r="AB790" s="4">
        <v>432</v>
      </c>
      <c r="AC790" s="5">
        <f t="shared" si="120"/>
        <v>42798.25</v>
      </c>
      <c r="AD790" s="1">
        <v>7968</v>
      </c>
      <c r="AE790" s="2">
        <v>7884</v>
      </c>
      <c r="AF790" s="3">
        <v>7898</v>
      </c>
      <c r="AG790" s="4">
        <v>7964</v>
      </c>
      <c r="AH790" s="10">
        <f>(1/(Sheet2!C$7+(Sheet2!C$8*LOG10(AD790))+Sheet2!C$9*LOG10(AD790)^3))-273.15</f>
        <v>16.518399453811185</v>
      </c>
      <c r="AI790" s="11">
        <f>(1/(Sheet2!D$7+(Sheet2!D$8*LOG10(AE790))+Sheet2!D$9*LOG10(AE790)^3))-273.15</f>
        <v>16.779684645602913</v>
      </c>
      <c r="AJ790" s="12">
        <f>(1/(Sheet2!E$7+(Sheet2!E$8*LOG10(AF790))+Sheet2!E$9*LOG10(AF790)^3))-273.15</f>
        <v>16.906374849236784</v>
      </c>
      <c r="AK790" s="13">
        <f>(1/(Sheet2!F$7+(Sheet2!F$8*LOG10(AG790))+Sheet2!F$9*LOG10(AG790)^3))-273.15</f>
        <v>16.514716179308664</v>
      </c>
      <c r="AL790" s="13">
        <f t="shared" si="112"/>
        <v>0.19546176842145987</v>
      </c>
      <c r="AM790" s="13">
        <f t="shared" si="113"/>
        <v>0.15192750798271512</v>
      </c>
      <c r="AN790" s="1">
        <v>4850</v>
      </c>
      <c r="AO790" s="2">
        <v>4861</v>
      </c>
      <c r="AP790" s="3">
        <v>4845</v>
      </c>
      <c r="AQ790" s="4">
        <v>4843</v>
      </c>
      <c r="AR790" s="1">
        <f t="shared" si="114"/>
        <v>0.38400000000000001</v>
      </c>
      <c r="AS790" s="2">
        <f t="shared" si="115"/>
        <v>0.91200000000000003</v>
      </c>
      <c r="AT790" s="3">
        <f t="shared" si="116"/>
        <v>0.14400000000000002</v>
      </c>
      <c r="AU790" s="4">
        <f t="shared" si="117"/>
        <v>4.8000000000000001E-2</v>
      </c>
      <c r="AV790" s="13">
        <f t="shared" si="118"/>
        <v>0.38674022288869825</v>
      </c>
      <c r="AW790" s="14">
        <f t="shared" si="119"/>
        <v>-1.0396242550771457</v>
      </c>
    </row>
    <row r="791" spans="1:49">
      <c r="A791" s="1">
        <v>1488607500</v>
      </c>
      <c r="B791" s="1">
        <v>16438</v>
      </c>
      <c r="C791" s="1">
        <v>16560</v>
      </c>
      <c r="D791" s="1">
        <v>5499</v>
      </c>
      <c r="E791" s="1">
        <v>7971</v>
      </c>
      <c r="F791" s="1">
        <v>4850</v>
      </c>
      <c r="G791" s="1">
        <v>424</v>
      </c>
      <c r="H791" s="2">
        <v>1488607500</v>
      </c>
      <c r="I791" s="2">
        <v>65</v>
      </c>
      <c r="J791" s="2">
        <v>16416</v>
      </c>
      <c r="K791" s="2">
        <v>5495</v>
      </c>
      <c r="L791" s="2">
        <v>7890</v>
      </c>
      <c r="M791" s="2">
        <v>4861</v>
      </c>
      <c r="N791" s="2">
        <v>413</v>
      </c>
      <c r="O791" s="3">
        <v>1488607500</v>
      </c>
      <c r="P791" s="3">
        <v>16420</v>
      </c>
      <c r="Q791" s="3">
        <v>16540</v>
      </c>
      <c r="R791" s="3">
        <v>5498</v>
      </c>
      <c r="S791" s="3">
        <v>7904</v>
      </c>
      <c r="T791" s="3">
        <v>4845</v>
      </c>
      <c r="U791" s="3">
        <v>442</v>
      </c>
      <c r="V791" s="4">
        <v>1488607500</v>
      </c>
      <c r="W791" s="4">
        <v>65</v>
      </c>
      <c r="X791" s="4">
        <v>16385</v>
      </c>
      <c r="Y791" s="4">
        <v>5480</v>
      </c>
      <c r="Z791" s="4">
        <v>7968</v>
      </c>
      <c r="AA791" s="4">
        <v>4843</v>
      </c>
      <c r="AB791" s="4">
        <v>435</v>
      </c>
      <c r="AC791" s="5">
        <f t="shared" si="120"/>
        <v>42798.253472222219</v>
      </c>
      <c r="AD791" s="1">
        <v>7971</v>
      </c>
      <c r="AE791" s="2">
        <v>7890</v>
      </c>
      <c r="AF791" s="3">
        <v>7904</v>
      </c>
      <c r="AG791" s="4">
        <v>7968</v>
      </c>
      <c r="AH791" s="10">
        <f>(1/(Sheet2!C$7+(Sheet2!C$8*LOG10(AD791))+Sheet2!C$9*LOG10(AD791)^3))-273.15</f>
        <v>16.510249067999666</v>
      </c>
      <c r="AI791" s="11">
        <f>(1/(Sheet2!D$7+(Sheet2!D$8*LOG10(AE791))+Sheet2!D$9*LOG10(AE791)^3))-273.15</f>
        <v>16.763190826973528</v>
      </c>
      <c r="AJ791" s="12">
        <f>(1/(Sheet2!E$7+(Sheet2!E$8*LOG10(AF791))+Sheet2!E$9*LOG10(AF791)^3))-273.15</f>
        <v>16.889912027087519</v>
      </c>
      <c r="AK791" s="13">
        <f>(1/(Sheet2!F$7+(Sheet2!F$8*LOG10(AG791))+Sheet2!F$9*LOG10(AG791)^3))-273.15</f>
        <v>16.503855278185767</v>
      </c>
      <c r="AL791" s="13">
        <f t="shared" si="112"/>
        <v>0.19159796869145218</v>
      </c>
      <c r="AM791" s="13">
        <f t="shared" si="113"/>
        <v>0.14791627183760866</v>
      </c>
      <c r="AN791" s="1">
        <v>4850</v>
      </c>
      <c r="AO791" s="2">
        <v>4861</v>
      </c>
      <c r="AP791" s="3">
        <v>4845</v>
      </c>
      <c r="AQ791" s="4">
        <v>4843</v>
      </c>
      <c r="AR791" s="1">
        <f t="shared" si="114"/>
        <v>0.38400000000000001</v>
      </c>
      <c r="AS791" s="2">
        <f t="shared" si="115"/>
        <v>0.91200000000000003</v>
      </c>
      <c r="AT791" s="3">
        <f t="shared" si="116"/>
        <v>0.14400000000000002</v>
      </c>
      <c r="AU791" s="4">
        <f t="shared" si="117"/>
        <v>4.8000000000000001E-2</v>
      </c>
      <c r="AV791" s="13">
        <f t="shared" si="118"/>
        <v>0.38674022288869825</v>
      </c>
      <c r="AW791" s="14">
        <f t="shared" si="119"/>
        <v>-1.0396242550771457</v>
      </c>
    </row>
    <row r="792" spans="1:49">
      <c r="A792" s="1">
        <v>1488607800</v>
      </c>
      <c r="B792" s="1">
        <v>16439</v>
      </c>
      <c r="C792" s="1">
        <v>16561</v>
      </c>
      <c r="D792" s="1">
        <v>5499</v>
      </c>
      <c r="E792" s="1">
        <v>7978</v>
      </c>
      <c r="F792" s="1">
        <v>4850</v>
      </c>
      <c r="G792" s="1">
        <v>421</v>
      </c>
      <c r="H792" s="2">
        <v>1488607800</v>
      </c>
      <c r="I792" s="2">
        <v>65</v>
      </c>
      <c r="J792" s="2">
        <v>16416</v>
      </c>
      <c r="K792" s="2">
        <v>5495</v>
      </c>
      <c r="L792" s="2">
        <v>7891</v>
      </c>
      <c r="M792" s="2">
        <v>4861</v>
      </c>
      <c r="N792" s="2">
        <v>410</v>
      </c>
      <c r="O792" s="3">
        <v>1488607800</v>
      </c>
      <c r="P792" s="3">
        <v>16420</v>
      </c>
      <c r="Q792" s="3">
        <v>16541</v>
      </c>
      <c r="R792" s="3">
        <v>5498</v>
      </c>
      <c r="S792" s="3">
        <v>7910</v>
      </c>
      <c r="T792" s="3">
        <v>4846</v>
      </c>
      <c r="U792" s="3">
        <v>444</v>
      </c>
      <c r="V792" s="4">
        <v>1488607800</v>
      </c>
      <c r="W792" s="4">
        <v>65</v>
      </c>
      <c r="X792" s="4">
        <v>16384</v>
      </c>
      <c r="Y792" s="4">
        <v>5480</v>
      </c>
      <c r="Z792" s="4">
        <v>7977</v>
      </c>
      <c r="AA792" s="4">
        <v>4843</v>
      </c>
      <c r="AB792" s="4">
        <v>428</v>
      </c>
      <c r="AC792" s="5">
        <f t="shared" si="120"/>
        <v>42798.256944444445</v>
      </c>
      <c r="AD792" s="1">
        <v>7978</v>
      </c>
      <c r="AE792" s="2">
        <v>7891</v>
      </c>
      <c r="AF792" s="3">
        <v>7910</v>
      </c>
      <c r="AG792" s="4">
        <v>7977</v>
      </c>
      <c r="AH792" s="10">
        <f>(1/(Sheet2!C$7+(Sheet2!C$8*LOG10(AD792))+Sheet2!C$9*LOG10(AD792)^3))-273.15</f>
        <v>16.491244976691462</v>
      </c>
      <c r="AI792" s="11">
        <f>(1/(Sheet2!D$7+(Sheet2!D$8*LOG10(AE792))+Sheet2!D$9*LOG10(AE792)^3))-273.15</f>
        <v>16.760443235012076</v>
      </c>
      <c r="AJ792" s="12">
        <f>(1/(Sheet2!E$7+(Sheet2!E$8*LOG10(AF792))+Sheet2!E$9*LOG10(AF792)^3))-273.15</f>
        <v>16.873463317379276</v>
      </c>
      <c r="AK792" s="13">
        <f>(1/(Sheet2!F$7+(Sheet2!F$8*LOG10(AG792))+Sheet2!F$9*LOG10(AG792)^3))-273.15</f>
        <v>16.479440733548472</v>
      </c>
      <c r="AL792" s="13">
        <f t="shared" si="112"/>
        <v>0.19699569449884155</v>
      </c>
      <c r="AM792" s="13">
        <f t="shared" si="113"/>
        <v>0.15893890244778214</v>
      </c>
      <c r="AN792" s="1">
        <v>4850</v>
      </c>
      <c r="AO792" s="2">
        <v>4861</v>
      </c>
      <c r="AP792" s="3">
        <v>4846</v>
      </c>
      <c r="AQ792" s="4">
        <v>4843</v>
      </c>
      <c r="AR792" s="1">
        <f t="shared" si="114"/>
        <v>0.38400000000000001</v>
      </c>
      <c r="AS792" s="2">
        <f t="shared" si="115"/>
        <v>0.91200000000000003</v>
      </c>
      <c r="AT792" s="3">
        <f t="shared" si="116"/>
        <v>0.192</v>
      </c>
      <c r="AU792" s="4">
        <f t="shared" si="117"/>
        <v>4.8000000000000001E-2</v>
      </c>
      <c r="AV792" s="13">
        <f t="shared" si="118"/>
        <v>0.37795237795256703</v>
      </c>
      <c r="AW792" s="14">
        <f t="shared" si="119"/>
        <v>-0.98425098425147661</v>
      </c>
    </row>
    <row r="793" spans="1:49">
      <c r="A793" s="1">
        <v>1488608100</v>
      </c>
      <c r="B793" s="1">
        <v>16437</v>
      </c>
      <c r="C793" s="1">
        <v>16560</v>
      </c>
      <c r="D793" s="1">
        <v>5499</v>
      </c>
      <c r="E793" s="1">
        <v>7980</v>
      </c>
      <c r="F793" s="1">
        <v>4850</v>
      </c>
      <c r="G793" s="1">
        <v>425</v>
      </c>
      <c r="H793" s="2">
        <v>1488608100</v>
      </c>
      <c r="I793" s="2">
        <v>65</v>
      </c>
      <c r="J793" s="2">
        <v>16416</v>
      </c>
      <c r="K793" s="2">
        <v>5495</v>
      </c>
      <c r="L793" s="2">
        <v>7895</v>
      </c>
      <c r="M793" s="2">
        <v>4861</v>
      </c>
      <c r="N793" s="2">
        <v>410</v>
      </c>
      <c r="O793" s="3">
        <v>1488608100</v>
      </c>
      <c r="P793" s="3">
        <v>16420</v>
      </c>
      <c r="Q793" s="3">
        <v>16541</v>
      </c>
      <c r="R793" s="3">
        <v>5498</v>
      </c>
      <c r="S793" s="3">
        <v>7915</v>
      </c>
      <c r="T793" s="3">
        <v>4846</v>
      </c>
      <c r="U793" s="3">
        <v>449</v>
      </c>
      <c r="V793" s="4">
        <v>1488608100</v>
      </c>
      <c r="W793" s="4">
        <v>65</v>
      </c>
      <c r="X793" s="4">
        <v>16384</v>
      </c>
      <c r="Y793" s="4">
        <v>5480</v>
      </c>
      <c r="Z793" s="4">
        <v>7980</v>
      </c>
      <c r="AA793" s="4">
        <v>4843</v>
      </c>
      <c r="AB793" s="4">
        <v>436</v>
      </c>
      <c r="AC793" s="5">
        <f t="shared" si="120"/>
        <v>42798.260416666672</v>
      </c>
      <c r="AD793" s="1">
        <v>7980</v>
      </c>
      <c r="AE793" s="2">
        <v>7895</v>
      </c>
      <c r="AF793" s="3">
        <v>7915</v>
      </c>
      <c r="AG793" s="4">
        <v>7980</v>
      </c>
      <c r="AH793" s="10">
        <f>(1/(Sheet2!C$7+(Sheet2!C$8*LOG10(AD793))+Sheet2!C$9*LOG10(AD793)^3))-273.15</f>
        <v>16.485818697751938</v>
      </c>
      <c r="AI793" s="11">
        <f>(1/(Sheet2!D$7+(Sheet2!D$8*LOG10(AE793))+Sheet2!D$9*LOG10(AE793)^3))-273.15</f>
        <v>16.749456799855182</v>
      </c>
      <c r="AJ793" s="12">
        <f>(1/(Sheet2!E$7+(Sheet2!E$8*LOG10(AF793))+Sheet2!E$9*LOG10(AF793)^3))-273.15</f>
        <v>16.859766823115024</v>
      </c>
      <c r="AK793" s="13">
        <f>(1/(Sheet2!F$7+(Sheet2!F$8*LOG10(AG793))+Sheet2!F$9*LOG10(AG793)^3))-273.15</f>
        <v>16.471309459929728</v>
      </c>
      <c r="AL793" s="13">
        <f t="shared" si="112"/>
        <v>0.19364618385890744</v>
      </c>
      <c r="AM793" s="13">
        <f t="shared" si="113"/>
        <v>0.15656814787305215</v>
      </c>
      <c r="AN793" s="1">
        <v>4850</v>
      </c>
      <c r="AO793" s="2">
        <v>4861</v>
      </c>
      <c r="AP793" s="3">
        <v>4846</v>
      </c>
      <c r="AQ793" s="4">
        <v>4843</v>
      </c>
      <c r="AR793" s="1">
        <f t="shared" si="114"/>
        <v>0.38400000000000001</v>
      </c>
      <c r="AS793" s="2">
        <f t="shared" si="115"/>
        <v>0.91200000000000003</v>
      </c>
      <c r="AT793" s="3">
        <f t="shared" si="116"/>
        <v>0.192</v>
      </c>
      <c r="AU793" s="4">
        <f t="shared" si="117"/>
        <v>4.8000000000000001E-2</v>
      </c>
      <c r="AV793" s="13">
        <f t="shared" si="118"/>
        <v>0.37795237795256703</v>
      </c>
      <c r="AW793" s="14">
        <f t="shared" si="119"/>
        <v>-0.98425098425147661</v>
      </c>
    </row>
    <row r="794" spans="1:49">
      <c r="A794" s="1">
        <v>1488608400</v>
      </c>
      <c r="B794" s="1">
        <v>16438</v>
      </c>
      <c r="C794" s="1">
        <v>16562</v>
      </c>
      <c r="D794" s="1">
        <v>5499</v>
      </c>
      <c r="E794" s="1">
        <v>7984</v>
      </c>
      <c r="F794" s="1">
        <v>4851</v>
      </c>
      <c r="G794" s="1">
        <v>424</v>
      </c>
      <c r="H794" s="2">
        <v>1488608400</v>
      </c>
      <c r="I794" s="2">
        <v>65</v>
      </c>
      <c r="J794" s="2">
        <v>16420</v>
      </c>
      <c r="K794" s="2">
        <v>5495</v>
      </c>
      <c r="L794" s="2">
        <v>7897</v>
      </c>
      <c r="M794" s="2">
        <v>4862</v>
      </c>
      <c r="N794" s="2">
        <v>411</v>
      </c>
      <c r="O794" s="3">
        <v>1488608400</v>
      </c>
      <c r="P794" s="3">
        <v>16420</v>
      </c>
      <c r="Q794" s="3">
        <v>16544</v>
      </c>
      <c r="R794" s="3">
        <v>5498</v>
      </c>
      <c r="S794" s="3">
        <v>7918</v>
      </c>
      <c r="T794" s="3">
        <v>4847</v>
      </c>
      <c r="U794" s="3">
        <v>447</v>
      </c>
      <c r="V794" s="4">
        <v>1488608400</v>
      </c>
      <c r="W794" s="4">
        <v>65</v>
      </c>
      <c r="X794" s="4">
        <v>16388</v>
      </c>
      <c r="Y794" s="4">
        <v>5480</v>
      </c>
      <c r="Z794" s="4">
        <v>7982</v>
      </c>
      <c r="AA794" s="4">
        <v>4844</v>
      </c>
      <c r="AB794" s="4">
        <v>435</v>
      </c>
      <c r="AC794" s="5">
        <f t="shared" si="120"/>
        <v>42798.263888888891</v>
      </c>
      <c r="AD794" s="1">
        <v>7984</v>
      </c>
      <c r="AE794" s="2">
        <v>7897</v>
      </c>
      <c r="AF794" s="3">
        <v>7918</v>
      </c>
      <c r="AG794" s="4">
        <v>7982</v>
      </c>
      <c r="AH794" s="10">
        <f>(1/(Sheet2!C$7+(Sheet2!C$8*LOG10(AD794))+Sheet2!C$9*LOG10(AD794)^3))-273.15</f>
        <v>16.474970749758768</v>
      </c>
      <c r="AI794" s="11">
        <f>(1/(Sheet2!D$7+(Sheet2!D$8*LOG10(AE794))+Sheet2!D$9*LOG10(AE794)^3))-273.15</f>
        <v>16.743965940398937</v>
      </c>
      <c r="AJ794" s="12">
        <f>(1/(Sheet2!E$7+(Sheet2!E$8*LOG10(AF794))+Sheet2!E$9*LOG10(AF794)^3))-273.15</f>
        <v>16.851553617577167</v>
      </c>
      <c r="AK794" s="13">
        <f>(1/(Sheet2!F$7+(Sheet2!F$8*LOG10(AG794))+Sheet2!F$9*LOG10(AG794)^3))-273.15</f>
        <v>16.465890527320823</v>
      </c>
      <c r="AL794" s="13">
        <f t="shared" si="112"/>
        <v>0.19405595889387095</v>
      </c>
      <c r="AM794" s="13">
        <f t="shared" si="113"/>
        <v>0.15799092715808435</v>
      </c>
      <c r="AN794" s="1">
        <v>4851</v>
      </c>
      <c r="AO794" s="2">
        <v>4862</v>
      </c>
      <c r="AP794" s="3">
        <v>4847</v>
      </c>
      <c r="AQ794" s="4">
        <v>4844</v>
      </c>
      <c r="AR794" s="1">
        <f t="shared" si="114"/>
        <v>0.432</v>
      </c>
      <c r="AS794" s="2">
        <f t="shared" si="115"/>
        <v>0.96</v>
      </c>
      <c r="AT794" s="3">
        <f t="shared" si="116"/>
        <v>0.24</v>
      </c>
      <c r="AU794" s="4">
        <f t="shared" si="117"/>
        <v>9.6000000000000002E-2</v>
      </c>
      <c r="AV794" s="13">
        <f t="shared" si="118"/>
        <v>0.37795237795256692</v>
      </c>
      <c r="AW794" s="14">
        <f t="shared" si="119"/>
        <v>-0.87488976377909011</v>
      </c>
    </row>
    <row r="795" spans="1:49">
      <c r="A795" s="1">
        <v>1488608700</v>
      </c>
      <c r="B795" s="1">
        <v>16438</v>
      </c>
      <c r="C795" s="1">
        <v>16561</v>
      </c>
      <c r="D795" s="1">
        <v>5499</v>
      </c>
      <c r="E795" s="1">
        <v>7988</v>
      </c>
      <c r="F795" s="1">
        <v>4853</v>
      </c>
      <c r="G795" s="1">
        <v>429</v>
      </c>
      <c r="H795" s="2">
        <v>1488608700</v>
      </c>
      <c r="I795" s="2">
        <v>65</v>
      </c>
      <c r="J795" s="2">
        <v>16418</v>
      </c>
      <c r="K795" s="2">
        <v>5495</v>
      </c>
      <c r="L795" s="2">
        <v>7900</v>
      </c>
      <c r="M795" s="2">
        <v>4863</v>
      </c>
      <c r="N795" s="2">
        <v>410</v>
      </c>
      <c r="O795" s="3">
        <v>1488608700</v>
      </c>
      <c r="P795" s="3">
        <v>16420</v>
      </c>
      <c r="Q795" s="3">
        <v>16541</v>
      </c>
      <c r="R795" s="3">
        <v>5498</v>
      </c>
      <c r="S795" s="3">
        <v>7923</v>
      </c>
      <c r="T795" s="3">
        <v>4848</v>
      </c>
      <c r="U795" s="3">
        <v>441</v>
      </c>
      <c r="V795" s="4">
        <v>1488608700</v>
      </c>
      <c r="W795" s="4">
        <v>65</v>
      </c>
      <c r="X795" s="4">
        <v>16388</v>
      </c>
      <c r="Y795" s="4">
        <v>5480</v>
      </c>
      <c r="Z795" s="4">
        <v>7986</v>
      </c>
      <c r="AA795" s="4">
        <v>4845</v>
      </c>
      <c r="AB795" s="4">
        <v>436</v>
      </c>
      <c r="AC795" s="5">
        <f t="shared" si="120"/>
        <v>42798.267361111109</v>
      </c>
      <c r="AD795" s="1">
        <v>7988</v>
      </c>
      <c r="AE795" s="2">
        <v>7900</v>
      </c>
      <c r="AF795" s="3">
        <v>7923</v>
      </c>
      <c r="AG795" s="4">
        <v>7986</v>
      </c>
      <c r="AH795" s="10">
        <f>(1/(Sheet2!C$7+(Sheet2!C$8*LOG10(AD795))+Sheet2!C$9*LOG10(AD795)^3))-273.15</f>
        <v>16.464128942792513</v>
      </c>
      <c r="AI795" s="11">
        <f>(1/(Sheet2!D$7+(Sheet2!D$8*LOG10(AE795))+Sheet2!D$9*LOG10(AE795)^3))-273.15</f>
        <v>16.735732596472985</v>
      </c>
      <c r="AJ795" s="12">
        <f>(1/(Sheet2!E$7+(Sheet2!E$8*LOG10(AF795))+Sheet2!E$9*LOG10(AF795)^3))-273.15</f>
        <v>16.837872750901454</v>
      </c>
      <c r="AK795" s="13">
        <f>(1/(Sheet2!F$7+(Sheet2!F$8*LOG10(AG795))+Sheet2!F$9*LOG10(AG795)^3))-273.15</f>
        <v>16.455057257937767</v>
      </c>
      <c r="AL795" s="13">
        <f t="shared" si="112"/>
        <v>0.19349725078150759</v>
      </c>
      <c r="AM795" s="13">
        <f t="shared" si="113"/>
        <v>0.15949372287572167</v>
      </c>
      <c r="AN795" s="1">
        <v>4853</v>
      </c>
      <c r="AO795" s="2">
        <v>4863</v>
      </c>
      <c r="AP795" s="3">
        <v>4848</v>
      </c>
      <c r="AQ795" s="4">
        <v>4845</v>
      </c>
      <c r="AR795" s="1">
        <f t="shared" si="114"/>
        <v>0.52800000000000002</v>
      </c>
      <c r="AS795" s="2">
        <f t="shared" si="115"/>
        <v>1.008</v>
      </c>
      <c r="AT795" s="3">
        <f t="shared" si="116"/>
        <v>0.28800000000000003</v>
      </c>
      <c r="AU795" s="4">
        <f t="shared" si="117"/>
        <v>0.14400000000000002</v>
      </c>
      <c r="AV795" s="13">
        <f t="shared" si="118"/>
        <v>0.37871361211342802</v>
      </c>
      <c r="AW795" s="14">
        <f t="shared" si="119"/>
        <v>-0.76974311405168294</v>
      </c>
    </row>
    <row r="796" spans="1:49">
      <c r="A796" s="1">
        <v>1488609000</v>
      </c>
      <c r="B796" s="1">
        <v>16438</v>
      </c>
      <c r="C796" s="1">
        <v>16560</v>
      </c>
      <c r="D796" s="1">
        <v>5499</v>
      </c>
      <c r="E796" s="1">
        <v>7990</v>
      </c>
      <c r="F796" s="1">
        <v>4856</v>
      </c>
      <c r="G796" s="1">
        <v>422</v>
      </c>
      <c r="H796" s="2">
        <v>1488609000</v>
      </c>
      <c r="I796" s="2">
        <v>65</v>
      </c>
      <c r="J796" s="2">
        <v>16421</v>
      </c>
      <c r="K796" s="2">
        <v>5495</v>
      </c>
      <c r="L796" s="2">
        <v>7904</v>
      </c>
      <c r="M796" s="2">
        <v>4867</v>
      </c>
      <c r="N796" s="2">
        <v>406</v>
      </c>
      <c r="O796" s="3">
        <v>1488609000</v>
      </c>
      <c r="P796" s="3">
        <v>16420</v>
      </c>
      <c r="Q796" s="3">
        <v>16540</v>
      </c>
      <c r="R796" s="3">
        <v>5498</v>
      </c>
      <c r="S796" s="3">
        <v>7925</v>
      </c>
      <c r="T796" s="3">
        <v>4852</v>
      </c>
      <c r="U796" s="3">
        <v>446</v>
      </c>
      <c r="V796" s="4">
        <v>1488609000</v>
      </c>
      <c r="W796" s="4">
        <v>65</v>
      </c>
      <c r="X796" s="4">
        <v>16386</v>
      </c>
      <c r="Y796" s="4">
        <v>5480</v>
      </c>
      <c r="Z796" s="4">
        <v>7990</v>
      </c>
      <c r="AA796" s="4">
        <v>4849</v>
      </c>
      <c r="AB796" s="4">
        <v>436</v>
      </c>
      <c r="AC796" s="5">
        <f t="shared" si="120"/>
        <v>42798.270833333328</v>
      </c>
      <c r="AD796" s="1">
        <v>7990</v>
      </c>
      <c r="AE796" s="2">
        <v>7904</v>
      </c>
      <c r="AF796" s="3">
        <v>7925</v>
      </c>
      <c r="AG796" s="4">
        <v>7990</v>
      </c>
      <c r="AH796" s="10">
        <f>(1/(Sheet2!C$7+(Sheet2!C$8*LOG10(AD796))+Sheet2!C$9*LOG10(AD796)^3))-273.15</f>
        <v>16.458710340138964</v>
      </c>
      <c r="AI796" s="11">
        <f>(1/(Sheet2!D$7+(Sheet2!D$8*LOG10(AE796))+Sheet2!D$9*LOG10(AE796)^3))-273.15</f>
        <v>16.724760297923581</v>
      </c>
      <c r="AJ796" s="12">
        <f>(1/(Sheet2!E$7+(Sheet2!E$8*LOG10(AF796))+Sheet2!E$9*LOG10(AF796)^3))-273.15</f>
        <v>16.832403134999424</v>
      </c>
      <c r="AK796" s="13">
        <f>(1/(Sheet2!F$7+(Sheet2!F$8*LOG10(AG796))+Sheet2!F$9*LOG10(AG796)^3))-273.15</f>
        <v>16.444230110869285</v>
      </c>
      <c r="AL796" s="13">
        <f t="shared" si="112"/>
        <v>0.19399334715661298</v>
      </c>
      <c r="AM796" s="13">
        <f t="shared" si="113"/>
        <v>0.1579501202519418</v>
      </c>
      <c r="AN796" s="1">
        <v>4856</v>
      </c>
      <c r="AO796" s="2">
        <v>4867</v>
      </c>
      <c r="AP796" s="3">
        <v>4852</v>
      </c>
      <c r="AQ796" s="4">
        <v>4849</v>
      </c>
      <c r="AR796" s="1">
        <f t="shared" si="114"/>
        <v>0.67200000000000004</v>
      </c>
      <c r="AS796" s="2">
        <f t="shared" si="115"/>
        <v>1.2</v>
      </c>
      <c r="AT796" s="3">
        <f t="shared" si="116"/>
        <v>0.48</v>
      </c>
      <c r="AU796" s="4">
        <f t="shared" si="117"/>
        <v>0.33600000000000002</v>
      </c>
      <c r="AV796" s="13">
        <f t="shared" si="118"/>
        <v>0.37795237795256703</v>
      </c>
      <c r="AW796" s="14">
        <f t="shared" si="119"/>
        <v>-0.56242913385798676</v>
      </c>
    </row>
    <row r="797" spans="1:49">
      <c r="A797" s="1">
        <v>1488609300</v>
      </c>
      <c r="B797" s="1">
        <v>16438</v>
      </c>
      <c r="C797" s="1">
        <v>16562</v>
      </c>
      <c r="D797" s="1">
        <v>5499</v>
      </c>
      <c r="E797" s="1">
        <v>7987</v>
      </c>
      <c r="F797" s="1">
        <v>4868</v>
      </c>
      <c r="G797" s="1">
        <v>422</v>
      </c>
      <c r="H797" s="2">
        <v>1488609300</v>
      </c>
      <c r="I797" s="2">
        <v>65</v>
      </c>
      <c r="J797" s="2">
        <v>16417</v>
      </c>
      <c r="K797" s="2">
        <v>5495</v>
      </c>
      <c r="L797" s="2">
        <v>7902</v>
      </c>
      <c r="M797" s="2">
        <v>4880</v>
      </c>
      <c r="N797" s="2">
        <v>408</v>
      </c>
      <c r="O797" s="3">
        <v>1488609300</v>
      </c>
      <c r="P797" s="3">
        <v>16420</v>
      </c>
      <c r="Q797" s="3">
        <v>16541</v>
      </c>
      <c r="R797" s="3">
        <v>5498</v>
      </c>
      <c r="S797" s="3">
        <v>7926</v>
      </c>
      <c r="T797" s="3">
        <v>4864</v>
      </c>
      <c r="U797" s="3">
        <v>442</v>
      </c>
      <c r="V797" s="4">
        <v>1488609300</v>
      </c>
      <c r="W797" s="4">
        <v>65</v>
      </c>
      <c r="X797" s="4">
        <v>16384</v>
      </c>
      <c r="Y797" s="4">
        <v>5480</v>
      </c>
      <c r="Z797" s="4">
        <v>7991</v>
      </c>
      <c r="AA797" s="4">
        <v>4861</v>
      </c>
      <c r="AB797" s="4">
        <v>436</v>
      </c>
      <c r="AC797" s="5">
        <f t="shared" si="120"/>
        <v>42798.274305555555</v>
      </c>
      <c r="AD797" s="1">
        <v>7987</v>
      </c>
      <c r="AE797" s="2">
        <v>7902</v>
      </c>
      <c r="AF797" s="3">
        <v>7926</v>
      </c>
      <c r="AG797" s="4">
        <v>7991</v>
      </c>
      <c r="AH797" s="10">
        <f>(1/(Sheet2!C$7+(Sheet2!C$8*LOG10(AD797))+Sheet2!C$9*LOG10(AD797)^3))-273.15</f>
        <v>16.466838819172665</v>
      </c>
      <c r="AI797" s="11">
        <f>(1/(Sheet2!D$7+(Sheet2!D$8*LOG10(AE797))+Sheet2!D$9*LOG10(AE797)^3))-273.15</f>
        <v>16.730245662787752</v>
      </c>
      <c r="AJ797" s="12">
        <f>(1/(Sheet2!E$7+(Sheet2!E$8*LOG10(AF797))+Sheet2!E$9*LOG10(AF797)^3))-273.15</f>
        <v>16.829668911791885</v>
      </c>
      <c r="AK797" s="13">
        <f>(1/(Sheet2!F$7+(Sheet2!F$8*LOG10(AG797))+Sheet2!F$9*LOG10(AG797)^3))-273.15</f>
        <v>16.441524279946066</v>
      </c>
      <c r="AL797" s="13">
        <f t="shared" ref="AL797:AL860" si="121">STDEV(AH797:AK797)</f>
        <v>0.19269382922416692</v>
      </c>
      <c r="AM797" s="13">
        <f t="shared" ref="AM797:AM860" si="122">STDEV(AH797,AI797,AK797)</f>
        <v>0.15988747505122333</v>
      </c>
      <c r="AN797" s="1">
        <v>4868</v>
      </c>
      <c r="AO797" s="2">
        <v>4880</v>
      </c>
      <c r="AP797" s="3">
        <v>4864</v>
      </c>
      <c r="AQ797" s="4">
        <v>4861</v>
      </c>
      <c r="AR797" s="1">
        <f t="shared" ref="AR797:AR860" si="123">(AN797-4842)*0.048</f>
        <v>1.248</v>
      </c>
      <c r="AS797" s="2">
        <f t="shared" ref="AS797:AS860" si="124">(AO797-4842)*0.048</f>
        <v>1.8240000000000001</v>
      </c>
      <c r="AT797" s="3">
        <f t="shared" ref="AT797:AT860" si="125">(AP797-4842)*0.048</f>
        <v>1.056</v>
      </c>
      <c r="AU797" s="4">
        <f t="shared" ref="AU797:AU860" si="126">(AQ797-4842)*0.048</f>
        <v>0.91200000000000003</v>
      </c>
      <c r="AV797" s="13">
        <f t="shared" ref="AV797:AV860" si="127">STDEV(AR797:AU797)</f>
        <v>0.40039980019975019</v>
      </c>
      <c r="AW797" s="14">
        <f t="shared" ref="AW797:AW860" si="128">-AV797/AVERAGE(AR797:AU797)</f>
        <v>-0.31777761920615094</v>
      </c>
    </row>
    <row r="798" spans="1:49">
      <c r="A798" s="1">
        <v>1488609600</v>
      </c>
      <c r="B798" s="1">
        <v>16438</v>
      </c>
      <c r="C798" s="1">
        <v>16560</v>
      </c>
      <c r="D798" s="1">
        <v>5499</v>
      </c>
      <c r="E798" s="1">
        <v>7992</v>
      </c>
      <c r="F798" s="1">
        <v>4884</v>
      </c>
      <c r="G798" s="1">
        <v>421</v>
      </c>
      <c r="H798" s="2">
        <v>1488609600</v>
      </c>
      <c r="I798" s="2">
        <v>65</v>
      </c>
      <c r="J798" s="2">
        <v>16416</v>
      </c>
      <c r="K798" s="2">
        <v>5495</v>
      </c>
      <c r="L798" s="2">
        <v>7907</v>
      </c>
      <c r="M798" s="2">
        <v>4897</v>
      </c>
      <c r="N798" s="2">
        <v>409</v>
      </c>
      <c r="O798" s="3">
        <v>1488609600</v>
      </c>
      <c r="P798" s="3">
        <v>16420</v>
      </c>
      <c r="Q798" s="3">
        <v>16540</v>
      </c>
      <c r="R798" s="3">
        <v>5498</v>
      </c>
      <c r="S798" s="3">
        <v>7930</v>
      </c>
      <c r="T798" s="3">
        <v>4880</v>
      </c>
      <c r="U798" s="3">
        <v>446</v>
      </c>
      <c r="V798" s="4">
        <v>1488609600</v>
      </c>
      <c r="W798" s="4">
        <v>65</v>
      </c>
      <c r="X798" s="4">
        <v>16385</v>
      </c>
      <c r="Y798" s="4">
        <v>5480</v>
      </c>
      <c r="Z798" s="4">
        <v>7992</v>
      </c>
      <c r="AA798" s="4">
        <v>4878</v>
      </c>
      <c r="AB798" s="4">
        <v>433</v>
      </c>
      <c r="AC798" s="5">
        <f t="shared" si="120"/>
        <v>42798.277777777781</v>
      </c>
      <c r="AD798" s="1">
        <v>7992</v>
      </c>
      <c r="AE798" s="2">
        <v>7907</v>
      </c>
      <c r="AF798" s="3">
        <v>7930</v>
      </c>
      <c r="AG798" s="4">
        <v>7992</v>
      </c>
      <c r="AH798" s="10">
        <f>(1/(Sheet2!C$7+(Sheet2!C$8*LOG10(AD798))+Sheet2!C$9*LOG10(AD798)^3))-273.15</f>
        <v>16.453293270276674</v>
      </c>
      <c r="AI798" s="11">
        <f>(1/(Sheet2!D$7+(Sheet2!D$8*LOG10(AE798))+Sheet2!D$9*LOG10(AE798)^3))-273.15</f>
        <v>16.716535190310083</v>
      </c>
      <c r="AJ798" s="12">
        <f>(1/(Sheet2!E$7+(Sheet2!E$8*LOG10(AF798))+Sheet2!E$9*LOG10(AF798)^3))-273.15</f>
        <v>16.818735914798822</v>
      </c>
      <c r="AK798" s="13">
        <f>(1/(Sheet2!F$7+(Sheet2!F$8*LOG10(AG798))+Sheet2!F$9*LOG10(AG798)^3))-273.15</f>
        <v>16.438818831155857</v>
      </c>
      <c r="AL798" s="13">
        <f t="shared" si="121"/>
        <v>0.19038612058957022</v>
      </c>
      <c r="AM798" s="13">
        <f t="shared" si="122"/>
        <v>0.15632881691732164</v>
      </c>
      <c r="AN798" s="1">
        <v>4884</v>
      </c>
      <c r="AO798" s="2">
        <v>4897</v>
      </c>
      <c r="AP798" s="3">
        <v>4880</v>
      </c>
      <c r="AQ798" s="4">
        <v>4878</v>
      </c>
      <c r="AR798" s="1">
        <f t="shared" si="123"/>
        <v>2.016</v>
      </c>
      <c r="AS798" s="2">
        <f t="shared" si="124"/>
        <v>2.64</v>
      </c>
      <c r="AT798" s="3">
        <f t="shared" si="125"/>
        <v>1.8240000000000001</v>
      </c>
      <c r="AU798" s="4">
        <f t="shared" si="126"/>
        <v>1.728</v>
      </c>
      <c r="AV798" s="13">
        <f t="shared" si="127"/>
        <v>0.40987803063838452</v>
      </c>
      <c r="AW798" s="14">
        <f t="shared" si="128"/>
        <v>-0.19974562896607431</v>
      </c>
    </row>
    <row r="799" spans="1:49">
      <c r="A799" s="1">
        <v>1488609900</v>
      </c>
      <c r="B799" s="1">
        <v>16438</v>
      </c>
      <c r="C799" s="1">
        <v>16559</v>
      </c>
      <c r="D799" s="1">
        <v>5499</v>
      </c>
      <c r="E799" s="1">
        <v>7995</v>
      </c>
      <c r="F799" s="1">
        <v>4907</v>
      </c>
      <c r="G799" s="1">
        <v>422</v>
      </c>
      <c r="H799" s="2">
        <v>1488609900</v>
      </c>
      <c r="I799" s="2">
        <v>65</v>
      </c>
      <c r="J799" s="2">
        <v>16416</v>
      </c>
      <c r="K799" s="2">
        <v>5495</v>
      </c>
      <c r="L799" s="2">
        <v>7907</v>
      </c>
      <c r="M799" s="2">
        <v>4921</v>
      </c>
      <c r="N799" s="2">
        <v>411</v>
      </c>
      <c r="O799" s="3">
        <v>1488609900</v>
      </c>
      <c r="P799" s="3">
        <v>16419</v>
      </c>
      <c r="Q799" s="3">
        <v>16540</v>
      </c>
      <c r="R799" s="3">
        <v>5498</v>
      </c>
      <c r="S799" s="3">
        <v>7930</v>
      </c>
      <c r="T799" s="3">
        <v>4904</v>
      </c>
      <c r="U799" s="3">
        <v>447</v>
      </c>
      <c r="V799" s="4">
        <v>1488609900</v>
      </c>
      <c r="W799" s="4">
        <v>65</v>
      </c>
      <c r="X799" s="4">
        <v>16388</v>
      </c>
      <c r="Y799" s="4">
        <v>5480</v>
      </c>
      <c r="Z799" s="4">
        <v>7992</v>
      </c>
      <c r="AA799" s="4">
        <v>4901</v>
      </c>
      <c r="AB799" s="4">
        <v>432</v>
      </c>
      <c r="AC799" s="5">
        <f t="shared" si="120"/>
        <v>42798.28125</v>
      </c>
      <c r="AD799" s="1">
        <v>7995</v>
      </c>
      <c r="AE799" s="2">
        <v>7907</v>
      </c>
      <c r="AF799" s="3">
        <v>7930</v>
      </c>
      <c r="AG799" s="4">
        <v>7992</v>
      </c>
      <c r="AH799" s="10">
        <f>(1/(Sheet2!C$7+(Sheet2!C$8*LOG10(AD799))+Sheet2!C$9*LOG10(AD799)^3))-273.15</f>
        <v>16.44517053767288</v>
      </c>
      <c r="AI799" s="11">
        <f>(1/(Sheet2!D$7+(Sheet2!D$8*LOG10(AE799))+Sheet2!D$9*LOG10(AE799)^3))-273.15</f>
        <v>16.716535190310083</v>
      </c>
      <c r="AJ799" s="12">
        <f>(1/(Sheet2!E$7+(Sheet2!E$8*LOG10(AF799))+Sheet2!E$9*LOG10(AF799)^3))-273.15</f>
        <v>16.818735914798822</v>
      </c>
      <c r="AK799" s="13">
        <f>(1/(Sheet2!F$7+(Sheet2!F$8*LOG10(AG799))+Sheet2!F$9*LOG10(AG799)^3))-273.15</f>
        <v>16.438818831155857</v>
      </c>
      <c r="AL799" s="13">
        <f t="shared" si="121"/>
        <v>0.19260031250742948</v>
      </c>
      <c r="AM799" s="13">
        <f t="shared" si="122"/>
        <v>0.15853784775171062</v>
      </c>
      <c r="AN799" s="1">
        <v>4907</v>
      </c>
      <c r="AO799" s="2">
        <v>4921</v>
      </c>
      <c r="AP799" s="3">
        <v>4904</v>
      </c>
      <c r="AQ799" s="4">
        <v>4901</v>
      </c>
      <c r="AR799" s="1">
        <f t="shared" si="123"/>
        <v>3.12</v>
      </c>
      <c r="AS799" s="2">
        <f t="shared" si="124"/>
        <v>3.7920000000000003</v>
      </c>
      <c r="AT799" s="3">
        <f t="shared" si="125"/>
        <v>2.976</v>
      </c>
      <c r="AU799" s="4">
        <f t="shared" si="126"/>
        <v>2.8319999999999999</v>
      </c>
      <c r="AV799" s="13">
        <f t="shared" si="127"/>
        <v>0.42460334431089325</v>
      </c>
      <c r="AW799" s="14">
        <f t="shared" si="128"/>
        <v>-0.13352306424870855</v>
      </c>
    </row>
    <row r="800" spans="1:49">
      <c r="A800" s="1">
        <v>1488610200</v>
      </c>
      <c r="B800" s="1">
        <v>16438</v>
      </c>
      <c r="C800" s="1">
        <v>16560</v>
      </c>
      <c r="D800" s="1">
        <v>5499</v>
      </c>
      <c r="E800" s="1">
        <v>7993</v>
      </c>
      <c r="F800" s="1">
        <v>4936</v>
      </c>
      <c r="G800" s="1">
        <v>424</v>
      </c>
      <c r="H800" s="2">
        <v>1488610200</v>
      </c>
      <c r="I800" s="2">
        <v>65</v>
      </c>
      <c r="J800" s="2">
        <v>16416</v>
      </c>
      <c r="K800" s="2">
        <v>5495</v>
      </c>
      <c r="L800" s="2">
        <v>7907</v>
      </c>
      <c r="M800" s="2">
        <v>4953</v>
      </c>
      <c r="N800" s="2">
        <v>408</v>
      </c>
      <c r="O800" s="3">
        <v>1488610200</v>
      </c>
      <c r="P800" s="3">
        <v>16420</v>
      </c>
      <c r="Q800" s="3">
        <v>16539</v>
      </c>
      <c r="R800" s="3">
        <v>5498</v>
      </c>
      <c r="S800" s="3">
        <v>7931</v>
      </c>
      <c r="T800" s="3">
        <v>4934</v>
      </c>
      <c r="U800" s="3">
        <v>446</v>
      </c>
      <c r="V800" s="4">
        <v>1488610200</v>
      </c>
      <c r="W800" s="4">
        <v>65</v>
      </c>
      <c r="X800" s="4">
        <v>16384</v>
      </c>
      <c r="Y800" s="4">
        <v>5480</v>
      </c>
      <c r="Z800" s="4">
        <v>7996</v>
      </c>
      <c r="AA800" s="4">
        <v>4931</v>
      </c>
      <c r="AB800" s="4">
        <v>435</v>
      </c>
      <c r="AC800" s="5">
        <f t="shared" si="120"/>
        <v>42798.284722222219</v>
      </c>
      <c r="AD800" s="1">
        <v>7993</v>
      </c>
      <c r="AE800" s="2">
        <v>7907</v>
      </c>
      <c r="AF800" s="3">
        <v>7931</v>
      </c>
      <c r="AG800" s="4">
        <v>7996</v>
      </c>
      <c r="AH800" s="10">
        <f>(1/(Sheet2!C$7+(Sheet2!C$8*LOG10(AD800))+Sheet2!C$9*LOG10(AD800)^3))-273.15</f>
        <v>16.450585309886037</v>
      </c>
      <c r="AI800" s="11">
        <f>(1/(Sheet2!D$7+(Sheet2!D$8*LOG10(AE800))+Sheet2!D$9*LOG10(AE800)^3))-273.15</f>
        <v>16.716535190310083</v>
      </c>
      <c r="AJ800" s="12">
        <f>(1/(Sheet2!E$7+(Sheet2!E$8*LOG10(AF800))+Sheet2!E$9*LOG10(AF800)^3))-273.15</f>
        <v>16.816003638984455</v>
      </c>
      <c r="AK800" s="13">
        <f>(1/(Sheet2!F$7+(Sheet2!F$8*LOG10(AG800))+Sheet2!F$9*LOG10(AG800)^3))-273.15</f>
        <v>16.428000855282335</v>
      </c>
      <c r="AL800" s="13">
        <f t="shared" si="121"/>
        <v>0.19331799076921938</v>
      </c>
      <c r="AM800" s="13">
        <f t="shared" si="122"/>
        <v>0.16046362982371615</v>
      </c>
      <c r="AN800" s="1">
        <v>4936</v>
      </c>
      <c r="AO800" s="2">
        <v>4953</v>
      </c>
      <c r="AP800" s="3">
        <v>4934</v>
      </c>
      <c r="AQ800" s="4">
        <v>4931</v>
      </c>
      <c r="AR800" s="1">
        <f t="shared" si="123"/>
        <v>4.5120000000000005</v>
      </c>
      <c r="AS800" s="2">
        <f t="shared" si="124"/>
        <v>5.3280000000000003</v>
      </c>
      <c r="AT800" s="3">
        <f t="shared" si="125"/>
        <v>4.4160000000000004</v>
      </c>
      <c r="AU800" s="4">
        <f t="shared" si="126"/>
        <v>4.2720000000000002</v>
      </c>
      <c r="AV800" s="13">
        <f t="shared" si="127"/>
        <v>0.47436694657195499</v>
      </c>
      <c r="AW800" s="14">
        <f t="shared" si="128"/>
        <v>-0.1024108261165706</v>
      </c>
    </row>
    <row r="801" spans="1:49">
      <c r="A801" s="1">
        <v>1488610500</v>
      </c>
      <c r="B801" s="1">
        <v>16438</v>
      </c>
      <c r="C801" s="1">
        <v>16561</v>
      </c>
      <c r="D801" s="1">
        <v>5499</v>
      </c>
      <c r="E801" s="1">
        <v>7992</v>
      </c>
      <c r="F801" s="1">
        <v>4970</v>
      </c>
      <c r="G801" s="1">
        <v>422</v>
      </c>
      <c r="H801" s="2">
        <v>1488610500</v>
      </c>
      <c r="I801" s="2">
        <v>65</v>
      </c>
      <c r="J801" s="2">
        <v>16416</v>
      </c>
      <c r="K801" s="2">
        <v>5495</v>
      </c>
      <c r="L801" s="2">
        <v>7906</v>
      </c>
      <c r="M801" s="2">
        <v>4989</v>
      </c>
      <c r="N801" s="2">
        <v>413</v>
      </c>
      <c r="O801" s="3">
        <v>1488610500</v>
      </c>
      <c r="P801" s="3">
        <v>16420</v>
      </c>
      <c r="Q801" s="3">
        <v>16541</v>
      </c>
      <c r="R801" s="3">
        <v>5498</v>
      </c>
      <c r="S801" s="3">
        <v>7931</v>
      </c>
      <c r="T801" s="3">
        <v>4969</v>
      </c>
      <c r="U801" s="3">
        <v>444</v>
      </c>
      <c r="V801" s="4">
        <v>1488610500</v>
      </c>
      <c r="W801" s="4">
        <v>65</v>
      </c>
      <c r="X801" s="4">
        <v>16388</v>
      </c>
      <c r="Y801" s="4">
        <v>5480</v>
      </c>
      <c r="Z801" s="4">
        <v>7996</v>
      </c>
      <c r="AA801" s="4">
        <v>4966</v>
      </c>
      <c r="AB801" s="4">
        <v>433</v>
      </c>
      <c r="AC801" s="5">
        <f t="shared" si="120"/>
        <v>42798.288194444445</v>
      </c>
      <c r="AD801" s="1">
        <v>7992</v>
      </c>
      <c r="AE801" s="2">
        <v>7906</v>
      </c>
      <c r="AF801" s="3">
        <v>7931</v>
      </c>
      <c r="AG801" s="4">
        <v>7996</v>
      </c>
      <c r="AH801" s="10">
        <f>(1/(Sheet2!C$7+(Sheet2!C$8*LOG10(AD801))+Sheet2!C$9*LOG10(AD801)^3))-273.15</f>
        <v>16.453293270276674</v>
      </c>
      <c r="AI801" s="11">
        <f>(1/(Sheet2!D$7+(Sheet2!D$8*LOG10(AE801))+Sheet2!D$9*LOG10(AE801)^3))-273.15</f>
        <v>16.719276501031572</v>
      </c>
      <c r="AJ801" s="12">
        <f>(1/(Sheet2!E$7+(Sheet2!E$8*LOG10(AF801))+Sheet2!E$9*LOG10(AF801)^3))-273.15</f>
        <v>16.816003638984455</v>
      </c>
      <c r="AK801" s="13">
        <f>(1/(Sheet2!F$7+(Sheet2!F$8*LOG10(AG801))+Sheet2!F$9*LOG10(AG801)^3))-273.15</f>
        <v>16.428000855282335</v>
      </c>
      <c r="AL801" s="13">
        <f t="shared" si="121"/>
        <v>0.19315136509375647</v>
      </c>
      <c r="AM801" s="13">
        <f t="shared" si="122"/>
        <v>0.16136309321201403</v>
      </c>
      <c r="AN801" s="1">
        <v>4970</v>
      </c>
      <c r="AO801" s="2">
        <v>4989</v>
      </c>
      <c r="AP801" s="3">
        <v>4969</v>
      </c>
      <c r="AQ801" s="4">
        <v>4966</v>
      </c>
      <c r="AR801" s="1">
        <f t="shared" si="123"/>
        <v>6.1440000000000001</v>
      </c>
      <c r="AS801" s="2">
        <f t="shared" si="124"/>
        <v>7.056</v>
      </c>
      <c r="AT801" s="3">
        <f t="shared" si="125"/>
        <v>6.0960000000000001</v>
      </c>
      <c r="AU801" s="4">
        <f t="shared" si="126"/>
        <v>5.952</v>
      </c>
      <c r="AV801" s="13">
        <f t="shared" si="127"/>
        <v>0.50266489831696037</v>
      </c>
      <c r="AW801" s="14">
        <f t="shared" si="128"/>
        <v>-7.9636390734626181E-2</v>
      </c>
    </row>
    <row r="802" spans="1:49">
      <c r="A802" s="1">
        <v>1488610800</v>
      </c>
      <c r="B802" s="1">
        <v>16438</v>
      </c>
      <c r="C802" s="1">
        <v>16560</v>
      </c>
      <c r="D802" s="1">
        <v>5499</v>
      </c>
      <c r="E802" s="1">
        <v>7990</v>
      </c>
      <c r="F802" s="1">
        <v>5015</v>
      </c>
      <c r="G802" s="1">
        <v>422</v>
      </c>
      <c r="H802" s="2">
        <v>1488610800</v>
      </c>
      <c r="I802" s="2">
        <v>65</v>
      </c>
      <c r="J802" s="2">
        <v>16416</v>
      </c>
      <c r="K802" s="2">
        <v>5495</v>
      </c>
      <c r="L802" s="2">
        <v>7905</v>
      </c>
      <c r="M802" s="2">
        <v>5037</v>
      </c>
      <c r="N802" s="2">
        <v>411</v>
      </c>
      <c r="O802" s="3">
        <v>1488610800</v>
      </c>
      <c r="P802" s="3">
        <v>16419</v>
      </c>
      <c r="Q802" s="3">
        <v>16540</v>
      </c>
      <c r="R802" s="3">
        <v>5498</v>
      </c>
      <c r="S802" s="3">
        <v>7930</v>
      </c>
      <c r="T802" s="3">
        <v>5014</v>
      </c>
      <c r="U802" s="3">
        <v>444</v>
      </c>
      <c r="V802" s="4">
        <v>1488610800</v>
      </c>
      <c r="W802" s="4">
        <v>65</v>
      </c>
      <c r="X802" s="4">
        <v>16388</v>
      </c>
      <c r="Y802" s="4">
        <v>5480</v>
      </c>
      <c r="Z802" s="4">
        <v>7993</v>
      </c>
      <c r="AA802" s="4">
        <v>5011</v>
      </c>
      <c r="AB802" s="4">
        <v>438</v>
      </c>
      <c r="AC802" s="5">
        <f t="shared" si="120"/>
        <v>42798.291666666672</v>
      </c>
      <c r="AD802" s="1">
        <v>7990</v>
      </c>
      <c r="AE802" s="2">
        <v>7905</v>
      </c>
      <c r="AF802" s="3">
        <v>7930</v>
      </c>
      <c r="AG802" s="4">
        <v>7993</v>
      </c>
      <c r="AH802" s="10">
        <f>(1/(Sheet2!C$7+(Sheet2!C$8*LOG10(AD802))+Sheet2!C$9*LOG10(AD802)^3))-273.15</f>
        <v>16.458710340138964</v>
      </c>
      <c r="AI802" s="11">
        <f>(1/(Sheet2!D$7+(Sheet2!D$8*LOG10(AE802))+Sheet2!D$9*LOG10(AE802)^3))-273.15</f>
        <v>16.722018203534105</v>
      </c>
      <c r="AJ802" s="12">
        <f>(1/(Sheet2!E$7+(Sheet2!E$8*LOG10(AF802))+Sheet2!E$9*LOG10(AF802)^3))-273.15</f>
        <v>16.818735914798822</v>
      </c>
      <c r="AK802" s="13">
        <f>(1/(Sheet2!F$7+(Sheet2!F$8*LOG10(AG802))+Sheet2!F$9*LOG10(AG802)^3))-273.15</f>
        <v>16.436113764396509</v>
      </c>
      <c r="AL802" s="13">
        <f t="shared" si="121"/>
        <v>0.19082178084526885</v>
      </c>
      <c r="AM802" s="13">
        <f t="shared" si="122"/>
        <v>0.1589459994671053</v>
      </c>
      <c r="AN802" s="1">
        <v>5015</v>
      </c>
      <c r="AO802" s="2">
        <v>5037</v>
      </c>
      <c r="AP802" s="3">
        <v>5014</v>
      </c>
      <c r="AQ802" s="4">
        <v>5011</v>
      </c>
      <c r="AR802" s="1">
        <f t="shared" si="123"/>
        <v>8.3040000000000003</v>
      </c>
      <c r="AS802" s="2">
        <f t="shared" si="124"/>
        <v>9.36</v>
      </c>
      <c r="AT802" s="3">
        <f t="shared" si="125"/>
        <v>8.2560000000000002</v>
      </c>
      <c r="AU802" s="4">
        <f t="shared" si="126"/>
        <v>8.1120000000000001</v>
      </c>
      <c r="AV802" s="13">
        <f t="shared" si="127"/>
        <v>0.57382924289373716</v>
      </c>
      <c r="AW802" s="14">
        <f t="shared" si="128"/>
        <v>-6.744584425173214E-2</v>
      </c>
    </row>
    <row r="803" spans="1:49">
      <c r="A803" s="1">
        <v>1488611100</v>
      </c>
      <c r="B803" s="1">
        <v>16438</v>
      </c>
      <c r="C803" s="1">
        <v>16559</v>
      </c>
      <c r="D803" s="1">
        <v>5499</v>
      </c>
      <c r="E803" s="1">
        <v>7989</v>
      </c>
      <c r="F803" s="1">
        <v>5055</v>
      </c>
      <c r="G803" s="1">
        <v>422</v>
      </c>
      <c r="H803" s="2">
        <v>1488611100</v>
      </c>
      <c r="I803" s="2">
        <v>65</v>
      </c>
      <c r="J803" s="2">
        <v>16416</v>
      </c>
      <c r="K803" s="2">
        <v>5495</v>
      </c>
      <c r="L803" s="2">
        <v>7904</v>
      </c>
      <c r="M803" s="2">
        <v>5079</v>
      </c>
      <c r="N803" s="2">
        <v>413</v>
      </c>
      <c r="O803" s="3">
        <v>1488611100</v>
      </c>
      <c r="P803" s="3">
        <v>16420</v>
      </c>
      <c r="Q803" s="3">
        <v>16540</v>
      </c>
      <c r="R803" s="3">
        <v>5498</v>
      </c>
      <c r="S803" s="3">
        <v>7928</v>
      </c>
      <c r="T803" s="3">
        <v>5053</v>
      </c>
      <c r="U803" s="3">
        <v>441</v>
      </c>
      <c r="V803" s="4">
        <v>1488611100</v>
      </c>
      <c r="W803" s="4">
        <v>65</v>
      </c>
      <c r="X803" s="4">
        <v>16388</v>
      </c>
      <c r="Y803" s="4">
        <v>5480</v>
      </c>
      <c r="Z803" s="4">
        <v>7993</v>
      </c>
      <c r="AA803" s="4">
        <v>5051</v>
      </c>
      <c r="AB803" s="4">
        <v>428</v>
      </c>
      <c r="AC803" s="5">
        <f t="shared" si="120"/>
        <v>42798.295138888891</v>
      </c>
      <c r="AD803" s="1">
        <v>7989</v>
      </c>
      <c r="AE803" s="2">
        <v>7904</v>
      </c>
      <c r="AF803" s="3">
        <v>7928</v>
      </c>
      <c r="AG803" s="4">
        <v>7993</v>
      </c>
      <c r="AH803" s="10">
        <f>(1/(Sheet2!C$7+(Sheet2!C$8*LOG10(AD803))+Sheet2!C$9*LOG10(AD803)^3))-273.15</f>
        <v>16.46141944981548</v>
      </c>
      <c r="AI803" s="11">
        <f>(1/(Sheet2!D$7+(Sheet2!D$8*LOG10(AE803))+Sheet2!D$9*LOG10(AE803)^3))-273.15</f>
        <v>16.724760297923581</v>
      </c>
      <c r="AJ803" s="12">
        <f>(1/(Sheet2!E$7+(Sheet2!E$8*LOG10(AF803))+Sheet2!E$9*LOG10(AF803)^3))-273.15</f>
        <v>16.824201634338124</v>
      </c>
      <c r="AK803" s="13">
        <f>(1/(Sheet2!F$7+(Sheet2!F$8*LOG10(AG803))+Sheet2!F$9*LOG10(AG803)^3))-273.15</f>
        <v>16.436113764396509</v>
      </c>
      <c r="AL803" s="13">
        <f t="shared" si="121"/>
        <v>0.19266060159962725</v>
      </c>
      <c r="AM803" s="13">
        <f t="shared" si="122"/>
        <v>0.15984659380898733</v>
      </c>
      <c r="AN803" s="1">
        <v>5055</v>
      </c>
      <c r="AO803" s="2">
        <v>5079</v>
      </c>
      <c r="AP803" s="3">
        <v>5053</v>
      </c>
      <c r="AQ803" s="4">
        <v>5051</v>
      </c>
      <c r="AR803" s="1">
        <f t="shared" si="123"/>
        <v>10.224</v>
      </c>
      <c r="AS803" s="2">
        <f t="shared" si="124"/>
        <v>11.375999999999999</v>
      </c>
      <c r="AT803" s="3">
        <f t="shared" si="125"/>
        <v>10.128</v>
      </c>
      <c r="AU803" s="4">
        <f t="shared" si="126"/>
        <v>10.032</v>
      </c>
      <c r="AV803" s="13">
        <f t="shared" si="127"/>
        <v>0.62890380822507319</v>
      </c>
      <c r="AW803" s="14">
        <f t="shared" si="128"/>
        <v>-6.0239828374049148E-2</v>
      </c>
    </row>
    <row r="804" spans="1:49">
      <c r="A804" s="1">
        <v>1488611400</v>
      </c>
      <c r="B804" s="1">
        <v>16438</v>
      </c>
      <c r="C804" s="1">
        <v>16559</v>
      </c>
      <c r="D804" s="1">
        <v>5499</v>
      </c>
      <c r="E804" s="1">
        <v>7980</v>
      </c>
      <c r="F804" s="1">
        <v>5223</v>
      </c>
      <c r="G804" s="1">
        <v>422</v>
      </c>
      <c r="H804" s="2">
        <v>1488611400</v>
      </c>
      <c r="I804" s="2">
        <v>65</v>
      </c>
      <c r="J804" s="2">
        <v>16387</v>
      </c>
      <c r="K804" s="2">
        <v>5495</v>
      </c>
      <c r="L804" s="2">
        <v>7894</v>
      </c>
      <c r="M804" s="2">
        <v>5255</v>
      </c>
      <c r="N804" s="2">
        <v>413</v>
      </c>
      <c r="O804" s="3">
        <v>1488611400</v>
      </c>
      <c r="P804" s="3">
        <v>16420</v>
      </c>
      <c r="Q804" s="3">
        <v>16540</v>
      </c>
      <c r="R804" s="3">
        <v>5498</v>
      </c>
      <c r="S804" s="3">
        <v>7926</v>
      </c>
      <c r="T804" s="3">
        <v>5104</v>
      </c>
      <c r="U804" s="3">
        <v>446</v>
      </c>
      <c r="V804" s="4">
        <v>1488611400</v>
      </c>
      <c r="W804" s="4">
        <v>65</v>
      </c>
      <c r="X804" s="4">
        <v>16384</v>
      </c>
      <c r="Y804" s="4">
        <v>5480</v>
      </c>
      <c r="Z804" s="4">
        <v>7987</v>
      </c>
      <c r="AA804" s="4">
        <v>5216</v>
      </c>
      <c r="AB804" s="4">
        <v>433</v>
      </c>
      <c r="AC804" s="5">
        <f t="shared" si="120"/>
        <v>42798.298611111109</v>
      </c>
      <c r="AD804" s="1">
        <v>7980</v>
      </c>
      <c r="AE804" s="2">
        <v>7894</v>
      </c>
      <c r="AF804" s="3">
        <v>7926</v>
      </c>
      <c r="AG804" s="4">
        <v>7987</v>
      </c>
      <c r="AH804" s="10">
        <f>(1/(Sheet2!C$7+(Sheet2!C$8*LOG10(AD804))+Sheet2!C$9*LOG10(AD804)^3))-273.15</f>
        <v>16.485818697751938</v>
      </c>
      <c r="AI804" s="11">
        <f>(1/(Sheet2!D$7+(Sheet2!D$8*LOG10(AE804))+Sheet2!D$9*LOG10(AE804)^3))-273.15</f>
        <v>16.752202818954117</v>
      </c>
      <c r="AJ804" s="12">
        <f>(1/(Sheet2!E$7+(Sheet2!E$8*LOG10(AF804))+Sheet2!E$9*LOG10(AF804)^3))-273.15</f>
        <v>16.829668911791885</v>
      </c>
      <c r="AK804" s="13">
        <f>(1/(Sheet2!F$7+(Sheet2!F$8*LOG10(AG804))+Sheet2!F$9*LOG10(AG804)^3))-273.15</f>
        <v>16.452349897459669</v>
      </c>
      <c r="AL804" s="13">
        <f t="shared" si="121"/>
        <v>0.18898766250779397</v>
      </c>
      <c r="AM804" s="13">
        <f t="shared" si="122"/>
        <v>0.16431293068938962</v>
      </c>
      <c r="AN804" s="1">
        <v>5223</v>
      </c>
      <c r="AO804" s="2">
        <v>5255</v>
      </c>
      <c r="AP804" s="3">
        <v>5104</v>
      </c>
      <c r="AQ804" s="4">
        <v>5216</v>
      </c>
      <c r="AR804" s="1">
        <f t="shared" si="123"/>
        <v>18.288</v>
      </c>
      <c r="AS804" s="2">
        <f t="shared" si="124"/>
        <v>19.824000000000002</v>
      </c>
      <c r="AT804" s="3">
        <f t="shared" si="125"/>
        <v>12.576000000000001</v>
      </c>
      <c r="AU804" s="4">
        <f t="shared" si="126"/>
        <v>17.952000000000002</v>
      </c>
      <c r="AV804" s="13">
        <f t="shared" si="127"/>
        <v>3.162783584123332</v>
      </c>
      <c r="AW804" s="14">
        <f t="shared" si="128"/>
        <v>-0.18431139767618485</v>
      </c>
    </row>
    <row r="805" spans="1:49">
      <c r="A805" s="1">
        <v>1488611700</v>
      </c>
      <c r="B805" s="1">
        <v>16437</v>
      </c>
      <c r="C805" s="1">
        <v>16560</v>
      </c>
      <c r="D805" s="1">
        <v>5499</v>
      </c>
      <c r="E805" s="1">
        <v>7963</v>
      </c>
      <c r="F805" s="1">
        <v>5349</v>
      </c>
      <c r="G805" s="1">
        <v>419</v>
      </c>
      <c r="H805" s="2">
        <v>1488611700</v>
      </c>
      <c r="I805" s="2">
        <v>65</v>
      </c>
      <c r="J805" s="2">
        <v>16417</v>
      </c>
      <c r="K805" s="2">
        <v>5495</v>
      </c>
      <c r="L805" s="2">
        <v>7874</v>
      </c>
      <c r="M805" s="2">
        <v>5388</v>
      </c>
      <c r="N805" s="2">
        <v>413</v>
      </c>
      <c r="O805" s="3">
        <v>1488611700</v>
      </c>
      <c r="P805" s="3">
        <v>16420</v>
      </c>
      <c r="Q805" s="3">
        <v>16540</v>
      </c>
      <c r="R805" s="3">
        <v>5498</v>
      </c>
      <c r="S805" s="3">
        <v>7918</v>
      </c>
      <c r="T805" s="3">
        <v>5147</v>
      </c>
      <c r="U805" s="3">
        <v>446</v>
      </c>
      <c r="V805" s="4">
        <v>1488611700</v>
      </c>
      <c r="W805" s="4">
        <v>65</v>
      </c>
      <c r="X805" s="4">
        <v>16384</v>
      </c>
      <c r="Y805" s="4">
        <v>5480</v>
      </c>
      <c r="Z805" s="4">
        <v>7964</v>
      </c>
      <c r="AA805" s="4">
        <v>5341</v>
      </c>
      <c r="AB805" s="4">
        <v>432</v>
      </c>
      <c r="AC805" s="5">
        <f t="shared" si="120"/>
        <v>42798.302083333328</v>
      </c>
      <c r="AD805" s="1">
        <v>7963</v>
      </c>
      <c r="AE805" s="2">
        <v>7874</v>
      </c>
      <c r="AF805" s="3">
        <v>7918</v>
      </c>
      <c r="AG805" s="4">
        <v>7964</v>
      </c>
      <c r="AH805" s="10">
        <f>(1/(Sheet2!C$7+(Sheet2!C$8*LOG10(AD805))+Sheet2!C$9*LOG10(AD805)^3))-273.15</f>
        <v>16.531991140838841</v>
      </c>
      <c r="AI805" s="11">
        <f>(1/(Sheet2!D$7+(Sheet2!D$8*LOG10(AE805))+Sheet2!D$9*LOG10(AE805)^3))-273.15</f>
        <v>16.807205884573307</v>
      </c>
      <c r="AJ805" s="12">
        <f>(1/(Sheet2!E$7+(Sheet2!E$8*LOG10(AF805))+Sheet2!E$9*LOG10(AF805)^3))-273.15</f>
        <v>16.851553617577167</v>
      </c>
      <c r="AK805" s="13">
        <f>(1/(Sheet2!F$7+(Sheet2!F$8*LOG10(AG805))+Sheet2!F$9*LOG10(AG805)^3))-273.15</f>
        <v>16.514716179308664</v>
      </c>
      <c r="AL805" s="13">
        <f t="shared" si="121"/>
        <v>0.17774939402885401</v>
      </c>
      <c r="AM805" s="13">
        <f t="shared" si="122"/>
        <v>0.16410962146813868</v>
      </c>
      <c r="AN805" s="1">
        <v>5349</v>
      </c>
      <c r="AO805" s="2">
        <v>5388</v>
      </c>
      <c r="AP805" s="3">
        <v>5147</v>
      </c>
      <c r="AQ805" s="4">
        <v>5341</v>
      </c>
      <c r="AR805" s="1">
        <f t="shared" si="123"/>
        <v>24.336000000000002</v>
      </c>
      <c r="AS805" s="2">
        <f t="shared" si="124"/>
        <v>26.208000000000002</v>
      </c>
      <c r="AT805" s="3">
        <f t="shared" si="125"/>
        <v>14.64</v>
      </c>
      <c r="AU805" s="4">
        <f t="shared" si="126"/>
        <v>23.952000000000002</v>
      </c>
      <c r="AV805" s="13">
        <f t="shared" si="127"/>
        <v>5.1904219481656986</v>
      </c>
      <c r="AW805" s="14">
        <f t="shared" si="128"/>
        <v>-0.2329214659919987</v>
      </c>
    </row>
    <row r="806" spans="1:49">
      <c r="A806" s="1">
        <v>1488612000</v>
      </c>
      <c r="B806" s="1">
        <v>16438</v>
      </c>
      <c r="C806" s="1">
        <v>16559</v>
      </c>
      <c r="D806" s="1">
        <v>5499</v>
      </c>
      <c r="E806" s="1">
        <v>7943</v>
      </c>
      <c r="F806" s="1">
        <v>5248</v>
      </c>
      <c r="G806" s="1">
        <v>418</v>
      </c>
      <c r="H806" s="2">
        <v>1488612000</v>
      </c>
      <c r="I806" s="2">
        <v>65</v>
      </c>
      <c r="J806" s="2">
        <v>16416</v>
      </c>
      <c r="K806" s="2">
        <v>5495</v>
      </c>
      <c r="L806" s="2">
        <v>7858</v>
      </c>
      <c r="M806" s="2">
        <v>5284</v>
      </c>
      <c r="N806" s="2">
        <v>408</v>
      </c>
      <c r="O806" s="3">
        <v>1488612000</v>
      </c>
      <c r="P806" s="3">
        <v>16420</v>
      </c>
      <c r="Q806" s="3">
        <v>16539</v>
      </c>
      <c r="R806" s="3">
        <v>5498</v>
      </c>
      <c r="S806" s="3">
        <v>7912</v>
      </c>
      <c r="T806" s="3">
        <v>5188</v>
      </c>
      <c r="U806" s="3">
        <v>446</v>
      </c>
      <c r="V806" s="4">
        <v>1488612000</v>
      </c>
      <c r="W806" s="4">
        <v>65</v>
      </c>
      <c r="X806" s="4">
        <v>16384</v>
      </c>
      <c r="Y806" s="4">
        <v>5480</v>
      </c>
      <c r="Z806" s="4">
        <v>7951</v>
      </c>
      <c r="AA806" s="4">
        <v>5243</v>
      </c>
      <c r="AB806" s="4">
        <v>436</v>
      </c>
      <c r="AC806" s="5">
        <f t="shared" si="120"/>
        <v>42798.305555555555</v>
      </c>
      <c r="AD806" s="1">
        <v>7943</v>
      </c>
      <c r="AE806" s="2">
        <v>7858</v>
      </c>
      <c r="AF806" s="3">
        <v>7912</v>
      </c>
      <c r="AG806" s="4">
        <v>7951</v>
      </c>
      <c r="AH806" s="10">
        <f>(1/(Sheet2!C$7+(Sheet2!C$8*LOG10(AD806))+Sheet2!C$9*LOG10(AD806)^3))-273.15</f>
        <v>16.586454514500929</v>
      </c>
      <c r="AI806" s="11">
        <f>(1/(Sheet2!D$7+(Sheet2!D$8*LOG10(AE806))+Sheet2!D$9*LOG10(AE806)^3))-273.15</f>
        <v>16.8513221121122</v>
      </c>
      <c r="AJ806" s="12">
        <f>(1/(Sheet2!E$7+(Sheet2!E$8*LOG10(AF806))+Sheet2!E$9*LOG10(AF806)^3))-273.15</f>
        <v>16.867983546284506</v>
      </c>
      <c r="AK806" s="13">
        <f>(1/(Sheet2!F$7+(Sheet2!F$8*LOG10(AG806))+Sheet2!F$9*LOG10(AG806)^3))-273.15</f>
        <v>16.550056674530936</v>
      </c>
      <c r="AL806" s="13">
        <f t="shared" si="121"/>
        <v>0.16903012695191508</v>
      </c>
      <c r="AM806" s="13">
        <f t="shared" si="122"/>
        <v>0.16443869723997367</v>
      </c>
      <c r="AN806" s="1">
        <v>5248</v>
      </c>
      <c r="AO806" s="2">
        <v>5284</v>
      </c>
      <c r="AP806" s="3">
        <v>5188</v>
      </c>
      <c r="AQ806" s="4">
        <v>5243</v>
      </c>
      <c r="AR806" s="1">
        <f t="shared" si="123"/>
        <v>19.488</v>
      </c>
      <c r="AS806" s="2">
        <f t="shared" si="124"/>
        <v>21.216000000000001</v>
      </c>
      <c r="AT806" s="3">
        <f t="shared" si="125"/>
        <v>16.608000000000001</v>
      </c>
      <c r="AU806" s="4">
        <f t="shared" si="126"/>
        <v>19.248000000000001</v>
      </c>
      <c r="AV806" s="13">
        <f t="shared" si="127"/>
        <v>1.902066244903158</v>
      </c>
      <c r="AW806" s="14">
        <f t="shared" si="128"/>
        <v>-9.9376501823571467E-2</v>
      </c>
    </row>
    <row r="807" spans="1:49">
      <c r="A807" s="1">
        <v>1488612300</v>
      </c>
      <c r="B807" s="1">
        <v>16437</v>
      </c>
      <c r="C807" s="1">
        <v>16556</v>
      </c>
      <c r="D807" s="1">
        <v>5499</v>
      </c>
      <c r="E807" s="1">
        <v>7931</v>
      </c>
      <c r="F807" s="1">
        <v>5477</v>
      </c>
      <c r="G807" s="1">
        <v>423</v>
      </c>
      <c r="H807" s="2">
        <v>1488612300</v>
      </c>
      <c r="I807" s="2">
        <v>65</v>
      </c>
      <c r="J807" s="2">
        <v>16388</v>
      </c>
      <c r="K807" s="2">
        <v>5495</v>
      </c>
      <c r="L807" s="2">
        <v>7847</v>
      </c>
      <c r="M807" s="2">
        <v>5521</v>
      </c>
      <c r="N807" s="2">
        <v>410</v>
      </c>
      <c r="O807" s="3">
        <v>1488612300</v>
      </c>
      <c r="P807" s="3">
        <v>16419</v>
      </c>
      <c r="Q807" s="3">
        <v>16539</v>
      </c>
      <c r="R807" s="3">
        <v>5498</v>
      </c>
      <c r="S807" s="3">
        <v>7901</v>
      </c>
      <c r="T807" s="3">
        <v>5252</v>
      </c>
      <c r="U807" s="3">
        <v>452</v>
      </c>
      <c r="V807" s="4">
        <v>1488612300</v>
      </c>
      <c r="W807" s="4">
        <v>65</v>
      </c>
      <c r="X807" s="4">
        <v>16384</v>
      </c>
      <c r="Y807" s="4">
        <v>5480</v>
      </c>
      <c r="Z807" s="4">
        <v>7940</v>
      </c>
      <c r="AA807" s="4">
        <v>5485</v>
      </c>
      <c r="AB807" s="4">
        <v>431</v>
      </c>
      <c r="AC807" s="5">
        <f t="shared" si="120"/>
        <v>42798.309027777781</v>
      </c>
      <c r="AD807" s="1">
        <v>7931</v>
      </c>
      <c r="AE807" s="2">
        <v>7847</v>
      </c>
      <c r="AF807" s="3">
        <v>7901</v>
      </c>
      <c r="AG807" s="4">
        <v>7940</v>
      </c>
      <c r="AH807" s="10">
        <f>(1/(Sheet2!C$7+(Sheet2!C$8*LOG10(AD807))+Sheet2!C$9*LOG10(AD807)^3))-273.15</f>
        <v>16.61920699380596</v>
      </c>
      <c r="AI807" s="11">
        <f>(1/(Sheet2!D$7+(Sheet2!D$8*LOG10(AE807))+Sheet2!D$9*LOG10(AE807)^3))-273.15</f>
        <v>16.881710934112959</v>
      </c>
      <c r="AJ807" s="12">
        <f>(1/(Sheet2!E$7+(Sheet2!E$8*LOG10(AF807))+Sheet2!E$9*LOG10(AF807)^3))-273.15</f>
        <v>16.898141672674626</v>
      </c>
      <c r="AK807" s="13">
        <f>(1/(Sheet2!F$7+(Sheet2!F$8*LOG10(AG807))+Sheet2!F$9*LOG10(AG807)^3))-273.15</f>
        <v>16.580011146932179</v>
      </c>
      <c r="AL807" s="13">
        <f t="shared" si="121"/>
        <v>0.16851037315454173</v>
      </c>
      <c r="AM807" s="13">
        <f t="shared" si="122"/>
        <v>0.16404643380954753</v>
      </c>
      <c r="AN807" s="1">
        <v>5477</v>
      </c>
      <c r="AO807" s="2">
        <v>5521</v>
      </c>
      <c r="AP807" s="3">
        <v>5252</v>
      </c>
      <c r="AQ807" s="4">
        <v>5485</v>
      </c>
      <c r="AR807" s="1">
        <f t="shared" si="123"/>
        <v>30.48</v>
      </c>
      <c r="AS807" s="2">
        <f t="shared" si="124"/>
        <v>32.591999999999999</v>
      </c>
      <c r="AT807" s="3">
        <f t="shared" si="125"/>
        <v>19.68</v>
      </c>
      <c r="AU807" s="4">
        <f t="shared" si="126"/>
        <v>30.864000000000001</v>
      </c>
      <c r="AV807" s="13">
        <f t="shared" si="127"/>
        <v>5.8880923905794642</v>
      </c>
      <c r="AW807" s="14">
        <f t="shared" si="128"/>
        <v>-0.20729799994998815</v>
      </c>
    </row>
    <row r="808" spans="1:49">
      <c r="A808" s="1">
        <v>1488612600</v>
      </c>
      <c r="B808" s="1">
        <v>16438</v>
      </c>
      <c r="C808" s="1">
        <v>16557</v>
      </c>
      <c r="D808" s="1">
        <v>5499</v>
      </c>
      <c r="E808" s="1">
        <v>7886</v>
      </c>
      <c r="F808" s="1">
        <v>5880</v>
      </c>
      <c r="G808" s="1">
        <v>422</v>
      </c>
      <c r="H808" s="2">
        <v>1488612600</v>
      </c>
      <c r="I808" s="2">
        <v>65</v>
      </c>
      <c r="J808" s="2">
        <v>16416</v>
      </c>
      <c r="K808" s="2">
        <v>5495</v>
      </c>
      <c r="L808" s="2">
        <v>7799</v>
      </c>
      <c r="M808" s="2">
        <v>5955</v>
      </c>
      <c r="N808" s="2">
        <v>411</v>
      </c>
      <c r="O808" s="3">
        <v>1488612600</v>
      </c>
      <c r="P808" s="3">
        <v>16420</v>
      </c>
      <c r="Q808" s="3">
        <v>16540</v>
      </c>
      <c r="R808" s="3">
        <v>5498</v>
      </c>
      <c r="S808" s="3">
        <v>7879</v>
      </c>
      <c r="T808" s="3">
        <v>5306</v>
      </c>
      <c r="U808" s="3">
        <v>446</v>
      </c>
      <c r="V808" s="4">
        <v>1488612600</v>
      </c>
      <c r="W808" s="4">
        <v>65</v>
      </c>
      <c r="X808" s="4">
        <v>16384</v>
      </c>
      <c r="Y808" s="4">
        <v>5480</v>
      </c>
      <c r="Z808" s="4">
        <v>7892</v>
      </c>
      <c r="AA808" s="4">
        <v>5882</v>
      </c>
      <c r="AB808" s="4">
        <v>435</v>
      </c>
      <c r="AC808" s="5">
        <f t="shared" si="120"/>
        <v>42798.3125</v>
      </c>
      <c r="AD808" s="1">
        <v>7886</v>
      </c>
      <c r="AE808" s="2">
        <v>7799</v>
      </c>
      <c r="AF808" s="3">
        <v>7879</v>
      </c>
      <c r="AG808" s="4">
        <v>7892</v>
      </c>
      <c r="AH808" s="10">
        <f>(1/(Sheet2!C$7+(Sheet2!C$8*LOG10(AD808))+Sheet2!C$9*LOG10(AD808)^3))-273.15</f>
        <v>16.742529585196223</v>
      </c>
      <c r="AI808" s="11">
        <f>(1/(Sheet2!D$7+(Sheet2!D$8*LOG10(AE808))+Sheet2!D$9*LOG10(AE808)^3))-273.15</f>
        <v>17.014882328752435</v>
      </c>
      <c r="AJ808" s="12">
        <f>(1/(Sheet2!E$7+(Sheet2!E$8*LOG10(AF808))+Sheet2!E$9*LOG10(AF808)^3))-273.15</f>
        <v>16.958600483244766</v>
      </c>
      <c r="AK808" s="13">
        <f>(1/(Sheet2!F$7+(Sheet2!F$8*LOG10(AG808))+Sheet2!F$9*LOG10(AG808)^3))-273.15</f>
        <v>16.711271958966734</v>
      </c>
      <c r="AL808" s="13">
        <f t="shared" si="121"/>
        <v>0.15230396985423333</v>
      </c>
      <c r="AM808" s="13">
        <f t="shared" si="122"/>
        <v>0.16699915806250273</v>
      </c>
      <c r="AN808" s="1">
        <v>5880</v>
      </c>
      <c r="AO808" s="2">
        <v>5955</v>
      </c>
      <c r="AP808" s="3">
        <v>5306</v>
      </c>
      <c r="AQ808" s="4">
        <v>5882</v>
      </c>
      <c r="AR808" s="1">
        <f t="shared" si="123"/>
        <v>49.823999999999998</v>
      </c>
      <c r="AS808" s="2">
        <f t="shared" si="124"/>
        <v>53.423999999999999</v>
      </c>
      <c r="AT808" s="3">
        <f t="shared" si="125"/>
        <v>22.272000000000002</v>
      </c>
      <c r="AU808" s="4">
        <f t="shared" si="126"/>
        <v>49.92</v>
      </c>
      <c r="AV808" s="13">
        <f t="shared" si="127"/>
        <v>14.489130822792671</v>
      </c>
      <c r="AW808" s="14">
        <f t="shared" si="128"/>
        <v>-0.3303495399633532</v>
      </c>
    </row>
    <row r="809" spans="1:49">
      <c r="A809" s="1">
        <v>1488612900</v>
      </c>
      <c r="B809" s="1">
        <v>16438</v>
      </c>
      <c r="C809" s="1">
        <v>16560</v>
      </c>
      <c r="D809" s="1">
        <v>5499</v>
      </c>
      <c r="E809" s="1">
        <v>7830</v>
      </c>
      <c r="F809" s="1">
        <v>6099</v>
      </c>
      <c r="G809" s="1">
        <v>422</v>
      </c>
      <c r="H809" s="2">
        <v>1488612900</v>
      </c>
      <c r="I809" s="2">
        <v>65</v>
      </c>
      <c r="J809" s="2">
        <v>16416</v>
      </c>
      <c r="K809" s="2">
        <v>5495</v>
      </c>
      <c r="L809" s="2">
        <v>7743</v>
      </c>
      <c r="M809" s="2">
        <v>6186</v>
      </c>
      <c r="N809" s="2">
        <v>411</v>
      </c>
      <c r="O809" s="3">
        <v>1488612900</v>
      </c>
      <c r="P809" s="3">
        <v>16419</v>
      </c>
      <c r="Q809" s="3">
        <v>16541</v>
      </c>
      <c r="R809" s="3">
        <v>5498</v>
      </c>
      <c r="S809" s="3">
        <v>7822</v>
      </c>
      <c r="T809" s="3">
        <v>5768</v>
      </c>
      <c r="U809" s="3">
        <v>446</v>
      </c>
      <c r="V809" s="4">
        <v>1488612900</v>
      </c>
      <c r="W809" s="4">
        <v>65</v>
      </c>
      <c r="X809" s="4">
        <v>16384</v>
      </c>
      <c r="Y809" s="4">
        <v>5480</v>
      </c>
      <c r="Z809" s="4">
        <v>7838</v>
      </c>
      <c r="AA809" s="4">
        <v>6094</v>
      </c>
      <c r="AB809" s="4">
        <v>435</v>
      </c>
      <c r="AC809" s="5">
        <f t="shared" si="120"/>
        <v>42798.315972222219</v>
      </c>
      <c r="AD809" s="1">
        <v>7830</v>
      </c>
      <c r="AE809" s="2">
        <v>7743</v>
      </c>
      <c r="AF809" s="3">
        <v>7822</v>
      </c>
      <c r="AG809" s="4">
        <v>7838</v>
      </c>
      <c r="AH809" s="10">
        <f>(1/(Sheet2!C$7+(Sheet2!C$8*LOG10(AD809))+Sheet2!C$9*LOG10(AD809)^3))-273.15</f>
        <v>16.897113320260189</v>
      </c>
      <c r="AI809" s="11">
        <f>(1/(Sheet2!D$7+(Sheet2!D$8*LOG10(AE809))+Sheet2!D$9*LOG10(AE809)^3))-273.15</f>
        <v>17.171424449662936</v>
      </c>
      <c r="AJ809" s="12">
        <f>(1/(Sheet2!E$7+(Sheet2!E$8*LOG10(AF809))+Sheet2!E$9*LOG10(AF809)^3))-273.15</f>
        <v>17.116135214663018</v>
      </c>
      <c r="AK809" s="13">
        <f>(1/(Sheet2!F$7+(Sheet2!F$8*LOG10(AG809))+Sheet2!F$9*LOG10(AG809)^3))-273.15</f>
        <v>16.860021797589866</v>
      </c>
      <c r="AL809" s="13">
        <f t="shared" si="121"/>
        <v>0.15551408313127196</v>
      </c>
      <c r="AM809" s="13">
        <f t="shared" si="122"/>
        <v>0.17009506581436332</v>
      </c>
      <c r="AN809" s="1">
        <v>6099</v>
      </c>
      <c r="AO809" s="2">
        <v>6186</v>
      </c>
      <c r="AP809" s="3">
        <v>5768</v>
      </c>
      <c r="AQ809" s="4">
        <v>6094</v>
      </c>
      <c r="AR809" s="1">
        <f t="shared" si="123"/>
        <v>60.335999999999999</v>
      </c>
      <c r="AS809" s="2">
        <f t="shared" si="124"/>
        <v>64.512</v>
      </c>
      <c r="AT809" s="3">
        <f t="shared" si="125"/>
        <v>44.448</v>
      </c>
      <c r="AU809" s="4">
        <f t="shared" si="126"/>
        <v>60.096000000000004</v>
      </c>
      <c r="AV809" s="13">
        <f t="shared" si="127"/>
        <v>8.8357709341064634</v>
      </c>
      <c r="AW809" s="14">
        <f t="shared" si="128"/>
        <v>-0.15407286974448042</v>
      </c>
    </row>
    <row r="810" spans="1:49">
      <c r="A810" s="1">
        <v>1488613200</v>
      </c>
      <c r="B810" s="1">
        <v>16439</v>
      </c>
      <c r="C810" s="1">
        <v>16556</v>
      </c>
      <c r="D810" s="1">
        <v>5499</v>
      </c>
      <c r="E810" s="1">
        <v>7767</v>
      </c>
      <c r="F810" s="1">
        <v>6349</v>
      </c>
      <c r="G810" s="1">
        <v>422</v>
      </c>
      <c r="H810" s="2">
        <v>1488613200</v>
      </c>
      <c r="I810" s="2">
        <v>65</v>
      </c>
      <c r="J810" s="2">
        <v>16416</v>
      </c>
      <c r="K810" s="2">
        <v>5495</v>
      </c>
      <c r="L810" s="2">
        <v>7679</v>
      </c>
      <c r="M810" s="2">
        <v>6451</v>
      </c>
      <c r="N810" s="2">
        <v>410</v>
      </c>
      <c r="O810" s="3">
        <v>1488613200</v>
      </c>
      <c r="P810" s="3">
        <v>16420</v>
      </c>
      <c r="Q810" s="3">
        <v>16540</v>
      </c>
      <c r="R810" s="3">
        <v>5498</v>
      </c>
      <c r="S810" s="3">
        <v>7762</v>
      </c>
      <c r="T810" s="3">
        <v>6341</v>
      </c>
      <c r="U810" s="3">
        <v>444</v>
      </c>
      <c r="V810" s="4">
        <v>1488613200</v>
      </c>
      <c r="W810" s="4">
        <v>65</v>
      </c>
      <c r="X810" s="4">
        <v>16384</v>
      </c>
      <c r="Y810" s="4">
        <v>5480</v>
      </c>
      <c r="Z810" s="4">
        <v>7776</v>
      </c>
      <c r="AA810" s="4">
        <v>6366</v>
      </c>
      <c r="AB810" s="4">
        <v>433</v>
      </c>
      <c r="AC810" s="5">
        <f t="shared" si="120"/>
        <v>42798.319444444445</v>
      </c>
      <c r="AD810" s="1">
        <v>7767</v>
      </c>
      <c r="AE810" s="2">
        <v>7679</v>
      </c>
      <c r="AF810" s="3">
        <v>7762</v>
      </c>
      <c r="AG810" s="4">
        <v>7776</v>
      </c>
      <c r="AH810" s="10">
        <f>(1/(Sheet2!C$7+(Sheet2!C$8*LOG10(AD810))+Sheet2!C$9*LOG10(AD810)^3))-273.15</f>
        <v>17.072520968299898</v>
      </c>
      <c r="AI810" s="11">
        <f>(1/(Sheet2!D$7+(Sheet2!D$8*LOG10(AE810))+Sheet2!D$9*LOG10(AE810)^3))-273.15</f>
        <v>17.351903932367179</v>
      </c>
      <c r="AJ810" s="12">
        <f>(1/(Sheet2!E$7+(Sheet2!E$8*LOG10(AF810))+Sheet2!E$9*LOG10(AF810)^3))-273.15</f>
        <v>17.283368672974348</v>
      </c>
      <c r="AK810" s="13">
        <f>(1/(Sheet2!F$7+(Sheet2!F$8*LOG10(AG810))+Sheet2!F$9*LOG10(AG810)^3))-273.15</f>
        <v>17.032241859531894</v>
      </c>
      <c r="AL810" s="13">
        <f t="shared" si="121"/>
        <v>0.15654594660988075</v>
      </c>
      <c r="AM810" s="13">
        <f t="shared" si="122"/>
        <v>0.174098194526114</v>
      </c>
      <c r="AN810" s="1">
        <v>6349</v>
      </c>
      <c r="AO810" s="2">
        <v>6451</v>
      </c>
      <c r="AP810" s="3">
        <v>6341</v>
      </c>
      <c r="AQ810" s="4">
        <v>6366</v>
      </c>
      <c r="AR810" s="1">
        <f t="shared" si="123"/>
        <v>72.335999999999999</v>
      </c>
      <c r="AS810" s="2">
        <f t="shared" si="124"/>
        <v>77.231999999999999</v>
      </c>
      <c r="AT810" s="3">
        <f t="shared" si="125"/>
        <v>71.951999999999998</v>
      </c>
      <c r="AU810" s="4">
        <f t="shared" si="126"/>
        <v>73.152000000000001</v>
      </c>
      <c r="AV810" s="13">
        <f t="shared" si="127"/>
        <v>2.4281153185135178</v>
      </c>
      <c r="AW810" s="14">
        <f t="shared" si="128"/>
        <v>-3.2960244862267445E-2</v>
      </c>
    </row>
    <row r="811" spans="1:49">
      <c r="A811" s="1">
        <v>1488613500</v>
      </c>
      <c r="B811" s="1">
        <v>16439</v>
      </c>
      <c r="C811" s="1">
        <v>16557</v>
      </c>
      <c r="D811" s="1">
        <v>5499</v>
      </c>
      <c r="E811" s="1">
        <v>7692</v>
      </c>
      <c r="F811" s="1">
        <v>6625</v>
      </c>
      <c r="G811" s="1">
        <v>422</v>
      </c>
      <c r="H811" s="2">
        <v>1488613500</v>
      </c>
      <c r="I811" s="2">
        <v>65</v>
      </c>
      <c r="J811" s="2">
        <v>16416</v>
      </c>
      <c r="K811" s="2">
        <v>5495</v>
      </c>
      <c r="L811" s="2">
        <v>7605</v>
      </c>
      <c r="M811" s="2">
        <v>6740</v>
      </c>
      <c r="N811" s="2">
        <v>411</v>
      </c>
      <c r="O811" s="3">
        <v>1488613500</v>
      </c>
      <c r="P811" s="3">
        <v>16420</v>
      </c>
      <c r="Q811" s="3">
        <v>16540</v>
      </c>
      <c r="R811" s="3">
        <v>5498</v>
      </c>
      <c r="S811" s="3">
        <v>7692</v>
      </c>
      <c r="T811" s="3">
        <v>6612</v>
      </c>
      <c r="U811" s="3">
        <v>446</v>
      </c>
      <c r="V811" s="4">
        <v>1488613500</v>
      </c>
      <c r="W811" s="4">
        <v>65</v>
      </c>
      <c r="X811" s="4">
        <v>16384</v>
      </c>
      <c r="Y811" s="4">
        <v>5480</v>
      </c>
      <c r="Z811" s="4">
        <v>7701</v>
      </c>
      <c r="AA811" s="4">
        <v>6644</v>
      </c>
      <c r="AB811" s="4">
        <v>435</v>
      </c>
      <c r="AC811" s="5">
        <f t="shared" si="120"/>
        <v>42798.322916666672</v>
      </c>
      <c r="AD811" s="1">
        <v>7692</v>
      </c>
      <c r="AE811" s="2">
        <v>7605</v>
      </c>
      <c r="AF811" s="3">
        <v>7692</v>
      </c>
      <c r="AG811" s="4">
        <v>7701</v>
      </c>
      <c r="AH811" s="10">
        <f>(1/(Sheet2!C$7+(Sheet2!C$8*LOG10(AD811))+Sheet2!C$9*LOG10(AD811)^3))-273.15</f>
        <v>17.28344886101371</v>
      </c>
      <c r="AI811" s="11">
        <f>(1/(Sheet2!D$7+(Sheet2!D$8*LOG10(AE811))+Sheet2!D$9*LOG10(AE811)^3))-273.15</f>
        <v>17.562714457530035</v>
      </c>
      <c r="AJ811" s="12">
        <f>(1/(Sheet2!E$7+(Sheet2!E$8*LOG10(AF811))+Sheet2!E$9*LOG10(AF811)^3))-273.15</f>
        <v>17.480330322362931</v>
      </c>
      <c r="AK811" s="13">
        <f>(1/(Sheet2!F$7+(Sheet2!F$8*LOG10(AG811))+Sheet2!F$9*LOG10(AG811)^3))-273.15</f>
        <v>17.242656216877549</v>
      </c>
      <c r="AL811" s="13">
        <f t="shared" si="121"/>
        <v>0.15387468564585166</v>
      </c>
      <c r="AM811" s="13">
        <f t="shared" si="122"/>
        <v>0.17420801293415622</v>
      </c>
      <c r="AN811" s="1">
        <v>6625</v>
      </c>
      <c r="AO811" s="2">
        <v>6740</v>
      </c>
      <c r="AP811" s="3">
        <v>6612</v>
      </c>
      <c r="AQ811" s="4">
        <v>6644</v>
      </c>
      <c r="AR811" s="1">
        <f t="shared" si="123"/>
        <v>85.584000000000003</v>
      </c>
      <c r="AS811" s="2">
        <f t="shared" si="124"/>
        <v>91.103999999999999</v>
      </c>
      <c r="AT811" s="3">
        <f t="shared" si="125"/>
        <v>84.960000000000008</v>
      </c>
      <c r="AU811" s="4">
        <f t="shared" si="126"/>
        <v>86.495999999999995</v>
      </c>
      <c r="AV811" s="13">
        <f t="shared" si="127"/>
        <v>2.7843792845084856</v>
      </c>
      <c r="AW811" s="14">
        <f t="shared" si="128"/>
        <v>-3.1991121886443374E-2</v>
      </c>
    </row>
    <row r="812" spans="1:49">
      <c r="A812" s="1">
        <v>1488613800</v>
      </c>
      <c r="B812" s="1">
        <v>16438</v>
      </c>
      <c r="C812" s="1">
        <v>16559</v>
      </c>
      <c r="D812" s="1">
        <v>5499</v>
      </c>
      <c r="E812" s="1">
        <v>7607</v>
      </c>
      <c r="F812" s="1">
        <v>6915</v>
      </c>
      <c r="G812" s="1">
        <v>424</v>
      </c>
      <c r="H812" s="2">
        <v>1488613800</v>
      </c>
      <c r="I812" s="2">
        <v>65</v>
      </c>
      <c r="J812" s="2">
        <v>16416</v>
      </c>
      <c r="K812" s="2">
        <v>5495</v>
      </c>
      <c r="L812" s="2">
        <v>7520</v>
      </c>
      <c r="M812" s="2">
        <v>7070</v>
      </c>
      <c r="N812" s="2">
        <v>414</v>
      </c>
      <c r="O812" s="3">
        <v>1488613800</v>
      </c>
      <c r="P812" s="3">
        <v>16421</v>
      </c>
      <c r="Q812" s="3">
        <v>16543</v>
      </c>
      <c r="R812" s="3">
        <v>5498</v>
      </c>
      <c r="S812" s="3">
        <v>7611</v>
      </c>
      <c r="T812" s="3">
        <v>6933</v>
      </c>
      <c r="U812" s="3">
        <v>444</v>
      </c>
      <c r="V812" s="4">
        <v>1488613800</v>
      </c>
      <c r="W812" s="4">
        <v>65</v>
      </c>
      <c r="X812" s="4">
        <v>16384</v>
      </c>
      <c r="Y812" s="4">
        <v>5480</v>
      </c>
      <c r="Z812" s="4">
        <v>7616</v>
      </c>
      <c r="AA812" s="4">
        <v>6952</v>
      </c>
      <c r="AB812" s="4">
        <v>430</v>
      </c>
      <c r="AC812" s="5">
        <f t="shared" si="120"/>
        <v>42798.326388888891</v>
      </c>
      <c r="AD812" s="1">
        <v>7607</v>
      </c>
      <c r="AE812" s="2">
        <v>7520</v>
      </c>
      <c r="AF812" s="3">
        <v>7611</v>
      </c>
      <c r="AG812" s="4">
        <v>7616</v>
      </c>
      <c r="AH812" s="10">
        <f>(1/(Sheet2!C$7+(Sheet2!C$8*LOG10(AD812))+Sheet2!C$9*LOG10(AD812)^3))-273.15</f>
        <v>17.52532975841342</v>
      </c>
      <c r="AI812" s="11">
        <f>(1/(Sheet2!D$7+(Sheet2!D$8*LOG10(AE812))+Sheet2!D$9*LOG10(AE812)^3))-273.15</f>
        <v>17.80774147574607</v>
      </c>
      <c r="AJ812" s="12">
        <f>(1/(Sheet2!E$7+(Sheet2!E$8*LOG10(AF812))+Sheet2!E$9*LOG10(AF812)^3))-273.15</f>
        <v>17.710786705733653</v>
      </c>
      <c r="AK812" s="13">
        <f>(1/(Sheet2!F$7+(Sheet2!F$8*LOG10(AG812))+Sheet2!F$9*LOG10(AG812)^3))-273.15</f>
        <v>17.483940761945291</v>
      </c>
      <c r="AL812" s="13">
        <f t="shared" si="121"/>
        <v>0.15318015491680656</v>
      </c>
      <c r="AM812" s="13">
        <f t="shared" si="122"/>
        <v>0.17621782418988777</v>
      </c>
      <c r="AN812" s="1">
        <v>6915</v>
      </c>
      <c r="AO812" s="2">
        <v>7070</v>
      </c>
      <c r="AP812" s="3">
        <v>6933</v>
      </c>
      <c r="AQ812" s="4">
        <v>6952</v>
      </c>
      <c r="AR812" s="1">
        <f t="shared" si="123"/>
        <v>99.504000000000005</v>
      </c>
      <c r="AS812" s="2">
        <f t="shared" si="124"/>
        <v>106.944</v>
      </c>
      <c r="AT812" s="3">
        <f t="shared" si="125"/>
        <v>100.36799999999999</v>
      </c>
      <c r="AU812" s="4">
        <f t="shared" si="126"/>
        <v>101.28</v>
      </c>
      <c r="AV812" s="13">
        <f t="shared" si="127"/>
        <v>3.3591999047392234</v>
      </c>
      <c r="AW812" s="14">
        <f t="shared" si="128"/>
        <v>-3.2925585202885826E-2</v>
      </c>
    </row>
    <row r="813" spans="1:49">
      <c r="A813" s="1">
        <v>1488614100</v>
      </c>
      <c r="B813" s="1">
        <v>16438</v>
      </c>
      <c r="C813" s="1">
        <v>16558</v>
      </c>
      <c r="D813" s="1">
        <v>5499</v>
      </c>
      <c r="E813" s="1">
        <v>7517</v>
      </c>
      <c r="F813" s="1">
        <v>7196</v>
      </c>
      <c r="G813" s="1">
        <v>422</v>
      </c>
      <c r="H813" s="2">
        <v>1488614100</v>
      </c>
      <c r="I813" s="2">
        <v>65</v>
      </c>
      <c r="J813" s="2">
        <v>16417</v>
      </c>
      <c r="K813" s="2">
        <v>5495</v>
      </c>
      <c r="L813" s="2">
        <v>7432</v>
      </c>
      <c r="M813" s="2">
        <v>7382</v>
      </c>
      <c r="N813" s="2">
        <v>410</v>
      </c>
      <c r="O813" s="3">
        <v>1488614100</v>
      </c>
      <c r="P813" s="3">
        <v>16420</v>
      </c>
      <c r="Q813" s="3">
        <v>16542</v>
      </c>
      <c r="R813" s="3">
        <v>5498</v>
      </c>
      <c r="S813" s="3">
        <v>7523</v>
      </c>
      <c r="T813" s="3">
        <v>7230</v>
      </c>
      <c r="U813" s="3">
        <v>446</v>
      </c>
      <c r="V813" s="4">
        <v>1488614100</v>
      </c>
      <c r="W813" s="4">
        <v>65</v>
      </c>
      <c r="X813" s="4">
        <v>16384</v>
      </c>
      <c r="Y813" s="4">
        <v>5480</v>
      </c>
      <c r="Z813" s="4">
        <v>7527</v>
      </c>
      <c r="AA813" s="4">
        <v>7237</v>
      </c>
      <c r="AB813" s="4">
        <v>435</v>
      </c>
      <c r="AC813" s="5">
        <f t="shared" si="120"/>
        <v>42798.329861111109</v>
      </c>
      <c r="AD813" s="1">
        <v>7517</v>
      </c>
      <c r="AE813" s="2">
        <v>7432</v>
      </c>
      <c r="AF813" s="3">
        <v>7523</v>
      </c>
      <c r="AG813" s="4">
        <v>7527</v>
      </c>
      <c r="AH813" s="10">
        <f>(1/(Sheet2!C$7+(Sheet2!C$8*LOG10(AD813))+Sheet2!C$9*LOG10(AD813)^3))-273.15</f>
        <v>17.784792849186715</v>
      </c>
      <c r="AI813" s="11">
        <f>(1/(Sheet2!D$7+(Sheet2!D$8*LOG10(AE813))+Sheet2!D$9*LOG10(AE813)^3))-273.15</f>
        <v>18.064736960125458</v>
      </c>
      <c r="AJ813" s="12">
        <f>(1/(Sheet2!E$7+(Sheet2!E$8*LOG10(AF813))+Sheet2!E$9*LOG10(AF813)^3))-273.15</f>
        <v>17.964321654980324</v>
      </c>
      <c r="AK813" s="13">
        <f>(1/(Sheet2!F$7+(Sheet2!F$8*LOG10(AG813))+Sheet2!F$9*LOG10(AG813)^3))-273.15</f>
        <v>17.739860377949753</v>
      </c>
      <c r="AL813" s="13">
        <f t="shared" si="121"/>
        <v>0.15237812517171867</v>
      </c>
      <c r="AM813" s="13">
        <f t="shared" si="122"/>
        <v>0.17603618277071673</v>
      </c>
      <c r="AN813" s="1">
        <v>7196</v>
      </c>
      <c r="AO813" s="2">
        <v>7382</v>
      </c>
      <c r="AP813" s="3">
        <v>7230</v>
      </c>
      <c r="AQ813" s="4">
        <v>7237</v>
      </c>
      <c r="AR813" s="1">
        <f t="shared" si="123"/>
        <v>112.992</v>
      </c>
      <c r="AS813" s="2">
        <f t="shared" si="124"/>
        <v>121.92</v>
      </c>
      <c r="AT813" s="3">
        <f t="shared" si="125"/>
        <v>114.62400000000001</v>
      </c>
      <c r="AU813" s="4">
        <f t="shared" si="126"/>
        <v>114.96000000000001</v>
      </c>
      <c r="AV813" s="13">
        <f t="shared" si="127"/>
        <v>3.9584481807900405</v>
      </c>
      <c r="AW813" s="14">
        <f t="shared" si="128"/>
        <v>-3.4088114263976788E-2</v>
      </c>
    </row>
    <row r="814" spans="1:49">
      <c r="A814" s="1">
        <v>1488614400</v>
      </c>
      <c r="B814" s="1">
        <v>16439</v>
      </c>
      <c r="C814" s="1">
        <v>16560</v>
      </c>
      <c r="D814" s="1">
        <v>5499</v>
      </c>
      <c r="E814" s="1">
        <v>7416</v>
      </c>
      <c r="F814" s="1">
        <v>7545</v>
      </c>
      <c r="G814" s="1">
        <v>421</v>
      </c>
      <c r="H814" s="2">
        <v>1488614400</v>
      </c>
      <c r="I814" s="2">
        <v>65</v>
      </c>
      <c r="J814" s="2">
        <v>16416</v>
      </c>
      <c r="K814" s="2">
        <v>5495</v>
      </c>
      <c r="L814" s="2">
        <v>7329</v>
      </c>
      <c r="M814" s="2">
        <v>7736</v>
      </c>
      <c r="N814" s="2">
        <v>410</v>
      </c>
      <c r="O814" s="3">
        <v>1488614400</v>
      </c>
      <c r="P814" s="3">
        <v>16420</v>
      </c>
      <c r="Q814" s="3">
        <v>16545</v>
      </c>
      <c r="R814" s="3">
        <v>5498</v>
      </c>
      <c r="S814" s="3">
        <v>7425</v>
      </c>
      <c r="T814" s="3">
        <v>7556</v>
      </c>
      <c r="U814" s="3">
        <v>445</v>
      </c>
      <c r="V814" s="4">
        <v>1488614400</v>
      </c>
      <c r="W814" s="4">
        <v>65</v>
      </c>
      <c r="X814" s="4">
        <v>16386</v>
      </c>
      <c r="Y814" s="4">
        <v>5480</v>
      </c>
      <c r="Z814" s="4">
        <v>7426</v>
      </c>
      <c r="AA814" s="4">
        <v>7576</v>
      </c>
      <c r="AB814" s="4">
        <v>428</v>
      </c>
      <c r="AC814" s="5">
        <f t="shared" si="120"/>
        <v>42798.333333333328</v>
      </c>
      <c r="AD814" s="1">
        <v>7416</v>
      </c>
      <c r="AE814" s="2">
        <v>7329</v>
      </c>
      <c r="AF814" s="3">
        <v>7425</v>
      </c>
      <c r="AG814" s="4">
        <v>7426</v>
      </c>
      <c r="AH814" s="10">
        <f>(1/(Sheet2!C$7+(Sheet2!C$8*LOG10(AD814))+Sheet2!C$9*LOG10(AD814)^3))-273.15</f>
        <v>18.08018449903642</v>
      </c>
      <c r="AI814" s="11">
        <f>(1/(Sheet2!D$7+(Sheet2!D$8*LOG10(AE814))+Sheet2!D$9*LOG10(AE814)^3))-273.15</f>
        <v>18.369943897140899</v>
      </c>
      <c r="AJ814" s="12">
        <f>(1/(Sheet2!E$7+(Sheet2!E$8*LOG10(AF814))+Sheet2!E$9*LOG10(AF814)^3))-273.15</f>
        <v>18.250642507306338</v>
      </c>
      <c r="AK814" s="13">
        <f>(1/(Sheet2!F$7+(Sheet2!F$8*LOG10(AG814))+Sheet2!F$9*LOG10(AG814)^3))-273.15</f>
        <v>18.03445786306736</v>
      </c>
      <c r="AL814" s="13">
        <f t="shared" si="121"/>
        <v>0.15508784276710427</v>
      </c>
      <c r="AM814" s="13">
        <f t="shared" si="122"/>
        <v>0.18193511347240876</v>
      </c>
      <c r="AN814" s="1">
        <v>7545</v>
      </c>
      <c r="AO814" s="2">
        <v>7736</v>
      </c>
      <c r="AP814" s="3">
        <v>7556</v>
      </c>
      <c r="AQ814" s="4">
        <v>7576</v>
      </c>
      <c r="AR814" s="1">
        <f t="shared" si="123"/>
        <v>129.744</v>
      </c>
      <c r="AS814" s="2">
        <f t="shared" si="124"/>
        <v>138.91200000000001</v>
      </c>
      <c r="AT814" s="3">
        <f t="shared" si="125"/>
        <v>130.27199999999999</v>
      </c>
      <c r="AU814" s="4">
        <f t="shared" si="126"/>
        <v>131.232</v>
      </c>
      <c r="AV814" s="13">
        <f t="shared" si="127"/>
        <v>4.2924230919144071</v>
      </c>
      <c r="AW814" s="14">
        <f t="shared" si="128"/>
        <v>-3.2385869110565922E-2</v>
      </c>
    </row>
    <row r="815" spans="1:49">
      <c r="A815" s="1">
        <v>1488614700</v>
      </c>
      <c r="B815" s="1">
        <v>16439</v>
      </c>
      <c r="C815" s="1">
        <v>16558</v>
      </c>
      <c r="D815" s="1">
        <v>5499</v>
      </c>
      <c r="E815" s="1">
        <v>7310</v>
      </c>
      <c r="F815" s="1">
        <v>7846</v>
      </c>
      <c r="G815" s="1">
        <v>422</v>
      </c>
      <c r="H815" s="2">
        <v>1488614700</v>
      </c>
      <c r="I815" s="2">
        <v>65</v>
      </c>
      <c r="J815" s="2">
        <v>16416</v>
      </c>
      <c r="K815" s="2">
        <v>5495</v>
      </c>
      <c r="L815" s="2">
        <v>7224</v>
      </c>
      <c r="M815" s="2">
        <v>8068</v>
      </c>
      <c r="N815" s="2">
        <v>410</v>
      </c>
      <c r="O815" s="3">
        <v>1488614700</v>
      </c>
      <c r="P815" s="3">
        <v>16420</v>
      </c>
      <c r="Q815" s="3">
        <v>16544</v>
      </c>
      <c r="R815" s="3">
        <v>5498</v>
      </c>
      <c r="S815" s="3">
        <v>7321</v>
      </c>
      <c r="T815" s="3">
        <v>7918</v>
      </c>
      <c r="U815" s="3">
        <v>447</v>
      </c>
      <c r="V815" s="4">
        <v>1488614700</v>
      </c>
      <c r="W815" s="4">
        <v>65</v>
      </c>
      <c r="X815" s="4">
        <v>16384</v>
      </c>
      <c r="Y815" s="4">
        <v>5480</v>
      </c>
      <c r="Z815" s="4">
        <v>7318</v>
      </c>
      <c r="AA815" s="4">
        <v>7897</v>
      </c>
      <c r="AB815" s="4">
        <v>428</v>
      </c>
      <c r="AC815" s="5">
        <f t="shared" si="120"/>
        <v>42798.336805555555</v>
      </c>
      <c r="AD815" s="1">
        <v>7310</v>
      </c>
      <c r="AE815" s="2">
        <v>7224</v>
      </c>
      <c r="AF815" s="3">
        <v>7321</v>
      </c>
      <c r="AG815" s="4">
        <v>7318</v>
      </c>
      <c r="AH815" s="10">
        <f>(1/(Sheet2!C$7+(Sheet2!C$8*LOG10(AD815))+Sheet2!C$9*LOG10(AD815)^3))-273.15</f>
        <v>18.395133494853042</v>
      </c>
      <c r="AI815" s="11">
        <f>(1/(Sheet2!D$7+(Sheet2!D$8*LOG10(AE815))+Sheet2!D$9*LOG10(AE815)^3))-273.15</f>
        <v>18.686109906439412</v>
      </c>
      <c r="AJ815" s="12">
        <f>(1/(Sheet2!E$7+(Sheet2!E$8*LOG10(AF815))+Sheet2!E$9*LOG10(AF815)^3))-273.15</f>
        <v>18.559203239004205</v>
      </c>
      <c r="AK815" s="13">
        <f>(1/(Sheet2!F$7+(Sheet2!F$8*LOG10(AG815))+Sheet2!F$9*LOG10(AG815)^3))-273.15</f>
        <v>18.354521657210285</v>
      </c>
      <c r="AL815" s="13">
        <f t="shared" si="121"/>
        <v>0.15307571481520754</v>
      </c>
      <c r="AM815" s="13">
        <f t="shared" si="122"/>
        <v>0.18086245256328592</v>
      </c>
      <c r="AN815" s="1">
        <v>7846</v>
      </c>
      <c r="AO815" s="2">
        <v>8068</v>
      </c>
      <c r="AP815" s="3">
        <v>7918</v>
      </c>
      <c r="AQ815" s="4">
        <v>7897</v>
      </c>
      <c r="AR815" s="1">
        <f t="shared" si="123"/>
        <v>144.19200000000001</v>
      </c>
      <c r="AS815" s="2">
        <f t="shared" si="124"/>
        <v>154.84800000000001</v>
      </c>
      <c r="AT815" s="3">
        <f t="shared" si="125"/>
        <v>147.648</v>
      </c>
      <c r="AU815" s="4">
        <f t="shared" si="126"/>
        <v>146.64000000000001</v>
      </c>
      <c r="AV815" s="13">
        <f t="shared" si="127"/>
        <v>4.5799772925201303</v>
      </c>
      <c r="AW815" s="14">
        <f t="shared" si="128"/>
        <v>-3.0876528952081348E-2</v>
      </c>
    </row>
    <row r="816" spans="1:49">
      <c r="A816" s="1">
        <v>1488615000</v>
      </c>
      <c r="B816" s="1">
        <v>16440</v>
      </c>
      <c r="C816" s="1">
        <v>16559</v>
      </c>
      <c r="D816" s="1">
        <v>5499</v>
      </c>
      <c r="E816" s="1">
        <v>7195</v>
      </c>
      <c r="F816" s="1">
        <v>8164</v>
      </c>
      <c r="G816" s="1">
        <v>421</v>
      </c>
      <c r="H816" s="2">
        <v>1488615000</v>
      </c>
      <c r="I816" s="2">
        <v>65</v>
      </c>
      <c r="J816" s="2">
        <v>16416</v>
      </c>
      <c r="K816" s="2">
        <v>5495</v>
      </c>
      <c r="L816" s="2">
        <v>7110</v>
      </c>
      <c r="M816" s="2">
        <v>8414</v>
      </c>
      <c r="N816" s="2">
        <v>410</v>
      </c>
      <c r="O816" s="3">
        <v>1488615000</v>
      </c>
      <c r="P816" s="3">
        <v>16421</v>
      </c>
      <c r="Q816" s="3">
        <v>16545</v>
      </c>
      <c r="R816" s="3">
        <v>5498</v>
      </c>
      <c r="S816" s="3">
        <v>7211</v>
      </c>
      <c r="T816" s="3">
        <v>8287</v>
      </c>
      <c r="U816" s="3">
        <v>446</v>
      </c>
      <c r="V816" s="4">
        <v>1488615000</v>
      </c>
      <c r="W816" s="4">
        <v>65</v>
      </c>
      <c r="X816" s="4">
        <v>16384</v>
      </c>
      <c r="Y816" s="4">
        <v>5480</v>
      </c>
      <c r="Z816" s="4">
        <v>7205</v>
      </c>
      <c r="AA816" s="4">
        <v>8235</v>
      </c>
      <c r="AB816" s="4">
        <v>440</v>
      </c>
      <c r="AC816" s="5">
        <f t="shared" si="120"/>
        <v>42798.340277777781</v>
      </c>
      <c r="AD816" s="1">
        <v>7195</v>
      </c>
      <c r="AE816" s="2">
        <v>7110</v>
      </c>
      <c r="AF816" s="3">
        <v>7211</v>
      </c>
      <c r="AG816" s="4">
        <v>7205</v>
      </c>
      <c r="AH816" s="10">
        <f>(1/(Sheet2!C$7+(Sheet2!C$8*LOG10(AD816))+Sheet2!C$9*LOG10(AD816)^3))-273.15</f>
        <v>18.742719670619351</v>
      </c>
      <c r="AI816" s="11">
        <f>(1/(Sheet2!D$7+(Sheet2!D$8*LOG10(AE816))+Sheet2!D$9*LOG10(AE816)^3))-273.15</f>
        <v>19.035313543329778</v>
      </c>
      <c r="AJ816" s="12">
        <f>(1/(Sheet2!E$7+(Sheet2!E$8*LOG10(AF816))+Sheet2!E$9*LOG10(AF816)^3))-273.15</f>
        <v>18.891005091852321</v>
      </c>
      <c r="AK816" s="13">
        <f>(1/(Sheet2!F$7+(Sheet2!F$8*LOG10(AG816))+Sheet2!F$9*LOG10(AG816)^3))-273.15</f>
        <v>18.69516569461166</v>
      </c>
      <c r="AL816" s="13">
        <f t="shared" si="121"/>
        <v>0.15403995120288205</v>
      </c>
      <c r="AM816" s="13">
        <f t="shared" si="122"/>
        <v>0.1841978618991858</v>
      </c>
      <c r="AN816" s="1">
        <v>8164</v>
      </c>
      <c r="AO816" s="2">
        <v>8414</v>
      </c>
      <c r="AP816" s="3">
        <v>8287</v>
      </c>
      <c r="AQ816" s="4">
        <v>8235</v>
      </c>
      <c r="AR816" s="1">
        <f t="shared" si="123"/>
        <v>159.45600000000002</v>
      </c>
      <c r="AS816" s="2">
        <f t="shared" si="124"/>
        <v>171.45600000000002</v>
      </c>
      <c r="AT816" s="3">
        <f t="shared" si="125"/>
        <v>165.36</v>
      </c>
      <c r="AU816" s="4">
        <f t="shared" si="126"/>
        <v>162.864</v>
      </c>
      <c r="AV816" s="13">
        <f t="shared" si="127"/>
        <v>5.0636397976159415</v>
      </c>
      <c r="AW816" s="14">
        <f t="shared" si="128"/>
        <v>-3.072895303922675E-2</v>
      </c>
    </row>
    <row r="817" spans="1:49">
      <c r="A817" s="1">
        <v>1488615300</v>
      </c>
      <c r="B817" s="1">
        <v>16438</v>
      </c>
      <c r="C817" s="1">
        <v>16558</v>
      </c>
      <c r="D817" s="1">
        <v>5499</v>
      </c>
      <c r="E817" s="1">
        <v>7074</v>
      </c>
      <c r="F817" s="1">
        <v>8508</v>
      </c>
      <c r="G817" s="1">
        <v>423</v>
      </c>
      <c r="H817" s="2">
        <v>1488615300</v>
      </c>
      <c r="I817" s="2">
        <v>65</v>
      </c>
      <c r="J817" s="2">
        <v>16417</v>
      </c>
      <c r="K817" s="2">
        <v>5495</v>
      </c>
      <c r="L817" s="2">
        <v>6993</v>
      </c>
      <c r="M817" s="2">
        <v>8779</v>
      </c>
      <c r="N817" s="2">
        <v>413</v>
      </c>
      <c r="O817" s="3">
        <v>1488615300</v>
      </c>
      <c r="P817" s="3">
        <v>16422</v>
      </c>
      <c r="Q817" s="3">
        <v>16545</v>
      </c>
      <c r="R817" s="3">
        <v>5498</v>
      </c>
      <c r="S817" s="3">
        <v>7095</v>
      </c>
      <c r="T817" s="3">
        <v>8636</v>
      </c>
      <c r="U817" s="3">
        <v>444</v>
      </c>
      <c r="V817" s="4">
        <v>1488615300</v>
      </c>
      <c r="W817" s="4">
        <v>65</v>
      </c>
      <c r="X817" s="4">
        <v>16384</v>
      </c>
      <c r="Y817" s="4">
        <v>5480</v>
      </c>
      <c r="Z817" s="4">
        <v>7085</v>
      </c>
      <c r="AA817" s="4">
        <v>8603</v>
      </c>
      <c r="AB817" s="4">
        <v>433</v>
      </c>
      <c r="AC817" s="5">
        <f t="shared" si="120"/>
        <v>42798.34375</v>
      </c>
      <c r="AD817" s="1">
        <v>7074</v>
      </c>
      <c r="AE817" s="2">
        <v>6993</v>
      </c>
      <c r="AF817" s="3">
        <v>7095</v>
      </c>
      <c r="AG817" s="4">
        <v>7085</v>
      </c>
      <c r="AH817" s="10">
        <f>(1/(Sheet2!C$7+(Sheet2!C$8*LOG10(AD817))+Sheet2!C$9*LOG10(AD817)^3))-273.15</f>
        <v>19.11529261812683</v>
      </c>
      <c r="AI817" s="11">
        <f>(1/(Sheet2!D$7+(Sheet2!D$8*LOG10(AE817))+Sheet2!D$9*LOG10(AE817)^3))-273.15</f>
        <v>19.400353373914527</v>
      </c>
      <c r="AJ817" s="12">
        <f>(1/(Sheet2!E$7+(Sheet2!E$8*LOG10(AF817))+Sheet2!E$9*LOG10(AF817)^3))-273.15</f>
        <v>19.247162735200106</v>
      </c>
      <c r="AK817" s="13">
        <f>(1/(Sheet2!F$7+(Sheet2!F$8*LOG10(AG817))+Sheet2!F$9*LOG10(AG817)^3))-273.15</f>
        <v>19.063583110299248</v>
      </c>
      <c r="AL817" s="13">
        <f t="shared" si="121"/>
        <v>0.15052859539827182</v>
      </c>
      <c r="AM817" s="13">
        <f t="shared" si="122"/>
        <v>0.18135954994868064</v>
      </c>
      <c r="AN817" s="1">
        <v>8508</v>
      </c>
      <c r="AO817" s="2">
        <v>8779</v>
      </c>
      <c r="AP817" s="3">
        <v>8636</v>
      </c>
      <c r="AQ817" s="4">
        <v>8603</v>
      </c>
      <c r="AR817" s="1">
        <f t="shared" si="123"/>
        <v>175.96800000000002</v>
      </c>
      <c r="AS817" s="2">
        <f t="shared" si="124"/>
        <v>188.976</v>
      </c>
      <c r="AT817" s="3">
        <f t="shared" si="125"/>
        <v>182.11199999999999</v>
      </c>
      <c r="AU817" s="4">
        <f t="shared" si="126"/>
        <v>180.52799999999999</v>
      </c>
      <c r="AV817" s="13">
        <f t="shared" si="127"/>
        <v>5.3909079012722829</v>
      </c>
      <c r="AW817" s="14">
        <f t="shared" si="128"/>
        <v>-2.9637308688878712E-2</v>
      </c>
    </row>
    <row r="818" spans="1:49">
      <c r="A818" s="1">
        <v>1488615600</v>
      </c>
      <c r="B818" s="1">
        <v>16440</v>
      </c>
      <c r="C818" s="1">
        <v>16556</v>
      </c>
      <c r="D818" s="1">
        <v>5499</v>
      </c>
      <c r="E818" s="1">
        <v>6950</v>
      </c>
      <c r="F818" s="1">
        <v>8846</v>
      </c>
      <c r="G818" s="1">
        <v>423</v>
      </c>
      <c r="H818" s="2">
        <v>1488615600</v>
      </c>
      <c r="I818" s="2">
        <v>65</v>
      </c>
      <c r="J818" s="2">
        <v>16390</v>
      </c>
      <c r="K818" s="2">
        <v>5495</v>
      </c>
      <c r="L818" s="2">
        <v>6870</v>
      </c>
      <c r="M818" s="2">
        <v>9156</v>
      </c>
      <c r="N818" s="2">
        <v>414</v>
      </c>
      <c r="O818" s="3">
        <v>1488615600</v>
      </c>
      <c r="P818" s="3">
        <v>16421</v>
      </c>
      <c r="Q818" s="3">
        <v>16547</v>
      </c>
      <c r="R818" s="3">
        <v>5498</v>
      </c>
      <c r="S818" s="3">
        <v>6973</v>
      </c>
      <c r="T818" s="3">
        <v>8982</v>
      </c>
      <c r="U818" s="3">
        <v>444</v>
      </c>
      <c r="V818" s="4">
        <v>1488615600</v>
      </c>
      <c r="W818" s="4">
        <v>65</v>
      </c>
      <c r="X818" s="4">
        <v>16384</v>
      </c>
      <c r="Y818" s="4">
        <v>5480</v>
      </c>
      <c r="Z818" s="4">
        <v>6961</v>
      </c>
      <c r="AA818" s="4">
        <v>8953</v>
      </c>
      <c r="AB818" s="4">
        <v>436</v>
      </c>
      <c r="AC818" s="5">
        <f t="shared" si="120"/>
        <v>42798.347222222219</v>
      </c>
      <c r="AD818" s="1">
        <v>6950</v>
      </c>
      <c r="AE818" s="2">
        <v>6870</v>
      </c>
      <c r="AF818" s="3">
        <v>6973</v>
      </c>
      <c r="AG818" s="4">
        <v>6961</v>
      </c>
      <c r="AH818" s="10">
        <f>(1/(Sheet2!C$7+(Sheet2!C$8*LOG10(AD818))+Sheet2!C$9*LOG10(AD818)^3))-273.15</f>
        <v>19.504659819436426</v>
      </c>
      <c r="AI818" s="11">
        <f>(1/(Sheet2!D$7+(Sheet2!D$8*LOG10(AE818))+Sheet2!D$9*LOG10(AE818)^3))-273.15</f>
        <v>19.791637794598159</v>
      </c>
      <c r="AJ818" s="12">
        <f>(1/(Sheet2!E$7+(Sheet2!E$8*LOG10(AF818))+Sheet2!E$9*LOG10(AF818)^3))-273.15</f>
        <v>19.628917875648256</v>
      </c>
      <c r="AK818" s="13">
        <f>(1/(Sheet2!F$7+(Sheet2!F$8*LOG10(AG818))+Sheet2!F$9*LOG10(AG818)^3))-273.15</f>
        <v>19.451762497955258</v>
      </c>
      <c r="AL818" s="13">
        <f t="shared" si="121"/>
        <v>0.15109918555870971</v>
      </c>
      <c r="AM818" s="13">
        <f t="shared" si="122"/>
        <v>0.18287960616933691</v>
      </c>
      <c r="AN818" s="1">
        <v>8846</v>
      </c>
      <c r="AO818" s="2">
        <v>9156</v>
      </c>
      <c r="AP818" s="3">
        <v>8982</v>
      </c>
      <c r="AQ818" s="4">
        <v>8953</v>
      </c>
      <c r="AR818" s="1">
        <f t="shared" si="123"/>
        <v>192.19200000000001</v>
      </c>
      <c r="AS818" s="2">
        <f t="shared" si="124"/>
        <v>207.072</v>
      </c>
      <c r="AT818" s="3">
        <f t="shared" si="125"/>
        <v>198.72</v>
      </c>
      <c r="AU818" s="4">
        <f t="shared" si="126"/>
        <v>197.328</v>
      </c>
      <c r="AV818" s="13">
        <f t="shared" si="127"/>
        <v>6.1714853965637788</v>
      </c>
      <c r="AW818" s="14">
        <f t="shared" si="128"/>
        <v>-3.1039317382681408E-2</v>
      </c>
    </row>
    <row r="819" spans="1:49">
      <c r="A819" s="1">
        <v>1488615900</v>
      </c>
      <c r="B819" s="1">
        <v>16440</v>
      </c>
      <c r="C819" s="1">
        <v>16556</v>
      </c>
      <c r="D819" s="1">
        <v>5499</v>
      </c>
      <c r="E819" s="1">
        <v>6822</v>
      </c>
      <c r="F819" s="1">
        <v>9216</v>
      </c>
      <c r="G819" s="1">
        <v>422</v>
      </c>
      <c r="H819" s="2">
        <v>1488615900</v>
      </c>
      <c r="I819" s="2">
        <v>65</v>
      </c>
      <c r="J819" s="2">
        <v>16388</v>
      </c>
      <c r="K819" s="2">
        <v>5495</v>
      </c>
      <c r="L819" s="2">
        <v>6745</v>
      </c>
      <c r="M819" s="2">
        <v>9547</v>
      </c>
      <c r="N819" s="2">
        <v>410</v>
      </c>
      <c r="O819" s="3">
        <v>1488615900</v>
      </c>
      <c r="P819" s="3">
        <v>16423</v>
      </c>
      <c r="Q819" s="3">
        <v>16547</v>
      </c>
      <c r="R819" s="3">
        <v>5498</v>
      </c>
      <c r="S819" s="3">
        <v>6848</v>
      </c>
      <c r="T819" s="3">
        <v>9373</v>
      </c>
      <c r="U819" s="3">
        <v>447</v>
      </c>
      <c r="V819" s="4">
        <v>1488615900</v>
      </c>
      <c r="W819" s="4">
        <v>65</v>
      </c>
      <c r="X819" s="4">
        <v>16386</v>
      </c>
      <c r="Y819" s="4">
        <v>5480</v>
      </c>
      <c r="Z819" s="4">
        <v>6833</v>
      </c>
      <c r="AA819" s="4">
        <v>9313</v>
      </c>
      <c r="AB819" s="4">
        <v>435</v>
      </c>
      <c r="AC819" s="5">
        <f t="shared" si="120"/>
        <v>42798.350694444445</v>
      </c>
      <c r="AD819" s="1">
        <v>6822</v>
      </c>
      <c r="AE819" s="2">
        <v>6745</v>
      </c>
      <c r="AF819" s="3">
        <v>6848</v>
      </c>
      <c r="AG819" s="4">
        <v>6833</v>
      </c>
      <c r="AH819" s="10">
        <f>(1/(Sheet2!C$7+(Sheet2!C$8*LOG10(AD819))+Sheet2!C$9*LOG10(AD819)^3))-273.15</f>
        <v>19.914921407725956</v>
      </c>
      <c r="AI819" s="11">
        <f>(1/(Sheet2!D$7+(Sheet2!D$8*LOG10(AE819))+Sheet2!D$9*LOG10(AE819)^3))-273.15</f>
        <v>20.197489113386439</v>
      </c>
      <c r="AJ819" s="12">
        <f>(1/(Sheet2!E$7+(Sheet2!E$8*LOG10(AF819))+Sheet2!E$9*LOG10(AF819)^3))-273.15</f>
        <v>20.027976772698253</v>
      </c>
      <c r="AK819" s="13">
        <f>(1/(Sheet2!F$7+(Sheet2!F$8*LOG10(AG819))+Sheet2!F$9*LOG10(AG819)^3))-273.15</f>
        <v>19.860746910918465</v>
      </c>
      <c r="AL819" s="13">
        <f t="shared" si="121"/>
        <v>0.14878857235885931</v>
      </c>
      <c r="AM819" s="13">
        <f t="shared" si="122"/>
        <v>0.18081975155273475</v>
      </c>
      <c r="AN819" s="1">
        <v>9216</v>
      </c>
      <c r="AO819" s="2">
        <v>9547</v>
      </c>
      <c r="AP819" s="3">
        <v>9373</v>
      </c>
      <c r="AQ819" s="4">
        <v>9313</v>
      </c>
      <c r="AR819" s="1">
        <f t="shared" si="123"/>
        <v>209.952</v>
      </c>
      <c r="AS819" s="2">
        <f t="shared" si="124"/>
        <v>225.84</v>
      </c>
      <c r="AT819" s="3">
        <f t="shared" si="125"/>
        <v>217.488</v>
      </c>
      <c r="AU819" s="4">
        <f t="shared" si="126"/>
        <v>214.608</v>
      </c>
      <c r="AV819" s="13">
        <f t="shared" si="127"/>
        <v>6.6777385393559712</v>
      </c>
      <c r="AW819" s="14">
        <f t="shared" si="128"/>
        <v>-3.0776959881256439E-2</v>
      </c>
    </row>
    <row r="820" spans="1:49">
      <c r="A820" s="1">
        <v>1488616200</v>
      </c>
      <c r="B820" s="1">
        <v>16439</v>
      </c>
      <c r="C820" s="1">
        <v>16554</v>
      </c>
      <c r="D820" s="1">
        <v>5499</v>
      </c>
      <c r="E820" s="1">
        <v>6680</v>
      </c>
      <c r="F820" s="1">
        <v>9785</v>
      </c>
      <c r="G820" s="1">
        <v>422</v>
      </c>
      <c r="H820" s="2">
        <v>1488616200</v>
      </c>
      <c r="I820" s="2">
        <v>65</v>
      </c>
      <c r="J820" s="2">
        <v>16385</v>
      </c>
      <c r="K820" s="2">
        <v>5495</v>
      </c>
      <c r="L820" s="2">
        <v>6607</v>
      </c>
      <c r="M820" s="2">
        <v>10184</v>
      </c>
      <c r="N820" s="2">
        <v>410</v>
      </c>
      <c r="O820" s="3">
        <v>1488616200</v>
      </c>
      <c r="P820" s="3">
        <v>16423</v>
      </c>
      <c r="Q820" s="3">
        <v>16547</v>
      </c>
      <c r="R820" s="3">
        <v>5498</v>
      </c>
      <c r="S820" s="3">
        <v>6710</v>
      </c>
      <c r="T820" s="3">
        <v>10008</v>
      </c>
      <c r="U820" s="3">
        <v>447</v>
      </c>
      <c r="V820" s="4">
        <v>1488616200</v>
      </c>
      <c r="W820" s="4">
        <v>65</v>
      </c>
      <c r="X820" s="4">
        <v>16386</v>
      </c>
      <c r="Y820" s="4">
        <v>5480</v>
      </c>
      <c r="Z820" s="4">
        <v>6693</v>
      </c>
      <c r="AA820" s="4">
        <v>9898</v>
      </c>
      <c r="AB820" s="4">
        <v>432</v>
      </c>
      <c r="AC820" s="5">
        <f t="shared" si="120"/>
        <v>42798.354166666672</v>
      </c>
      <c r="AD820" s="1">
        <v>6680</v>
      </c>
      <c r="AE820" s="2">
        <v>6607</v>
      </c>
      <c r="AF820" s="3">
        <v>6710</v>
      </c>
      <c r="AG820" s="4">
        <v>6693</v>
      </c>
      <c r="AH820" s="10">
        <f>(1/(Sheet2!C$7+(Sheet2!C$8*LOG10(AD820))+Sheet2!C$9*LOG10(AD820)^3))-273.15</f>
        <v>20.380374886913501</v>
      </c>
      <c r="AI820" s="11">
        <f>(1/(Sheet2!D$7+(Sheet2!D$8*LOG10(AE820))+Sheet2!D$9*LOG10(AE820)^3))-273.15</f>
        <v>20.655551685017201</v>
      </c>
      <c r="AJ820" s="12">
        <f>(1/(Sheet2!E$7+(Sheet2!E$8*LOG10(AF820))+Sheet2!E$9*LOG10(AF820)^3))-273.15</f>
        <v>20.478221321714329</v>
      </c>
      <c r="AK820" s="13">
        <f>(1/(Sheet2!F$7+(Sheet2!F$8*LOG10(AG820))+Sheet2!F$9*LOG10(AG820)^3))-273.15</f>
        <v>20.318107453593598</v>
      </c>
      <c r="AL820" s="13">
        <f t="shared" si="121"/>
        <v>0.14723126539135184</v>
      </c>
      <c r="AM820" s="13">
        <f t="shared" si="122"/>
        <v>0.17956805246104693</v>
      </c>
      <c r="AN820" s="1">
        <v>9785</v>
      </c>
      <c r="AO820" s="2">
        <v>10184</v>
      </c>
      <c r="AP820" s="3">
        <v>10008</v>
      </c>
      <c r="AQ820" s="4">
        <v>9898</v>
      </c>
      <c r="AR820" s="1">
        <f t="shared" si="123"/>
        <v>237.26400000000001</v>
      </c>
      <c r="AS820" s="2">
        <f t="shared" si="124"/>
        <v>256.416</v>
      </c>
      <c r="AT820" s="3">
        <f t="shared" si="125"/>
        <v>247.96800000000002</v>
      </c>
      <c r="AU820" s="4">
        <f t="shared" si="126"/>
        <v>242.68800000000002</v>
      </c>
      <c r="AV820" s="13">
        <f t="shared" si="127"/>
        <v>8.1573054374591063</v>
      </c>
      <c r="AW820" s="14">
        <f t="shared" si="128"/>
        <v>-3.3148459214979872E-2</v>
      </c>
    </row>
    <row r="821" spans="1:49">
      <c r="A821" s="1">
        <v>1488616500</v>
      </c>
      <c r="B821" s="1">
        <v>16438</v>
      </c>
      <c r="C821" s="1">
        <v>16552</v>
      </c>
      <c r="D821" s="1">
        <v>5499</v>
      </c>
      <c r="E821" s="1">
        <v>6532</v>
      </c>
      <c r="F821" s="1">
        <v>10027</v>
      </c>
      <c r="G821" s="1">
        <v>426</v>
      </c>
      <c r="H821" s="2">
        <v>1488616500</v>
      </c>
      <c r="I821" s="2">
        <v>65</v>
      </c>
      <c r="J821" s="2">
        <v>16385</v>
      </c>
      <c r="K821" s="2">
        <v>5495</v>
      </c>
      <c r="L821" s="2">
        <v>6462</v>
      </c>
      <c r="M821" s="2">
        <v>10439</v>
      </c>
      <c r="N821" s="2">
        <v>414</v>
      </c>
      <c r="O821" s="3">
        <v>1488616500</v>
      </c>
      <c r="P821" s="3">
        <v>16420</v>
      </c>
      <c r="Q821" s="3">
        <v>16549</v>
      </c>
      <c r="R821" s="3">
        <v>5498</v>
      </c>
      <c r="S821" s="3">
        <v>6566</v>
      </c>
      <c r="T821" s="3">
        <v>10265</v>
      </c>
      <c r="U821" s="3">
        <v>444</v>
      </c>
      <c r="V821" s="4">
        <v>1488616500</v>
      </c>
      <c r="W821" s="4">
        <v>65</v>
      </c>
      <c r="X821" s="4">
        <v>16385</v>
      </c>
      <c r="Y821" s="4">
        <v>5480</v>
      </c>
      <c r="Z821" s="4">
        <v>6545</v>
      </c>
      <c r="AA821" s="4">
        <v>10133</v>
      </c>
      <c r="AB821" s="4">
        <v>432</v>
      </c>
      <c r="AC821" s="5">
        <f t="shared" si="120"/>
        <v>42798.357638888891</v>
      </c>
      <c r="AD821" s="1">
        <v>6532</v>
      </c>
      <c r="AE821" s="2">
        <v>6462</v>
      </c>
      <c r="AF821" s="3">
        <v>6566</v>
      </c>
      <c r="AG821" s="4">
        <v>6545</v>
      </c>
      <c r="AH821" s="10">
        <f>(1/(Sheet2!C$7+(Sheet2!C$8*LOG10(AD821))+Sheet2!C$9*LOG10(AD821)^3))-273.15</f>
        <v>20.877570446379082</v>
      </c>
      <c r="AI821" s="11">
        <f>(1/(Sheet2!D$7+(Sheet2!D$8*LOG10(AE821))+Sheet2!D$9*LOG10(AE821)^3))-273.15</f>
        <v>21.148663545891566</v>
      </c>
      <c r="AJ821" s="12">
        <f>(1/(Sheet2!E$7+(Sheet2!E$8*LOG10(AF821))+Sheet2!E$9*LOG10(AF821)^3))-273.15</f>
        <v>20.959351137509429</v>
      </c>
      <c r="AK821" s="13">
        <f>(1/(Sheet2!F$7+(Sheet2!F$8*LOG10(AG821))+Sheet2!F$9*LOG10(AG821)^3))-273.15</f>
        <v>20.813513588164653</v>
      </c>
      <c r="AL821" s="13">
        <f t="shared" si="121"/>
        <v>0.14540635705384186</v>
      </c>
      <c r="AM821" s="13">
        <f t="shared" si="122"/>
        <v>0.17791395104185437</v>
      </c>
      <c r="AN821" s="1">
        <v>10027</v>
      </c>
      <c r="AO821" s="2">
        <v>10439</v>
      </c>
      <c r="AP821" s="3">
        <v>10265</v>
      </c>
      <c r="AQ821" s="4">
        <v>10133</v>
      </c>
      <c r="AR821" s="1">
        <f t="shared" si="123"/>
        <v>248.88</v>
      </c>
      <c r="AS821" s="2">
        <f t="shared" si="124"/>
        <v>268.65600000000001</v>
      </c>
      <c r="AT821" s="3">
        <f t="shared" si="125"/>
        <v>260.30400000000003</v>
      </c>
      <c r="AU821" s="4">
        <f t="shared" si="126"/>
        <v>253.96800000000002</v>
      </c>
      <c r="AV821" s="13">
        <f t="shared" si="127"/>
        <v>8.5299660022769181</v>
      </c>
      <c r="AW821" s="14">
        <f t="shared" si="128"/>
        <v>-3.3068035922485257E-2</v>
      </c>
    </row>
    <row r="822" spans="1:49">
      <c r="A822" s="1">
        <v>1488616800</v>
      </c>
      <c r="B822" s="1">
        <v>16440</v>
      </c>
      <c r="C822" s="1">
        <v>16554</v>
      </c>
      <c r="D822" s="1">
        <v>5499</v>
      </c>
      <c r="E822" s="1">
        <v>6398</v>
      </c>
      <c r="F822" s="1">
        <v>10282</v>
      </c>
      <c r="G822" s="1">
        <v>422</v>
      </c>
      <c r="H822" s="2">
        <v>1488616800</v>
      </c>
      <c r="I822" s="2">
        <v>65</v>
      </c>
      <c r="J822" s="2">
        <v>16384</v>
      </c>
      <c r="K822" s="2">
        <v>5495</v>
      </c>
      <c r="L822" s="2">
        <v>6331</v>
      </c>
      <c r="M822" s="2">
        <v>10739</v>
      </c>
      <c r="N822" s="2">
        <v>406</v>
      </c>
      <c r="O822" s="3">
        <v>1488616800</v>
      </c>
      <c r="P822" s="3">
        <v>16421</v>
      </c>
      <c r="Q822" s="3">
        <v>16547</v>
      </c>
      <c r="R822" s="3">
        <v>5498</v>
      </c>
      <c r="S822" s="3">
        <v>6433</v>
      </c>
      <c r="T822" s="3">
        <v>10556</v>
      </c>
      <c r="U822" s="3">
        <v>444</v>
      </c>
      <c r="V822" s="4">
        <v>1488616800</v>
      </c>
      <c r="W822" s="4">
        <v>65</v>
      </c>
      <c r="X822" s="4">
        <v>16497</v>
      </c>
      <c r="Y822" s="4">
        <v>5480</v>
      </c>
      <c r="Z822" s="4">
        <v>6410</v>
      </c>
      <c r="AA822" s="4">
        <v>10420</v>
      </c>
      <c r="AB822" s="4">
        <v>435</v>
      </c>
      <c r="AC822" s="5">
        <f t="shared" si="120"/>
        <v>42798.361111111109</v>
      </c>
      <c r="AD822" s="1">
        <v>6398</v>
      </c>
      <c r="AE822" s="2">
        <v>6331</v>
      </c>
      <c r="AF822" s="3">
        <v>6433</v>
      </c>
      <c r="AG822" s="4">
        <v>6410</v>
      </c>
      <c r="AH822" s="10">
        <f>(1/(Sheet2!C$7+(Sheet2!C$8*LOG10(AD822))+Sheet2!C$9*LOG10(AD822)^3))-273.15</f>
        <v>21.338863453398517</v>
      </c>
      <c r="AI822" s="11">
        <f>(1/(Sheet2!D$7+(Sheet2!D$8*LOG10(AE822))+Sheet2!D$9*LOG10(AE822)^3))-273.15</f>
        <v>21.605055495880436</v>
      </c>
      <c r="AJ822" s="12">
        <f>(1/(Sheet2!E$7+(Sheet2!E$8*LOG10(AF822))+Sheet2!E$9*LOG10(AF822)^3))-273.15</f>
        <v>21.414456321871455</v>
      </c>
      <c r="AK822" s="13">
        <f>(1/(Sheet2!F$7+(Sheet2!F$8*LOG10(AG822))+Sheet2!F$9*LOG10(AG822)^3))-273.15</f>
        <v>21.276578003982763</v>
      </c>
      <c r="AL822" s="13">
        <f t="shared" si="121"/>
        <v>0.14250377211782006</v>
      </c>
      <c r="AM822" s="13">
        <f t="shared" si="122"/>
        <v>0.1744683081885281</v>
      </c>
      <c r="AN822" s="1">
        <v>10282</v>
      </c>
      <c r="AO822" s="2">
        <v>10739</v>
      </c>
      <c r="AP822" s="3">
        <v>10556</v>
      </c>
      <c r="AQ822" s="4">
        <v>10420</v>
      </c>
      <c r="AR822" s="1">
        <f t="shared" si="123"/>
        <v>261.12</v>
      </c>
      <c r="AS822" s="2">
        <f t="shared" si="124"/>
        <v>283.05599999999998</v>
      </c>
      <c r="AT822" s="3">
        <f t="shared" si="125"/>
        <v>274.27199999999999</v>
      </c>
      <c r="AU822" s="4">
        <f t="shared" si="126"/>
        <v>267.74400000000003</v>
      </c>
      <c r="AV822" s="13">
        <f t="shared" si="127"/>
        <v>9.3642554429062734</v>
      </c>
      <c r="AW822" s="14">
        <f t="shared" si="128"/>
        <v>-3.4484715199177576E-2</v>
      </c>
    </row>
    <row r="823" spans="1:49">
      <c r="A823" s="1">
        <v>1488617100</v>
      </c>
      <c r="B823" s="1">
        <v>16438</v>
      </c>
      <c r="C823" s="1">
        <v>16552</v>
      </c>
      <c r="D823" s="1">
        <v>5499</v>
      </c>
      <c r="E823" s="1">
        <v>6261</v>
      </c>
      <c r="F823" s="1">
        <v>10642</v>
      </c>
      <c r="G823" s="1">
        <v>423</v>
      </c>
      <c r="H823" s="2">
        <v>1488617100</v>
      </c>
      <c r="I823" s="2">
        <v>65</v>
      </c>
      <c r="J823" s="2">
        <v>16384</v>
      </c>
      <c r="K823" s="2">
        <v>5495</v>
      </c>
      <c r="L823" s="2">
        <v>6199</v>
      </c>
      <c r="M823" s="2">
        <v>11106</v>
      </c>
      <c r="N823" s="2">
        <v>408</v>
      </c>
      <c r="O823" s="3">
        <v>1488617100</v>
      </c>
      <c r="P823" s="3">
        <v>16423</v>
      </c>
      <c r="Q823" s="3">
        <v>16547</v>
      </c>
      <c r="R823" s="3">
        <v>5498</v>
      </c>
      <c r="S823" s="3">
        <v>6296</v>
      </c>
      <c r="T823" s="3">
        <v>10936</v>
      </c>
      <c r="U823" s="3">
        <v>449</v>
      </c>
      <c r="V823" s="4">
        <v>1488617100</v>
      </c>
      <c r="W823" s="4">
        <v>65</v>
      </c>
      <c r="X823" s="4">
        <v>16496</v>
      </c>
      <c r="Y823" s="4">
        <v>5480</v>
      </c>
      <c r="Z823" s="4">
        <v>6273</v>
      </c>
      <c r="AA823" s="4">
        <v>10788</v>
      </c>
      <c r="AB823" s="4">
        <v>432</v>
      </c>
      <c r="AC823" s="5">
        <f t="shared" si="120"/>
        <v>42798.364583333328</v>
      </c>
      <c r="AD823" s="1">
        <v>6261</v>
      </c>
      <c r="AE823" s="2">
        <v>6199</v>
      </c>
      <c r="AF823" s="3">
        <v>6296</v>
      </c>
      <c r="AG823" s="4">
        <v>6273</v>
      </c>
      <c r="AH823" s="10">
        <f>(1/(Sheet2!C$7+(Sheet2!C$8*LOG10(AD823))+Sheet2!C$9*LOG10(AD823)^3))-273.15</f>
        <v>21.821936249327848</v>
      </c>
      <c r="AI823" s="11">
        <f>(1/(Sheet2!D$7+(Sheet2!D$8*LOG10(AE823))+Sheet2!D$9*LOG10(AE823)^3))-273.15</f>
        <v>22.075875241909444</v>
      </c>
      <c r="AJ823" s="12">
        <f>(1/(Sheet2!E$7+(Sheet2!E$8*LOG10(AF823))+Sheet2!E$9*LOG10(AF823)^3))-273.15</f>
        <v>21.894521446935187</v>
      </c>
      <c r="AK823" s="13">
        <f>(1/(Sheet2!F$7+(Sheet2!F$8*LOG10(AG823))+Sheet2!F$9*LOG10(AG823)^3))-273.15</f>
        <v>21.757916740392261</v>
      </c>
      <c r="AL823" s="13">
        <f t="shared" si="121"/>
        <v>0.13738624806171509</v>
      </c>
      <c r="AM823" s="13">
        <f t="shared" si="122"/>
        <v>0.1681671381715035</v>
      </c>
      <c r="AN823" s="1">
        <v>10642</v>
      </c>
      <c r="AO823" s="2">
        <v>11106</v>
      </c>
      <c r="AP823" s="3">
        <v>10936</v>
      </c>
      <c r="AQ823" s="4">
        <v>10788</v>
      </c>
      <c r="AR823" s="1">
        <f t="shared" si="123"/>
        <v>278.40000000000003</v>
      </c>
      <c r="AS823" s="2">
        <f t="shared" si="124"/>
        <v>300.67200000000003</v>
      </c>
      <c r="AT823" s="3">
        <f t="shared" si="125"/>
        <v>292.512</v>
      </c>
      <c r="AU823" s="4">
        <f t="shared" si="126"/>
        <v>285.40800000000002</v>
      </c>
      <c r="AV823" s="13">
        <f t="shared" si="127"/>
        <v>9.5496278461519069</v>
      </c>
      <c r="AW823" s="14">
        <f t="shared" si="128"/>
        <v>-3.301536344642627E-2</v>
      </c>
    </row>
    <row r="824" spans="1:49">
      <c r="A824" s="1">
        <v>1488617400</v>
      </c>
      <c r="B824" s="1">
        <v>16438</v>
      </c>
      <c r="C824" s="1">
        <v>16549</v>
      </c>
      <c r="D824" s="1">
        <v>5499</v>
      </c>
      <c r="E824" s="1">
        <v>6124</v>
      </c>
      <c r="F824" s="1">
        <v>10986</v>
      </c>
      <c r="G824" s="1">
        <v>422</v>
      </c>
      <c r="H824" s="2">
        <v>1488617400</v>
      </c>
      <c r="I824" s="2">
        <v>65</v>
      </c>
      <c r="J824" s="2">
        <v>16390</v>
      </c>
      <c r="K824" s="2">
        <v>5495</v>
      </c>
      <c r="L824" s="2">
        <v>6066</v>
      </c>
      <c r="M824" s="2">
        <v>11479</v>
      </c>
      <c r="N824" s="2">
        <v>406</v>
      </c>
      <c r="O824" s="3">
        <v>1488617400</v>
      </c>
      <c r="P824" s="3">
        <v>16420</v>
      </c>
      <c r="Q824" s="3">
        <v>16547</v>
      </c>
      <c r="R824" s="3">
        <v>5498</v>
      </c>
      <c r="S824" s="3">
        <v>6159</v>
      </c>
      <c r="T824" s="3">
        <v>11301</v>
      </c>
      <c r="U824" s="3">
        <v>447</v>
      </c>
      <c r="V824" s="4">
        <v>1488617400</v>
      </c>
      <c r="W824" s="4">
        <v>65</v>
      </c>
      <c r="X824" s="4">
        <v>16496</v>
      </c>
      <c r="Y824" s="4">
        <v>5480</v>
      </c>
      <c r="Z824" s="4">
        <v>6137</v>
      </c>
      <c r="AA824" s="4">
        <v>11136</v>
      </c>
      <c r="AB824" s="4">
        <v>436</v>
      </c>
      <c r="AC824" s="5">
        <f t="shared" si="120"/>
        <v>42798.368055555555</v>
      </c>
      <c r="AD824" s="1">
        <v>6124</v>
      </c>
      <c r="AE824" s="2">
        <v>6066</v>
      </c>
      <c r="AF824" s="3">
        <v>6159</v>
      </c>
      <c r="AG824" s="4">
        <v>6137</v>
      </c>
      <c r="AH824" s="10">
        <f>(1/(Sheet2!C$7+(Sheet2!C$8*LOG10(AD824))+Sheet2!C$9*LOG10(AD824)^3))-273.15</f>
        <v>22.317133760914089</v>
      </c>
      <c r="AI824" s="11">
        <f>(1/(Sheet2!D$7+(Sheet2!D$8*LOG10(AE824))+Sheet2!D$9*LOG10(AE824)^3))-273.15</f>
        <v>22.561885434418571</v>
      </c>
      <c r="AJ824" s="12">
        <f>(1/(Sheet2!E$7+(Sheet2!E$8*LOG10(AF824))+Sheet2!E$9*LOG10(AF824)^3))-273.15</f>
        <v>22.38656063837135</v>
      </c>
      <c r="AK824" s="13">
        <f>(1/(Sheet2!F$7+(Sheet2!F$8*LOG10(AG824))+Sheet2!F$9*LOG10(AG824)^3))-273.15</f>
        <v>22.247648799561944</v>
      </c>
      <c r="AL824" s="13">
        <f t="shared" si="121"/>
        <v>0.13488624176420108</v>
      </c>
      <c r="AM824" s="13">
        <f t="shared" si="122"/>
        <v>0.16506372720021933</v>
      </c>
      <c r="AN824" s="1">
        <v>10986</v>
      </c>
      <c r="AO824" s="2">
        <v>11479</v>
      </c>
      <c r="AP824" s="3">
        <v>11301</v>
      </c>
      <c r="AQ824" s="4">
        <v>11136</v>
      </c>
      <c r="AR824" s="1">
        <f t="shared" si="123"/>
        <v>294.91200000000003</v>
      </c>
      <c r="AS824" s="2">
        <f t="shared" si="124"/>
        <v>318.57600000000002</v>
      </c>
      <c r="AT824" s="3">
        <f t="shared" si="125"/>
        <v>310.03199999999998</v>
      </c>
      <c r="AU824" s="4">
        <f t="shared" si="126"/>
        <v>302.11200000000002</v>
      </c>
      <c r="AV824" s="13">
        <f t="shared" si="127"/>
        <v>10.194888130823202</v>
      </c>
      <c r="AW824" s="14">
        <f t="shared" si="128"/>
        <v>-3.3272264858695597E-2</v>
      </c>
    </row>
    <row r="825" spans="1:49">
      <c r="A825" s="1">
        <v>1488617700</v>
      </c>
      <c r="B825" s="1">
        <v>16438</v>
      </c>
      <c r="C825" s="1">
        <v>16547</v>
      </c>
      <c r="D825" s="1">
        <v>5499</v>
      </c>
      <c r="E825" s="1">
        <v>5986</v>
      </c>
      <c r="F825" s="1">
        <v>11331</v>
      </c>
      <c r="G825" s="1">
        <v>426</v>
      </c>
      <c r="H825" s="2">
        <v>1488617700</v>
      </c>
      <c r="I825" s="2">
        <v>65</v>
      </c>
      <c r="J825" s="2">
        <v>16388</v>
      </c>
      <c r="K825" s="2">
        <v>5495</v>
      </c>
      <c r="L825" s="2">
        <v>5934</v>
      </c>
      <c r="M825" s="2">
        <v>11861</v>
      </c>
      <c r="N825" s="2">
        <v>408</v>
      </c>
      <c r="O825" s="3">
        <v>1488617700</v>
      </c>
      <c r="P825" s="3">
        <v>16423</v>
      </c>
      <c r="Q825" s="3">
        <v>16548</v>
      </c>
      <c r="R825" s="3">
        <v>5498</v>
      </c>
      <c r="S825" s="3">
        <v>6021</v>
      </c>
      <c r="T825" s="3">
        <v>11668</v>
      </c>
      <c r="U825" s="3">
        <v>444</v>
      </c>
      <c r="V825" s="4">
        <v>1488617700</v>
      </c>
      <c r="W825" s="4">
        <v>65</v>
      </c>
      <c r="X825" s="4">
        <v>16497</v>
      </c>
      <c r="Y825" s="4">
        <v>5480</v>
      </c>
      <c r="Z825" s="4">
        <v>6003</v>
      </c>
      <c r="AA825" s="4">
        <v>11491</v>
      </c>
      <c r="AB825" s="4">
        <v>432</v>
      </c>
      <c r="AC825" s="5">
        <f t="shared" si="120"/>
        <v>42798.371527777781</v>
      </c>
      <c r="AD825" s="1">
        <v>5986</v>
      </c>
      <c r="AE825" s="2">
        <v>5934</v>
      </c>
      <c r="AF825" s="3">
        <v>6021</v>
      </c>
      <c r="AG825" s="4">
        <v>6003</v>
      </c>
      <c r="AH825" s="10">
        <f>(1/(Sheet2!C$7+(Sheet2!C$8*LOG10(AD825))+Sheet2!C$9*LOG10(AD825)^3))-273.15</f>
        <v>22.82880023932546</v>
      </c>
      <c r="AI825" s="11">
        <f>(1/(Sheet2!D$7+(Sheet2!D$8*LOG10(AE825))+Sheet2!D$9*LOG10(AE825)^3))-273.15</f>
        <v>23.056323456857683</v>
      </c>
      <c r="AJ825" s="12">
        <f>(1/(Sheet2!E$7+(Sheet2!E$8*LOG10(AF825))+Sheet2!E$9*LOG10(AF825)^3))-273.15</f>
        <v>22.894882429564746</v>
      </c>
      <c r="AK825" s="13">
        <f>(1/(Sheet2!F$7+(Sheet2!F$8*LOG10(AG825))+Sheet2!F$9*LOG10(AG825)^3))-273.15</f>
        <v>22.742337548721537</v>
      </c>
      <c r="AL825" s="13">
        <f t="shared" si="121"/>
        <v>0.13276852153354932</v>
      </c>
      <c r="AM825" s="13">
        <f t="shared" si="122"/>
        <v>0.16218803998793382</v>
      </c>
      <c r="AN825" s="1">
        <v>11331</v>
      </c>
      <c r="AO825" s="2">
        <v>11861</v>
      </c>
      <c r="AP825" s="3">
        <v>11668</v>
      </c>
      <c r="AQ825" s="4">
        <v>11491</v>
      </c>
      <c r="AR825" s="1">
        <f t="shared" si="123"/>
        <v>311.47199999999998</v>
      </c>
      <c r="AS825" s="2">
        <f t="shared" si="124"/>
        <v>336.91200000000003</v>
      </c>
      <c r="AT825" s="3">
        <f t="shared" si="125"/>
        <v>327.64800000000002</v>
      </c>
      <c r="AU825" s="4">
        <f t="shared" si="126"/>
        <v>319.15199999999999</v>
      </c>
      <c r="AV825" s="13">
        <f t="shared" si="127"/>
        <v>10.959243769530842</v>
      </c>
      <c r="AW825" s="14">
        <f t="shared" si="128"/>
        <v>-3.3846136979860289E-2</v>
      </c>
    </row>
    <row r="826" spans="1:49">
      <c r="A826" s="1">
        <v>1488618000</v>
      </c>
      <c r="B826" s="1">
        <v>16439</v>
      </c>
      <c r="C826" s="1">
        <v>16548</v>
      </c>
      <c r="D826" s="1">
        <v>5499</v>
      </c>
      <c r="E826" s="1">
        <v>5849</v>
      </c>
      <c r="F826" s="1">
        <v>11707</v>
      </c>
      <c r="G826" s="1">
        <v>425</v>
      </c>
      <c r="H826" s="2">
        <v>1488618000</v>
      </c>
      <c r="I826" s="2">
        <v>65</v>
      </c>
      <c r="J826" s="2">
        <v>16388</v>
      </c>
      <c r="K826" s="2">
        <v>5495</v>
      </c>
      <c r="L826" s="2">
        <v>5805</v>
      </c>
      <c r="M826" s="2">
        <v>12255</v>
      </c>
      <c r="N826" s="2">
        <v>413</v>
      </c>
      <c r="O826" s="3">
        <v>1488618000</v>
      </c>
      <c r="P826" s="3">
        <v>16421</v>
      </c>
      <c r="Q826" s="3">
        <v>16549</v>
      </c>
      <c r="R826" s="3">
        <v>5498</v>
      </c>
      <c r="S826" s="3">
        <v>5884</v>
      </c>
      <c r="T826" s="3">
        <v>12053</v>
      </c>
      <c r="U826" s="3">
        <v>447</v>
      </c>
      <c r="V826" s="4">
        <v>1488618000</v>
      </c>
      <c r="W826" s="4">
        <v>65</v>
      </c>
      <c r="X826" s="4">
        <v>16496</v>
      </c>
      <c r="Y826" s="4">
        <v>5480</v>
      </c>
      <c r="Z826" s="4">
        <v>5870</v>
      </c>
      <c r="AA826" s="4">
        <v>11859</v>
      </c>
      <c r="AB826" s="4">
        <v>432</v>
      </c>
      <c r="AC826" s="5">
        <f t="shared" si="120"/>
        <v>42798.375</v>
      </c>
      <c r="AD826" s="1">
        <v>5849</v>
      </c>
      <c r="AE826" s="2">
        <v>5805</v>
      </c>
      <c r="AF826" s="3">
        <v>5884</v>
      </c>
      <c r="AG826" s="4">
        <v>5870</v>
      </c>
      <c r="AH826" s="10">
        <f>(1/(Sheet2!C$7+(Sheet2!C$8*LOG10(AD826))+Sheet2!C$9*LOG10(AD826)^3))-273.15</f>
        <v>23.350155820726059</v>
      </c>
      <c r="AI826" s="11">
        <f>(1/(Sheet2!D$7+(Sheet2!D$8*LOG10(AE826))+Sheet2!D$9*LOG10(AE826)^3))-273.15</f>
        <v>23.55171167952841</v>
      </c>
      <c r="AJ826" s="12">
        <f>(1/(Sheet2!E$7+(Sheet2!E$8*LOG10(AF826))+Sheet2!E$9*LOG10(AF826)^3))-273.15</f>
        <v>23.412743438612438</v>
      </c>
      <c r="AK826" s="13">
        <f>(1/(Sheet2!F$7+(Sheet2!F$8*LOG10(AG826))+Sheet2!F$9*LOG10(AG826)^3))-273.15</f>
        <v>23.245847378524104</v>
      </c>
      <c r="AL826" s="13">
        <f t="shared" si="121"/>
        <v>0.12784810738071953</v>
      </c>
      <c r="AM826" s="13">
        <f t="shared" si="122"/>
        <v>0.15548739818229868</v>
      </c>
      <c r="AN826" s="1">
        <v>11707</v>
      </c>
      <c r="AO826" s="2">
        <v>12255</v>
      </c>
      <c r="AP826" s="3">
        <v>12053</v>
      </c>
      <c r="AQ826" s="4">
        <v>11859</v>
      </c>
      <c r="AR826" s="1">
        <f t="shared" si="123"/>
        <v>329.52</v>
      </c>
      <c r="AS826" s="2">
        <f t="shared" si="124"/>
        <v>355.82400000000001</v>
      </c>
      <c r="AT826" s="3">
        <f t="shared" si="125"/>
        <v>346.12799999999999</v>
      </c>
      <c r="AU826" s="4">
        <f t="shared" si="126"/>
        <v>336.81600000000003</v>
      </c>
      <c r="AV826" s="13">
        <f t="shared" si="127"/>
        <v>11.412666647195129</v>
      </c>
      <c r="AW826" s="14">
        <f t="shared" si="128"/>
        <v>-3.3363346451025309E-2</v>
      </c>
    </row>
    <row r="827" spans="1:49">
      <c r="A827" s="1">
        <v>1488618300</v>
      </c>
      <c r="B827" s="1">
        <v>16438</v>
      </c>
      <c r="C827" s="1">
        <v>16545</v>
      </c>
      <c r="D827" s="1">
        <v>5499</v>
      </c>
      <c r="E827" s="1">
        <v>5712</v>
      </c>
      <c r="F827" s="1">
        <v>12064</v>
      </c>
      <c r="G827" s="1">
        <v>426</v>
      </c>
      <c r="H827" s="2">
        <v>1488618300</v>
      </c>
      <c r="I827" s="2">
        <v>65</v>
      </c>
      <c r="J827" s="2">
        <v>16386</v>
      </c>
      <c r="K827" s="2">
        <v>5495</v>
      </c>
      <c r="L827" s="2">
        <v>5676</v>
      </c>
      <c r="M827" s="2">
        <v>12638</v>
      </c>
      <c r="N827" s="2">
        <v>411</v>
      </c>
      <c r="O827" s="3">
        <v>1488618300</v>
      </c>
      <c r="P827" s="3">
        <v>16420</v>
      </c>
      <c r="Q827" s="3">
        <v>16549</v>
      </c>
      <c r="R827" s="3">
        <v>5498</v>
      </c>
      <c r="S827" s="3">
        <v>5745</v>
      </c>
      <c r="T827" s="3">
        <v>12417</v>
      </c>
      <c r="U827" s="3">
        <v>444</v>
      </c>
      <c r="V827" s="4">
        <v>1488618300</v>
      </c>
      <c r="W827" s="4">
        <v>65</v>
      </c>
      <c r="X827" s="4">
        <v>16496</v>
      </c>
      <c r="Y827" s="4">
        <v>5480</v>
      </c>
      <c r="Z827" s="4">
        <v>5738</v>
      </c>
      <c r="AA827" s="4">
        <v>12206</v>
      </c>
      <c r="AB827" s="4">
        <v>433</v>
      </c>
      <c r="AC827" s="5">
        <f t="shared" si="120"/>
        <v>42798.378472222219</v>
      </c>
      <c r="AD827" s="1">
        <v>5712</v>
      </c>
      <c r="AE827" s="2">
        <v>5676</v>
      </c>
      <c r="AF827" s="3">
        <v>5745</v>
      </c>
      <c r="AG827" s="4">
        <v>5738</v>
      </c>
      <c r="AH827" s="10">
        <f>(1/(Sheet2!C$7+(Sheet2!C$8*LOG10(AD827))+Sheet2!C$9*LOG10(AD827)^3))-273.15</f>
        <v>23.885540223005933</v>
      </c>
      <c r="AI827" s="11">
        <f>(1/(Sheet2!D$7+(Sheet2!D$8*LOG10(AE827))+Sheet2!D$9*LOG10(AE827)^3))-273.15</f>
        <v>24.059732654223467</v>
      </c>
      <c r="AJ827" s="12">
        <f>(1/(Sheet2!E$7+(Sheet2!E$8*LOG10(AF827))+Sheet2!E$9*LOG10(AF827)^3))-273.15</f>
        <v>23.952314746584534</v>
      </c>
      <c r="AK827" s="13">
        <f>(1/(Sheet2!F$7+(Sheet2!F$8*LOG10(AG827))+Sheet2!F$9*LOG10(AG827)^3))-273.15</f>
        <v>23.758502772967063</v>
      </c>
      <c r="AL827" s="13">
        <f t="shared" si="121"/>
        <v>0.12608908331208268</v>
      </c>
      <c r="AM827" s="13">
        <f t="shared" si="122"/>
        <v>0.1512288322199182</v>
      </c>
      <c r="AN827" s="1">
        <v>12064</v>
      </c>
      <c r="AO827" s="2">
        <v>12638</v>
      </c>
      <c r="AP827" s="3">
        <v>12417</v>
      </c>
      <c r="AQ827" s="4">
        <v>12206</v>
      </c>
      <c r="AR827" s="1">
        <f t="shared" si="123"/>
        <v>346.65600000000001</v>
      </c>
      <c r="AS827" s="2">
        <f t="shared" si="124"/>
        <v>374.20800000000003</v>
      </c>
      <c r="AT827" s="3">
        <f t="shared" si="125"/>
        <v>363.6</v>
      </c>
      <c r="AU827" s="4">
        <f t="shared" si="126"/>
        <v>353.47199999999998</v>
      </c>
      <c r="AV827" s="13">
        <f t="shared" si="127"/>
        <v>12.033832307290988</v>
      </c>
      <c r="AW827" s="14">
        <f t="shared" si="128"/>
        <v>-3.3475293218310102E-2</v>
      </c>
    </row>
    <row r="828" spans="1:49">
      <c r="A828" s="1">
        <v>1488618600</v>
      </c>
      <c r="B828" s="1">
        <v>16440</v>
      </c>
      <c r="C828" s="1">
        <v>16547</v>
      </c>
      <c r="D828" s="1">
        <v>5499</v>
      </c>
      <c r="E828" s="1">
        <v>5578</v>
      </c>
      <c r="F828" s="1">
        <v>12409</v>
      </c>
      <c r="G828" s="1">
        <v>420</v>
      </c>
      <c r="H828" s="2">
        <v>1488618600</v>
      </c>
      <c r="I828" s="2">
        <v>65</v>
      </c>
      <c r="J828" s="2">
        <v>16384</v>
      </c>
      <c r="K828" s="2">
        <v>5495</v>
      </c>
      <c r="L828" s="2">
        <v>5550</v>
      </c>
      <c r="M828" s="2">
        <v>13012</v>
      </c>
      <c r="N828" s="2">
        <v>413</v>
      </c>
      <c r="O828" s="3">
        <v>1488618600</v>
      </c>
      <c r="P828" s="3">
        <v>16422</v>
      </c>
      <c r="Q828" s="3">
        <v>16550</v>
      </c>
      <c r="R828" s="3">
        <v>5498</v>
      </c>
      <c r="S828" s="3">
        <v>5609</v>
      </c>
      <c r="T828" s="3">
        <v>12769</v>
      </c>
      <c r="U828" s="3">
        <v>449</v>
      </c>
      <c r="V828" s="4">
        <v>1488618600</v>
      </c>
      <c r="W828" s="4">
        <v>65</v>
      </c>
      <c r="X828" s="4">
        <v>16498</v>
      </c>
      <c r="Y828" s="4">
        <v>5480</v>
      </c>
      <c r="Z828" s="4">
        <v>5611</v>
      </c>
      <c r="AA828" s="4">
        <v>12548</v>
      </c>
      <c r="AB828" s="4">
        <v>435</v>
      </c>
      <c r="AC828" s="5">
        <f t="shared" si="120"/>
        <v>42798.381944444445</v>
      </c>
      <c r="AD828" s="1">
        <v>5578</v>
      </c>
      <c r="AE828" s="2">
        <v>5550</v>
      </c>
      <c r="AF828" s="3">
        <v>5609</v>
      </c>
      <c r="AG828" s="4">
        <v>5611</v>
      </c>
      <c r="AH828" s="10">
        <f>(1/(Sheet2!C$7+(Sheet2!C$8*LOG10(AD828))+Sheet2!C$9*LOG10(AD828)^3))-273.15</f>
        <v>24.423474112123131</v>
      </c>
      <c r="AI828" s="11">
        <f>(1/(Sheet2!D$7+(Sheet2!D$8*LOG10(AE828))+Sheet2!D$9*LOG10(AE828)^3))-273.15</f>
        <v>24.568731452313045</v>
      </c>
      <c r="AJ828" s="12">
        <f>(1/(Sheet2!E$7+(Sheet2!E$8*LOG10(AF828))+Sheet2!E$9*LOG10(AF828)^3))-273.15</f>
        <v>24.494751459375607</v>
      </c>
      <c r="AK828" s="13">
        <f>(1/(Sheet2!F$7+(Sheet2!F$8*LOG10(AG828))+Sheet2!F$9*LOG10(AG828)^3))-273.15</f>
        <v>24.264499639924452</v>
      </c>
      <c r="AL828" s="13">
        <f t="shared" si="121"/>
        <v>0.12990348125502196</v>
      </c>
      <c r="AM828" s="13">
        <f t="shared" si="122"/>
        <v>0.15216743703299632</v>
      </c>
      <c r="AN828" s="1">
        <v>12409</v>
      </c>
      <c r="AO828" s="2">
        <v>13012</v>
      </c>
      <c r="AP828" s="3">
        <v>12769</v>
      </c>
      <c r="AQ828" s="4">
        <v>12548</v>
      </c>
      <c r="AR828" s="1">
        <f t="shared" si="123"/>
        <v>363.21600000000001</v>
      </c>
      <c r="AS828" s="2">
        <f t="shared" si="124"/>
        <v>392.16</v>
      </c>
      <c r="AT828" s="3">
        <f t="shared" si="125"/>
        <v>380.49599999999998</v>
      </c>
      <c r="AU828" s="4">
        <f t="shared" si="126"/>
        <v>369.88800000000003</v>
      </c>
      <c r="AV828" s="13">
        <f t="shared" si="127"/>
        <v>12.667180901842366</v>
      </c>
      <c r="AW828" s="14">
        <f t="shared" si="128"/>
        <v>-3.3649933327601661E-2</v>
      </c>
    </row>
    <row r="829" spans="1:49">
      <c r="A829" s="1">
        <v>1488618900</v>
      </c>
      <c r="B829" s="1">
        <v>16438</v>
      </c>
      <c r="C829" s="1">
        <v>16545</v>
      </c>
      <c r="D829" s="1">
        <v>5499</v>
      </c>
      <c r="E829" s="1">
        <v>5445</v>
      </c>
      <c r="F829" s="1">
        <v>12787</v>
      </c>
      <c r="G829" s="1">
        <v>426</v>
      </c>
      <c r="H829" s="2">
        <v>1488618900</v>
      </c>
      <c r="I829" s="2">
        <v>65</v>
      </c>
      <c r="J829" s="2">
        <v>16386</v>
      </c>
      <c r="K829" s="2">
        <v>5495</v>
      </c>
      <c r="L829" s="2">
        <v>5424</v>
      </c>
      <c r="M829" s="2">
        <v>13410</v>
      </c>
      <c r="N829" s="2">
        <v>414</v>
      </c>
      <c r="O829" s="3">
        <v>1488618900</v>
      </c>
      <c r="P829" s="3">
        <v>16421</v>
      </c>
      <c r="Q829" s="3">
        <v>16551</v>
      </c>
      <c r="R829" s="3">
        <v>5498</v>
      </c>
      <c r="S829" s="3">
        <v>5476</v>
      </c>
      <c r="T829" s="3">
        <v>13191</v>
      </c>
      <c r="U829" s="3">
        <v>446</v>
      </c>
      <c r="V829" s="4">
        <v>1488618900</v>
      </c>
      <c r="W829" s="4">
        <v>65</v>
      </c>
      <c r="X829" s="4">
        <v>16500</v>
      </c>
      <c r="Y829" s="4">
        <v>5480</v>
      </c>
      <c r="Z829" s="4">
        <v>5481</v>
      </c>
      <c r="AA829" s="4">
        <v>12976</v>
      </c>
      <c r="AB829" s="4">
        <v>438</v>
      </c>
      <c r="AC829" s="5">
        <f t="shared" si="120"/>
        <v>42798.385416666672</v>
      </c>
      <c r="AD829" s="1">
        <v>5445</v>
      </c>
      <c r="AE829" s="2">
        <v>5424</v>
      </c>
      <c r="AF829" s="3">
        <v>5476</v>
      </c>
      <c r="AG829" s="4">
        <v>5481</v>
      </c>
      <c r="AH829" s="10">
        <f>(1/(Sheet2!C$7+(Sheet2!C$8*LOG10(AD829))+Sheet2!C$9*LOG10(AD829)^3))-273.15</f>
        <v>24.972083389680392</v>
      </c>
      <c r="AI829" s="11">
        <f>(1/(Sheet2!D$7+(Sheet2!D$8*LOG10(AE829))+Sheet2!D$9*LOG10(AE829)^3))-273.15</f>
        <v>25.091000043665304</v>
      </c>
      <c r="AJ829" s="12">
        <f>(1/(Sheet2!E$7+(Sheet2!E$8*LOG10(AF829))+Sheet2!E$9*LOG10(AF829)^3))-273.15</f>
        <v>25.039834745958956</v>
      </c>
      <c r="AK829" s="13">
        <f>(1/(Sheet2!F$7+(Sheet2!F$8*LOG10(AG829))+Sheet2!F$9*LOG10(AG829)^3))-273.15</f>
        <v>24.796060053705162</v>
      </c>
      <c r="AL829" s="13">
        <f t="shared" si="121"/>
        <v>0.12869512346073972</v>
      </c>
      <c r="AM829" s="13">
        <f t="shared" si="122"/>
        <v>0.14838855699396347</v>
      </c>
      <c r="AN829" s="1">
        <v>12787</v>
      </c>
      <c r="AO829" s="2">
        <v>13410</v>
      </c>
      <c r="AP829" s="3">
        <v>13191</v>
      </c>
      <c r="AQ829" s="4">
        <v>12976</v>
      </c>
      <c r="AR829" s="1">
        <f t="shared" si="123"/>
        <v>381.36</v>
      </c>
      <c r="AS829" s="2">
        <f t="shared" si="124"/>
        <v>411.26400000000001</v>
      </c>
      <c r="AT829" s="3">
        <f t="shared" si="125"/>
        <v>400.75200000000001</v>
      </c>
      <c r="AU829" s="4">
        <f t="shared" si="126"/>
        <v>390.43200000000002</v>
      </c>
      <c r="AV829" s="13">
        <f t="shared" si="127"/>
        <v>12.921483506161355</v>
      </c>
      <c r="AW829" s="14">
        <f t="shared" si="128"/>
        <v>-3.2633964486001726E-2</v>
      </c>
    </row>
    <row r="830" spans="1:49">
      <c r="A830" s="1">
        <v>1488619200</v>
      </c>
      <c r="B830" s="1">
        <v>16436</v>
      </c>
      <c r="C830" s="1">
        <v>16544</v>
      </c>
      <c r="D830" s="1">
        <v>5499</v>
      </c>
      <c r="E830" s="1">
        <v>5314</v>
      </c>
      <c r="F830" s="1">
        <v>13118</v>
      </c>
      <c r="G830" s="1">
        <v>426</v>
      </c>
      <c r="H830" s="2">
        <v>1488619200</v>
      </c>
      <c r="I830" s="2">
        <v>65</v>
      </c>
      <c r="J830" s="2">
        <v>16386</v>
      </c>
      <c r="K830" s="2">
        <v>5495</v>
      </c>
      <c r="L830" s="2">
        <v>5300</v>
      </c>
      <c r="M830" s="2">
        <v>13786</v>
      </c>
      <c r="N830" s="2">
        <v>408</v>
      </c>
      <c r="O830" s="3">
        <v>1488619200</v>
      </c>
      <c r="P830" s="3">
        <v>16420</v>
      </c>
      <c r="Q830" s="3">
        <v>16547</v>
      </c>
      <c r="R830" s="3">
        <v>5498</v>
      </c>
      <c r="S830" s="3">
        <v>5341</v>
      </c>
      <c r="T830" s="3">
        <v>13604</v>
      </c>
      <c r="U830" s="3">
        <v>444</v>
      </c>
      <c r="V830" s="4">
        <v>1488619200</v>
      </c>
      <c r="W830" s="4">
        <v>65</v>
      </c>
      <c r="X830" s="4">
        <v>16496</v>
      </c>
      <c r="Y830" s="4">
        <v>5480</v>
      </c>
      <c r="Z830" s="4">
        <v>5358</v>
      </c>
      <c r="AA830" s="4">
        <v>13299</v>
      </c>
      <c r="AB830" s="4">
        <v>432</v>
      </c>
      <c r="AC830" s="5">
        <f t="shared" si="120"/>
        <v>42798.388888888891</v>
      </c>
      <c r="AD830" s="1">
        <v>5314</v>
      </c>
      <c r="AE830" s="2">
        <v>5300</v>
      </c>
      <c r="AF830" s="3">
        <v>5341</v>
      </c>
      <c r="AG830" s="4">
        <v>5358</v>
      </c>
      <c r="AH830" s="10">
        <f>(1/(Sheet2!C$7+(Sheet2!C$8*LOG10(AD830))+Sheet2!C$9*LOG10(AD830)^3))-273.15</f>
        <v>25.527506855784566</v>
      </c>
      <c r="AI830" s="11">
        <f>(1/(Sheet2!D$7+(Sheet2!D$8*LOG10(AE830))+Sheet2!D$9*LOG10(AE830)^3))-273.15</f>
        <v>25.618584214665248</v>
      </c>
      <c r="AJ830" s="12">
        <f>(1/(Sheet2!E$7+(Sheet2!E$8*LOG10(AF830))+Sheet2!E$9*LOG10(AF830)^3))-273.15</f>
        <v>25.608681365635107</v>
      </c>
      <c r="AK830" s="13">
        <f>(1/(Sheet2!F$7+(Sheet2!F$8*LOG10(AG830))+Sheet2!F$9*LOG10(AG830)^3))-273.15</f>
        <v>25.312311031579782</v>
      </c>
      <c r="AL830" s="13">
        <f t="shared" si="121"/>
        <v>0.14228209453687843</v>
      </c>
      <c r="AM830" s="13">
        <f t="shared" si="122"/>
        <v>0.15727237028647686</v>
      </c>
      <c r="AN830" s="1">
        <v>13118</v>
      </c>
      <c r="AO830" s="2">
        <v>13786</v>
      </c>
      <c r="AP830" s="3">
        <v>13604</v>
      </c>
      <c r="AQ830" s="4">
        <v>13299</v>
      </c>
      <c r="AR830" s="1">
        <f t="shared" si="123"/>
        <v>397.24799999999999</v>
      </c>
      <c r="AS830" s="2">
        <f t="shared" si="124"/>
        <v>429.31200000000001</v>
      </c>
      <c r="AT830" s="3">
        <f t="shared" si="125"/>
        <v>420.57600000000002</v>
      </c>
      <c r="AU830" s="4">
        <f t="shared" si="126"/>
        <v>405.93600000000004</v>
      </c>
      <c r="AV830" s="13">
        <f t="shared" si="127"/>
        <v>14.389989854061753</v>
      </c>
      <c r="AW830" s="14">
        <f t="shared" si="128"/>
        <v>-3.4819995388130104E-2</v>
      </c>
    </row>
    <row r="831" spans="1:49">
      <c r="A831" s="1">
        <v>1488619500</v>
      </c>
      <c r="B831" s="1">
        <v>16437</v>
      </c>
      <c r="C831" s="1">
        <v>16542</v>
      </c>
      <c r="D831" s="1">
        <v>5499</v>
      </c>
      <c r="E831" s="1">
        <v>5189</v>
      </c>
      <c r="F831" s="1">
        <v>13505</v>
      </c>
      <c r="G831" s="1">
        <v>423</v>
      </c>
      <c r="H831" s="2">
        <v>1488619500</v>
      </c>
      <c r="I831" s="2">
        <v>65</v>
      </c>
      <c r="J831" s="2">
        <v>16386</v>
      </c>
      <c r="K831" s="2">
        <v>5495</v>
      </c>
      <c r="L831" s="2">
        <v>5184</v>
      </c>
      <c r="M831" s="2">
        <v>14193</v>
      </c>
      <c r="N831" s="2">
        <v>411</v>
      </c>
      <c r="O831" s="3">
        <v>1488619500</v>
      </c>
      <c r="P831" s="3">
        <v>16420</v>
      </c>
      <c r="Q831" s="3">
        <v>16547</v>
      </c>
      <c r="R831" s="3">
        <v>5498</v>
      </c>
      <c r="S831" s="3">
        <v>5213</v>
      </c>
      <c r="T831" s="3">
        <v>14005</v>
      </c>
      <c r="U831" s="3">
        <v>444</v>
      </c>
      <c r="V831" s="4">
        <v>1488619500</v>
      </c>
      <c r="W831" s="4">
        <v>65</v>
      </c>
      <c r="X831" s="4">
        <v>16385</v>
      </c>
      <c r="Y831" s="4">
        <v>5480</v>
      </c>
      <c r="Z831" s="4">
        <v>5233</v>
      </c>
      <c r="AA831" s="4">
        <v>13669</v>
      </c>
      <c r="AB831" s="4">
        <v>438</v>
      </c>
      <c r="AC831" s="5">
        <f t="shared" si="120"/>
        <v>42798.392361111109</v>
      </c>
      <c r="AD831" s="1">
        <v>5189</v>
      </c>
      <c r="AE831" s="2">
        <v>5184</v>
      </c>
      <c r="AF831" s="3">
        <v>5213</v>
      </c>
      <c r="AG831" s="4">
        <v>5233</v>
      </c>
      <c r="AH831" s="10">
        <f>(1/(Sheet2!C$7+(Sheet2!C$8*LOG10(AD831))+Sheet2!C$9*LOG10(AD831)^3))-273.15</f>
        <v>26.072168456277097</v>
      </c>
      <c r="AI831" s="11">
        <f>(1/(Sheet2!D$7+(Sheet2!D$8*LOG10(AE831))+Sheet2!D$9*LOG10(AE831)^3))-273.15</f>
        <v>26.124959657125601</v>
      </c>
      <c r="AJ831" s="12">
        <f>(1/(Sheet2!E$7+(Sheet2!E$8*LOG10(AF831))+Sheet2!E$9*LOG10(AF831)^3))-273.15</f>
        <v>26.163293993024979</v>
      </c>
      <c r="AK831" s="13">
        <f>(1/(Sheet2!F$7+(Sheet2!F$8*LOG10(AG831))+Sheet2!F$9*LOG10(AG831)^3))-273.15</f>
        <v>25.850895561290486</v>
      </c>
      <c r="AL831" s="13">
        <f t="shared" si="121"/>
        <v>0.13970978803556475</v>
      </c>
      <c r="AM831" s="13">
        <f t="shared" si="122"/>
        <v>0.14540732075145682</v>
      </c>
      <c r="AN831" s="1">
        <v>13505</v>
      </c>
      <c r="AO831" s="2">
        <v>14193</v>
      </c>
      <c r="AP831" s="3">
        <v>14005</v>
      </c>
      <c r="AQ831" s="4">
        <v>13669</v>
      </c>
      <c r="AR831" s="1">
        <f t="shared" si="123"/>
        <v>415.82400000000001</v>
      </c>
      <c r="AS831" s="2">
        <f t="shared" si="124"/>
        <v>448.84800000000001</v>
      </c>
      <c r="AT831" s="3">
        <f t="shared" si="125"/>
        <v>439.82400000000001</v>
      </c>
      <c r="AU831" s="4">
        <f t="shared" si="126"/>
        <v>423.69600000000003</v>
      </c>
      <c r="AV831" s="13">
        <f t="shared" si="127"/>
        <v>15.007556496645281</v>
      </c>
      <c r="AW831" s="14">
        <f t="shared" si="128"/>
        <v>-3.473585457320779E-2</v>
      </c>
    </row>
    <row r="832" spans="1:49">
      <c r="A832" s="1">
        <v>1488619800</v>
      </c>
      <c r="B832" s="1">
        <v>16437</v>
      </c>
      <c r="C832" s="1">
        <v>16540</v>
      </c>
      <c r="D832" s="1">
        <v>5499</v>
      </c>
      <c r="E832" s="1">
        <v>5064</v>
      </c>
      <c r="F832" s="1">
        <v>13907</v>
      </c>
      <c r="G832" s="1">
        <v>426</v>
      </c>
      <c r="H832" s="2">
        <v>1488619800</v>
      </c>
      <c r="I832" s="2">
        <v>65</v>
      </c>
      <c r="J832" s="2">
        <v>16384</v>
      </c>
      <c r="K832" s="2">
        <v>5495</v>
      </c>
      <c r="L832" s="2">
        <v>5064</v>
      </c>
      <c r="M832" s="2">
        <v>14644</v>
      </c>
      <c r="N832" s="2">
        <v>413</v>
      </c>
      <c r="O832" s="3">
        <v>1488619800</v>
      </c>
      <c r="P832" s="3">
        <v>16420</v>
      </c>
      <c r="Q832" s="3">
        <v>16548</v>
      </c>
      <c r="R832" s="3">
        <v>5498</v>
      </c>
      <c r="S832" s="3">
        <v>5085</v>
      </c>
      <c r="T832" s="3">
        <v>14421</v>
      </c>
      <c r="U832" s="3">
        <v>447</v>
      </c>
      <c r="V832" s="4">
        <v>1488619800</v>
      </c>
      <c r="W832" s="4">
        <v>65</v>
      </c>
      <c r="X832" s="4">
        <v>16392</v>
      </c>
      <c r="Y832" s="4">
        <v>5480</v>
      </c>
      <c r="Z832" s="4">
        <v>5110</v>
      </c>
      <c r="AA832" s="4">
        <v>14071</v>
      </c>
      <c r="AB832" s="4">
        <v>435</v>
      </c>
      <c r="AC832" s="5">
        <f t="shared" si="120"/>
        <v>42798.395833333328</v>
      </c>
      <c r="AD832" s="1">
        <v>5064</v>
      </c>
      <c r="AE832" s="2">
        <v>5064</v>
      </c>
      <c r="AF832" s="3">
        <v>5085</v>
      </c>
      <c r="AG832" s="4">
        <v>5110</v>
      </c>
      <c r="AH832" s="10">
        <f>(1/(Sheet2!C$7+(Sheet2!C$8*LOG10(AD832))+Sheet2!C$9*LOG10(AD832)^3))-273.15</f>
        <v>26.631926125602604</v>
      </c>
      <c r="AI832" s="11">
        <f>(1/(Sheet2!D$7+(Sheet2!D$8*LOG10(AE832))+Sheet2!D$9*LOG10(AE832)^3))-273.15</f>
        <v>26.662502787864582</v>
      </c>
      <c r="AJ832" s="12">
        <f>(1/(Sheet2!E$7+(Sheet2!E$8*LOG10(AF832))+Sheet2!E$9*LOG10(AF832)^3))-273.15</f>
        <v>26.733569589615001</v>
      </c>
      <c r="AK832" s="13">
        <f>(1/(Sheet2!F$7+(Sheet2!F$8*LOG10(AG832))+Sheet2!F$9*LOG10(AG832)^3))-273.15</f>
        <v>26.395282794193122</v>
      </c>
      <c r="AL832" s="13">
        <f t="shared" si="121"/>
        <v>0.14667462960515529</v>
      </c>
      <c r="AM832" s="13">
        <f t="shared" si="122"/>
        <v>0.14625407321589171</v>
      </c>
      <c r="AN832" s="1">
        <v>13907</v>
      </c>
      <c r="AO832" s="2">
        <v>14644</v>
      </c>
      <c r="AP832" s="3">
        <v>14421</v>
      </c>
      <c r="AQ832" s="4">
        <v>14071</v>
      </c>
      <c r="AR832" s="1">
        <f t="shared" si="123"/>
        <v>435.12</v>
      </c>
      <c r="AS832" s="2">
        <f t="shared" si="124"/>
        <v>470.49600000000004</v>
      </c>
      <c r="AT832" s="3">
        <f t="shared" si="125"/>
        <v>459.79200000000003</v>
      </c>
      <c r="AU832" s="4">
        <f t="shared" si="126"/>
        <v>442.99200000000002</v>
      </c>
      <c r="AV832" s="13">
        <f t="shared" si="127"/>
        <v>16.008911518276324</v>
      </c>
      <c r="AW832" s="14">
        <f t="shared" si="128"/>
        <v>-3.5410111741376524E-2</v>
      </c>
    </row>
    <row r="833" spans="1:49">
      <c r="A833" s="1">
        <v>1488620100</v>
      </c>
      <c r="B833" s="1">
        <v>16436</v>
      </c>
      <c r="C833" s="1">
        <v>16540</v>
      </c>
      <c r="D833" s="1">
        <v>5499</v>
      </c>
      <c r="E833" s="1">
        <v>4942</v>
      </c>
      <c r="F833" s="1">
        <v>14284</v>
      </c>
      <c r="G833" s="1">
        <v>423</v>
      </c>
      <c r="H833" s="2">
        <v>1488620100</v>
      </c>
      <c r="I833" s="2">
        <v>65</v>
      </c>
      <c r="J833" s="2">
        <v>16384</v>
      </c>
      <c r="K833" s="2">
        <v>5495</v>
      </c>
      <c r="L833" s="2">
        <v>4947</v>
      </c>
      <c r="M833" s="2">
        <v>15061</v>
      </c>
      <c r="N833" s="2">
        <v>410</v>
      </c>
      <c r="O833" s="3">
        <v>1488620100</v>
      </c>
      <c r="P833" s="3">
        <v>16420</v>
      </c>
      <c r="Q833" s="3">
        <v>16544</v>
      </c>
      <c r="R833" s="3">
        <v>5498</v>
      </c>
      <c r="S833" s="3">
        <v>4952</v>
      </c>
      <c r="T833" s="3">
        <v>14824</v>
      </c>
      <c r="U833" s="3">
        <v>441</v>
      </c>
      <c r="V833" s="4">
        <v>1488620100</v>
      </c>
      <c r="W833" s="4">
        <v>65</v>
      </c>
      <c r="X833" s="4">
        <v>16392</v>
      </c>
      <c r="Y833" s="4">
        <v>5480</v>
      </c>
      <c r="Z833" s="4">
        <v>4987</v>
      </c>
      <c r="AA833" s="4">
        <v>14455</v>
      </c>
      <c r="AB833" s="4">
        <v>437</v>
      </c>
      <c r="AC833" s="5">
        <f t="shared" si="120"/>
        <v>42798.399305555555</v>
      </c>
      <c r="AD833" s="1">
        <v>4942</v>
      </c>
      <c r="AE833" s="2">
        <v>4947</v>
      </c>
      <c r="AF833" s="3">
        <v>4952</v>
      </c>
      <c r="AG833" s="4">
        <v>4987</v>
      </c>
      <c r="AH833" s="10">
        <f>(1/(Sheet2!C$7+(Sheet2!C$8*LOG10(AD833))+Sheet2!C$9*LOG10(AD833)^3))-273.15</f>
        <v>27.193581604524013</v>
      </c>
      <c r="AI833" s="11">
        <f>(1/(Sheet2!D$7+(Sheet2!D$8*LOG10(AE833))+Sheet2!D$9*LOG10(AE833)^3))-273.15</f>
        <v>27.200705256968433</v>
      </c>
      <c r="AJ833" s="12">
        <f>(1/(Sheet2!E$7+(Sheet2!E$8*LOG10(AF833))+Sheet2!E$9*LOG10(AF833)^3))-273.15</f>
        <v>27.343635331397593</v>
      </c>
      <c r="AK833" s="13">
        <f>(1/(Sheet2!F$7+(Sheet2!F$8*LOG10(AG833))+Sheet2!F$9*LOG10(AG833)^3))-273.15</f>
        <v>26.954725839295293</v>
      </c>
      <c r="AL833" s="13">
        <f t="shared" si="121"/>
        <v>0.16119460730697768</v>
      </c>
      <c r="AM833" s="13">
        <f t="shared" si="122"/>
        <v>0.14000517664593926</v>
      </c>
      <c r="AN833" s="1">
        <v>14284</v>
      </c>
      <c r="AO833" s="2">
        <v>15061</v>
      </c>
      <c r="AP833" s="3">
        <v>14824</v>
      </c>
      <c r="AQ833" s="4">
        <v>14455</v>
      </c>
      <c r="AR833" s="1">
        <f t="shared" si="123"/>
        <v>453.21600000000001</v>
      </c>
      <c r="AS833" s="2">
        <f t="shared" si="124"/>
        <v>490.512</v>
      </c>
      <c r="AT833" s="3">
        <f t="shared" si="125"/>
        <v>479.13600000000002</v>
      </c>
      <c r="AU833" s="4">
        <f t="shared" si="126"/>
        <v>461.42400000000004</v>
      </c>
      <c r="AV833" s="13">
        <f t="shared" si="127"/>
        <v>16.880583876157832</v>
      </c>
      <c r="AW833" s="14">
        <f t="shared" si="128"/>
        <v>-3.5834402970581637E-2</v>
      </c>
    </row>
    <row r="834" spans="1:49">
      <c r="A834" s="1">
        <v>1488620400</v>
      </c>
      <c r="B834" s="1">
        <v>16434</v>
      </c>
      <c r="C834" s="1">
        <v>16535</v>
      </c>
      <c r="D834" s="1">
        <v>5499</v>
      </c>
      <c r="E834" s="1">
        <v>4818</v>
      </c>
      <c r="F834" s="1">
        <v>14728</v>
      </c>
      <c r="G834" s="1">
        <v>428</v>
      </c>
      <c r="H834" s="2">
        <v>1488620400</v>
      </c>
      <c r="I834" s="2">
        <v>65</v>
      </c>
      <c r="J834" s="2">
        <v>16384</v>
      </c>
      <c r="K834" s="2">
        <v>5495</v>
      </c>
      <c r="L834" s="2">
        <v>4829</v>
      </c>
      <c r="M834" s="2">
        <v>15552</v>
      </c>
      <c r="N834" s="2">
        <v>413</v>
      </c>
      <c r="O834" s="3">
        <v>1488620400</v>
      </c>
      <c r="P834" s="3">
        <v>16420</v>
      </c>
      <c r="Q834" s="3">
        <v>16545</v>
      </c>
      <c r="R834" s="3">
        <v>5498</v>
      </c>
      <c r="S834" s="3">
        <v>4826</v>
      </c>
      <c r="T834" s="3">
        <v>15333</v>
      </c>
      <c r="U834" s="3">
        <v>441</v>
      </c>
      <c r="V834" s="4">
        <v>1488620400</v>
      </c>
      <c r="W834" s="4">
        <v>65</v>
      </c>
      <c r="X834" s="4">
        <v>16388</v>
      </c>
      <c r="Y834" s="4">
        <v>5480</v>
      </c>
      <c r="Z834" s="4">
        <v>4860</v>
      </c>
      <c r="AA834" s="4">
        <v>14913</v>
      </c>
      <c r="AB834" s="4">
        <v>433</v>
      </c>
      <c r="AC834" s="5">
        <f t="shared" ref="AC834:AC897" si="129">A834/(60*60*24)+"1/1/1970"</f>
        <v>42798.402777777781</v>
      </c>
      <c r="AD834" s="1">
        <v>4818</v>
      </c>
      <c r="AE834" s="2">
        <v>4829</v>
      </c>
      <c r="AF834" s="3">
        <v>4826</v>
      </c>
      <c r="AG834" s="4">
        <v>4860</v>
      </c>
      <c r="AH834" s="10">
        <f>(1/(Sheet2!C$7+(Sheet2!C$8*LOG10(AD834))+Sheet2!C$9*LOG10(AD834)^3))-273.15</f>
        <v>27.780810003162912</v>
      </c>
      <c r="AI834" s="11">
        <f>(1/(Sheet2!D$7+(Sheet2!D$8*LOG10(AE834))+Sheet2!D$9*LOG10(AE834)^3))-273.15</f>
        <v>27.758339317876448</v>
      </c>
      <c r="AJ834" s="12">
        <f>(1/(Sheet2!E$7+(Sheet2!E$8*LOG10(AF834))+Sheet2!E$9*LOG10(AF834)^3))-273.15</f>
        <v>27.938990236070651</v>
      </c>
      <c r="AK834" s="13">
        <f>(1/(Sheet2!F$7+(Sheet2!F$8*LOG10(AG834))+Sheet2!F$9*LOG10(AG834)^3))-273.15</f>
        <v>27.549017044722632</v>
      </c>
      <c r="AL834" s="13">
        <f t="shared" si="121"/>
        <v>0.1601518944667156</v>
      </c>
      <c r="AM834" s="13">
        <f t="shared" si="122"/>
        <v>0.12783369490476143</v>
      </c>
      <c r="AN834" s="1">
        <v>14728</v>
      </c>
      <c r="AO834" s="2">
        <v>15552</v>
      </c>
      <c r="AP834" s="3">
        <v>15333</v>
      </c>
      <c r="AQ834" s="4">
        <v>14913</v>
      </c>
      <c r="AR834" s="1">
        <f t="shared" si="123"/>
        <v>474.52800000000002</v>
      </c>
      <c r="AS834" s="2">
        <f t="shared" si="124"/>
        <v>514.08000000000004</v>
      </c>
      <c r="AT834" s="3">
        <f t="shared" si="125"/>
        <v>503.56799999999998</v>
      </c>
      <c r="AU834" s="4">
        <f t="shared" si="126"/>
        <v>483.40800000000002</v>
      </c>
      <c r="AV834" s="13">
        <f t="shared" si="127"/>
        <v>18.129708657339204</v>
      </c>
      <c r="AW834" s="14">
        <f t="shared" si="128"/>
        <v>-3.6707542999617745E-2</v>
      </c>
    </row>
    <row r="835" spans="1:49">
      <c r="A835" s="1">
        <v>1488620700</v>
      </c>
      <c r="B835" s="1">
        <v>16435</v>
      </c>
      <c r="C835" s="1">
        <v>16536</v>
      </c>
      <c r="D835" s="1">
        <v>5499</v>
      </c>
      <c r="E835" s="1">
        <v>4698</v>
      </c>
      <c r="F835" s="1">
        <v>15060</v>
      </c>
      <c r="G835" s="1">
        <v>423</v>
      </c>
      <c r="H835" s="2">
        <v>1488620700</v>
      </c>
      <c r="I835" s="2">
        <v>65</v>
      </c>
      <c r="J835" s="2">
        <v>16480</v>
      </c>
      <c r="K835" s="2">
        <v>5495</v>
      </c>
      <c r="L835" s="2">
        <v>4716</v>
      </c>
      <c r="M835" s="2">
        <v>15922</v>
      </c>
      <c r="N835" s="2">
        <v>408</v>
      </c>
      <c r="O835" s="3">
        <v>1488620700</v>
      </c>
      <c r="P835" s="3">
        <v>16419</v>
      </c>
      <c r="Q835" s="3">
        <v>16547</v>
      </c>
      <c r="R835" s="3">
        <v>5498</v>
      </c>
      <c r="S835" s="3">
        <v>4710</v>
      </c>
      <c r="T835" s="3">
        <v>15724</v>
      </c>
      <c r="U835" s="3">
        <v>445</v>
      </c>
      <c r="V835" s="4">
        <v>1488620700</v>
      </c>
      <c r="W835" s="4">
        <v>65</v>
      </c>
      <c r="X835" s="4">
        <v>16388</v>
      </c>
      <c r="Y835" s="4">
        <v>5480</v>
      </c>
      <c r="Z835" s="4">
        <v>4730</v>
      </c>
      <c r="AA835" s="4">
        <v>15223</v>
      </c>
      <c r="AB835" s="4">
        <v>433</v>
      </c>
      <c r="AC835" s="5">
        <f t="shared" si="129"/>
        <v>42798.40625</v>
      </c>
      <c r="AD835" s="1">
        <v>4698</v>
      </c>
      <c r="AE835" s="2">
        <v>4716</v>
      </c>
      <c r="AF835" s="3">
        <v>4710</v>
      </c>
      <c r="AG835" s="4">
        <v>4730</v>
      </c>
      <c r="AH835" s="10">
        <f>(1/(Sheet2!C$7+(Sheet2!C$8*LOG10(AD835))+Sheet2!C$9*LOG10(AD835)^3))-273.15</f>
        <v>28.365669856080558</v>
      </c>
      <c r="AI835" s="11">
        <f>(1/(Sheet2!D$7+(Sheet2!D$8*LOG10(AE835))+Sheet2!D$9*LOG10(AE835)^3))-273.15</f>
        <v>28.307035025855157</v>
      </c>
      <c r="AJ835" s="12">
        <f>(1/(Sheet2!E$7+(Sheet2!E$8*LOG10(AF835))+Sheet2!E$9*LOG10(AF835)^3))-273.15</f>
        <v>28.502902958072127</v>
      </c>
      <c r="AK835" s="13">
        <f>(1/(Sheet2!F$7+(Sheet2!F$8*LOG10(AG835))+Sheet2!F$9*LOG10(AG835)^3))-273.15</f>
        <v>28.175866705474334</v>
      </c>
      <c r="AL835" s="13">
        <f t="shared" si="121"/>
        <v>0.13565221746360684</v>
      </c>
      <c r="AM835" s="13">
        <f t="shared" si="122"/>
        <v>9.7184024379127168E-2</v>
      </c>
      <c r="AN835" s="1">
        <v>15060</v>
      </c>
      <c r="AO835" s="2">
        <v>15922</v>
      </c>
      <c r="AP835" s="3">
        <v>15724</v>
      </c>
      <c r="AQ835" s="4">
        <v>15223</v>
      </c>
      <c r="AR835" s="1">
        <f t="shared" si="123"/>
        <v>490.464</v>
      </c>
      <c r="AS835" s="2">
        <f t="shared" si="124"/>
        <v>531.84</v>
      </c>
      <c r="AT835" s="3">
        <f t="shared" si="125"/>
        <v>522.33600000000001</v>
      </c>
      <c r="AU835" s="4">
        <f t="shared" si="126"/>
        <v>498.28800000000001</v>
      </c>
      <c r="AV835" s="13">
        <f t="shared" si="127"/>
        <v>19.543502244991824</v>
      </c>
      <c r="AW835" s="14">
        <f t="shared" si="128"/>
        <v>-3.8265670145970536E-2</v>
      </c>
    </row>
    <row r="836" spans="1:49">
      <c r="A836" s="1">
        <v>1488621000</v>
      </c>
      <c r="B836" s="1">
        <v>16434</v>
      </c>
      <c r="C836" s="1">
        <v>16533</v>
      </c>
      <c r="D836" s="1">
        <v>5499</v>
      </c>
      <c r="E836" s="1">
        <v>4580</v>
      </c>
      <c r="F836" s="1">
        <v>15457</v>
      </c>
      <c r="G836" s="1">
        <v>423</v>
      </c>
      <c r="H836" s="2">
        <v>1488621000</v>
      </c>
      <c r="I836" s="2">
        <v>65</v>
      </c>
      <c r="J836" s="2">
        <v>16480</v>
      </c>
      <c r="K836" s="2">
        <v>5495</v>
      </c>
      <c r="L836" s="2">
        <v>4607</v>
      </c>
      <c r="M836" s="2">
        <v>16322</v>
      </c>
      <c r="N836" s="2">
        <v>411</v>
      </c>
      <c r="O836" s="3">
        <v>1488621000</v>
      </c>
      <c r="P836" s="3">
        <v>16418</v>
      </c>
      <c r="Q836" s="3">
        <v>16543</v>
      </c>
      <c r="R836" s="3">
        <v>5497</v>
      </c>
      <c r="S836" s="3">
        <v>4590</v>
      </c>
      <c r="T836" s="3">
        <v>16179</v>
      </c>
      <c r="U836" s="3">
        <v>444</v>
      </c>
      <c r="V836" s="4">
        <v>1488621000</v>
      </c>
      <c r="W836" s="4">
        <v>65</v>
      </c>
      <c r="X836" s="4">
        <v>16420</v>
      </c>
      <c r="Y836" s="4">
        <v>5480</v>
      </c>
      <c r="Z836" s="4">
        <v>4612</v>
      </c>
      <c r="AA836" s="4">
        <v>15603</v>
      </c>
      <c r="AB836" s="4">
        <v>437</v>
      </c>
      <c r="AC836" s="5">
        <f t="shared" si="129"/>
        <v>42798.409722222219</v>
      </c>
      <c r="AD836" s="1">
        <v>4580</v>
      </c>
      <c r="AE836" s="2">
        <v>4607</v>
      </c>
      <c r="AF836" s="3">
        <v>4590</v>
      </c>
      <c r="AG836" s="4">
        <v>4612</v>
      </c>
      <c r="AH836" s="10">
        <f>(1/(Sheet2!C$7+(Sheet2!C$8*LOG10(AD836))+Sheet2!C$9*LOG10(AD836)^3))-273.15</f>
        <v>28.957568052915178</v>
      </c>
      <c r="AI836" s="11">
        <f>(1/(Sheet2!D$7+(Sheet2!D$8*LOG10(AE836))+Sheet2!D$9*LOG10(AE836)^3))-273.15</f>
        <v>28.85063716563684</v>
      </c>
      <c r="AJ836" s="12">
        <f>(1/(Sheet2!E$7+(Sheet2!E$8*LOG10(AF836))+Sheet2!E$9*LOG10(AF836)^3))-273.15</f>
        <v>29.103098124322798</v>
      </c>
      <c r="AK836" s="13">
        <f>(1/(Sheet2!F$7+(Sheet2!F$8*LOG10(AG836))+Sheet2!F$9*LOG10(AG836)^3))-273.15</f>
        <v>28.762006962803696</v>
      </c>
      <c r="AL836" s="13">
        <f t="shared" si="121"/>
        <v>0.14685377798027505</v>
      </c>
      <c r="AM836" s="13">
        <f t="shared" si="122"/>
        <v>9.7923156500363651E-2</v>
      </c>
      <c r="AN836" s="1">
        <v>15457</v>
      </c>
      <c r="AO836" s="2">
        <v>16322</v>
      </c>
      <c r="AP836" s="3">
        <v>16179</v>
      </c>
      <c r="AQ836" s="4">
        <v>15603</v>
      </c>
      <c r="AR836" s="1">
        <f t="shared" si="123"/>
        <v>509.52000000000004</v>
      </c>
      <c r="AS836" s="2">
        <f t="shared" si="124"/>
        <v>551.04</v>
      </c>
      <c r="AT836" s="3">
        <f t="shared" si="125"/>
        <v>544.17600000000004</v>
      </c>
      <c r="AU836" s="4">
        <f t="shared" si="126"/>
        <v>516.52800000000002</v>
      </c>
      <c r="AV836" s="13">
        <f t="shared" si="127"/>
        <v>20.364727152603816</v>
      </c>
      <c r="AW836" s="14">
        <f t="shared" si="128"/>
        <v>-3.8401117734716307E-2</v>
      </c>
    </row>
    <row r="837" spans="1:49">
      <c r="A837" s="1">
        <v>1488621300</v>
      </c>
      <c r="B837" s="1">
        <v>16434</v>
      </c>
      <c r="C837" s="1">
        <v>16530</v>
      </c>
      <c r="D837" s="1">
        <v>5499</v>
      </c>
      <c r="E837" s="1">
        <v>4472</v>
      </c>
      <c r="F837" s="1">
        <v>15886</v>
      </c>
      <c r="G837" s="1">
        <v>423</v>
      </c>
      <c r="H837" s="2">
        <v>1488621300</v>
      </c>
      <c r="I837" s="2">
        <v>65</v>
      </c>
      <c r="J837" s="2">
        <v>16473</v>
      </c>
      <c r="K837" s="2">
        <v>5495</v>
      </c>
      <c r="L837" s="2">
        <v>4496</v>
      </c>
      <c r="M837" s="2">
        <v>16788</v>
      </c>
      <c r="N837" s="2">
        <v>413</v>
      </c>
      <c r="O837" s="3">
        <v>1488621300</v>
      </c>
      <c r="P837" s="3">
        <v>16420</v>
      </c>
      <c r="Q837" s="3">
        <v>16544</v>
      </c>
      <c r="R837" s="3">
        <v>5498</v>
      </c>
      <c r="S837" s="3">
        <v>4473</v>
      </c>
      <c r="T837" s="3">
        <v>16628</v>
      </c>
      <c r="U837" s="3">
        <v>446</v>
      </c>
      <c r="V837" s="4">
        <v>1488621300</v>
      </c>
      <c r="W837" s="4">
        <v>65</v>
      </c>
      <c r="X837" s="4">
        <v>16416</v>
      </c>
      <c r="Y837" s="4">
        <v>5480</v>
      </c>
      <c r="Z837" s="4">
        <v>4491</v>
      </c>
      <c r="AA837" s="4">
        <v>16098</v>
      </c>
      <c r="AB837" s="4">
        <v>435</v>
      </c>
      <c r="AC837" s="5">
        <f t="shared" si="129"/>
        <v>42798.413194444445</v>
      </c>
      <c r="AD837" s="1">
        <v>4472</v>
      </c>
      <c r="AE837" s="2">
        <v>4496</v>
      </c>
      <c r="AF837" s="3">
        <v>4473</v>
      </c>
      <c r="AG837" s="4">
        <v>4491</v>
      </c>
      <c r="AH837" s="10">
        <f>(1/(Sheet2!C$7+(Sheet2!C$8*LOG10(AD837))+Sheet2!C$9*LOG10(AD837)^3))-273.15</f>
        <v>29.514692943776936</v>
      </c>
      <c r="AI837" s="11">
        <f>(1/(Sheet2!D$7+(Sheet2!D$8*LOG10(AE837))+Sheet2!D$9*LOG10(AE837)^3))-273.15</f>
        <v>29.419432293519492</v>
      </c>
      <c r="AJ837" s="12">
        <f>(1/(Sheet2!E$7+(Sheet2!E$8*LOG10(AF837))+Sheet2!E$9*LOG10(AF837)^3))-273.15</f>
        <v>29.705694158067388</v>
      </c>
      <c r="AK837" s="13">
        <f>(1/(Sheet2!F$7+(Sheet2!F$8*LOG10(AG837))+Sheet2!F$9*LOG10(AG837)^3))-273.15</f>
        <v>29.380984486136583</v>
      </c>
      <c r="AL837" s="13">
        <f t="shared" si="121"/>
        <v>0.14499841005589861</v>
      </c>
      <c r="AM837" s="13">
        <f t="shared" si="122"/>
        <v>6.8836493500403176E-2</v>
      </c>
      <c r="AN837" s="1">
        <v>15886</v>
      </c>
      <c r="AO837" s="2">
        <v>16788</v>
      </c>
      <c r="AP837" s="3">
        <v>16628</v>
      </c>
      <c r="AQ837" s="4">
        <v>16098</v>
      </c>
      <c r="AR837" s="1">
        <f t="shared" si="123"/>
        <v>530.11199999999997</v>
      </c>
      <c r="AS837" s="2">
        <f t="shared" si="124"/>
        <v>573.40800000000002</v>
      </c>
      <c r="AT837" s="3">
        <f t="shared" si="125"/>
        <v>565.72800000000007</v>
      </c>
      <c r="AU837" s="4">
        <f t="shared" si="126"/>
        <v>540.28800000000001</v>
      </c>
      <c r="AV837" s="13">
        <f t="shared" si="127"/>
        <v>20.513622400736569</v>
      </c>
      <c r="AW837" s="14">
        <f t="shared" si="128"/>
        <v>-3.713652531705583E-2</v>
      </c>
    </row>
    <row r="838" spans="1:49">
      <c r="A838" s="1">
        <v>1488621600</v>
      </c>
      <c r="B838" s="1">
        <v>16434</v>
      </c>
      <c r="C838" s="1">
        <v>16532</v>
      </c>
      <c r="D838" s="1">
        <v>5499</v>
      </c>
      <c r="E838" s="1">
        <v>4372</v>
      </c>
      <c r="F838" s="1">
        <v>16658</v>
      </c>
      <c r="G838" s="1">
        <v>422</v>
      </c>
      <c r="H838" s="2">
        <v>1488621600</v>
      </c>
      <c r="I838" s="2">
        <v>65</v>
      </c>
      <c r="J838" s="2">
        <v>16474</v>
      </c>
      <c r="K838" s="2">
        <v>5495</v>
      </c>
      <c r="L838" s="2">
        <v>4398</v>
      </c>
      <c r="M838" s="2">
        <v>17553</v>
      </c>
      <c r="N838" s="2">
        <v>408</v>
      </c>
      <c r="O838" s="3">
        <v>1488621600</v>
      </c>
      <c r="P838" s="3">
        <v>16420</v>
      </c>
      <c r="Q838" s="3">
        <v>16545</v>
      </c>
      <c r="R838" s="3">
        <v>5497</v>
      </c>
      <c r="S838" s="3">
        <v>4364</v>
      </c>
      <c r="T838" s="3">
        <v>17499</v>
      </c>
      <c r="U838" s="3">
        <v>446</v>
      </c>
      <c r="V838" s="4">
        <v>1488621600</v>
      </c>
      <c r="W838" s="4">
        <v>65</v>
      </c>
      <c r="X838" s="4">
        <v>16416</v>
      </c>
      <c r="Y838" s="4">
        <v>5480</v>
      </c>
      <c r="Z838" s="4">
        <v>4378</v>
      </c>
      <c r="AA838" s="4">
        <v>16838</v>
      </c>
      <c r="AB838" s="4">
        <v>433</v>
      </c>
      <c r="AC838" s="5">
        <f t="shared" si="129"/>
        <v>42798.416666666672</v>
      </c>
      <c r="AD838" s="1">
        <v>4372</v>
      </c>
      <c r="AE838" s="2">
        <v>4398</v>
      </c>
      <c r="AF838" s="3">
        <v>4364</v>
      </c>
      <c r="AG838" s="4">
        <v>4378</v>
      </c>
      <c r="AH838" s="10">
        <f>(1/(Sheet2!C$7+(Sheet2!C$8*LOG10(AD838))+Sheet2!C$9*LOG10(AD838)^3))-273.15</f>
        <v>30.044354614870883</v>
      </c>
      <c r="AI838" s="11">
        <f>(1/(Sheet2!D$7+(Sheet2!D$8*LOG10(AE838))+Sheet2!D$9*LOG10(AE838)^3))-273.15</f>
        <v>29.935029664675994</v>
      </c>
      <c r="AJ838" s="12">
        <f>(1/(Sheet2!E$7+(Sheet2!E$8*LOG10(AF838))+Sheet2!E$9*LOG10(AF838)^3))-273.15</f>
        <v>30.283417158652753</v>
      </c>
      <c r="AK838" s="13">
        <f>(1/(Sheet2!F$7+(Sheet2!F$8*LOG10(AG838))+Sheet2!F$9*LOG10(AG838)^3))-273.15</f>
        <v>29.976368869393184</v>
      </c>
      <c r="AL838" s="13">
        <f t="shared" si="121"/>
        <v>0.15574721343307557</v>
      </c>
      <c r="AM838" s="13">
        <f t="shared" si="122"/>
        <v>5.5201050971159328E-2</v>
      </c>
      <c r="AN838" s="1">
        <v>16658</v>
      </c>
      <c r="AO838" s="2">
        <v>17553</v>
      </c>
      <c r="AP838" s="3">
        <v>17499</v>
      </c>
      <c r="AQ838" s="4">
        <v>16838</v>
      </c>
      <c r="AR838" s="1">
        <f t="shared" si="123"/>
        <v>567.16800000000001</v>
      </c>
      <c r="AS838" s="2">
        <f t="shared" si="124"/>
        <v>610.12800000000004</v>
      </c>
      <c r="AT838" s="3">
        <f t="shared" si="125"/>
        <v>607.53600000000006</v>
      </c>
      <c r="AU838" s="4">
        <f t="shared" si="126"/>
        <v>575.80799999999999</v>
      </c>
      <c r="AV838" s="13">
        <f t="shared" si="127"/>
        <v>21.872801740975049</v>
      </c>
      <c r="AW838" s="14">
        <f t="shared" si="128"/>
        <v>-3.7062494477726457E-2</v>
      </c>
    </row>
    <row r="839" spans="1:49">
      <c r="A839" s="1">
        <v>1488621900</v>
      </c>
      <c r="B839" s="1">
        <v>16435</v>
      </c>
      <c r="C839" s="1">
        <v>16530</v>
      </c>
      <c r="D839" s="1">
        <v>5499</v>
      </c>
      <c r="E839" s="1">
        <v>4373</v>
      </c>
      <c r="F839" s="1">
        <v>9411</v>
      </c>
      <c r="G839" s="1">
        <v>420</v>
      </c>
      <c r="H839" s="2">
        <v>1488621900</v>
      </c>
      <c r="I839" s="2">
        <v>65</v>
      </c>
      <c r="J839" s="2">
        <v>16473</v>
      </c>
      <c r="K839" s="2">
        <v>5495</v>
      </c>
      <c r="L839" s="2">
        <v>4404</v>
      </c>
      <c r="M839" s="2">
        <v>9802</v>
      </c>
      <c r="N839" s="2">
        <v>413</v>
      </c>
      <c r="O839" s="3">
        <v>1488621900</v>
      </c>
      <c r="P839" s="3">
        <v>16420</v>
      </c>
      <c r="Q839" s="3">
        <v>16545</v>
      </c>
      <c r="R839" s="3">
        <v>5497</v>
      </c>
      <c r="S839" s="3">
        <v>4361</v>
      </c>
      <c r="T839" s="3">
        <v>9750</v>
      </c>
      <c r="U839" s="3">
        <v>449</v>
      </c>
      <c r="V839" s="4">
        <v>1488621900</v>
      </c>
      <c r="W839" s="4">
        <v>65</v>
      </c>
      <c r="X839" s="4">
        <v>16413</v>
      </c>
      <c r="Y839" s="4">
        <v>5480</v>
      </c>
      <c r="Z839" s="4">
        <v>4392</v>
      </c>
      <c r="AA839" s="4">
        <v>9427</v>
      </c>
      <c r="AB839" s="4">
        <v>430</v>
      </c>
      <c r="AC839" s="5">
        <f t="shared" si="129"/>
        <v>42798.420138888891</v>
      </c>
      <c r="AD839" s="1">
        <v>4373</v>
      </c>
      <c r="AE839" s="2">
        <v>4404</v>
      </c>
      <c r="AF839" s="3">
        <v>4361</v>
      </c>
      <c r="AG839" s="4">
        <v>4392</v>
      </c>
      <c r="AH839" s="10">
        <f>(1/(Sheet2!C$7+(Sheet2!C$8*LOG10(AD839))+Sheet2!C$9*LOG10(AD839)^3))-273.15</f>
        <v>30.038990076134553</v>
      </c>
      <c r="AI839" s="11">
        <f>(1/(Sheet2!D$7+(Sheet2!D$8*LOG10(AE839))+Sheet2!D$9*LOG10(AE839)^3))-273.15</f>
        <v>29.903088994392647</v>
      </c>
      <c r="AJ839" s="12">
        <f>(1/(Sheet2!E$7+(Sheet2!E$8*LOG10(AF839))+Sheet2!E$9*LOG10(AF839)^3))-273.15</f>
        <v>30.299548847474455</v>
      </c>
      <c r="AK839" s="13">
        <f>(1/(Sheet2!F$7+(Sheet2!F$8*LOG10(AG839))+Sheet2!F$9*LOG10(AG839)^3))-273.15</f>
        <v>29.901663635145383</v>
      </c>
      <c r="AL839" s="13">
        <f t="shared" si="121"/>
        <v>0.18724173717423753</v>
      </c>
      <c r="AM839" s="13">
        <f t="shared" si="122"/>
        <v>7.8877211603812961E-2</v>
      </c>
      <c r="AN839" s="1">
        <v>9411</v>
      </c>
      <c r="AO839" s="2">
        <v>9802</v>
      </c>
      <c r="AP839" s="3">
        <v>9750</v>
      </c>
      <c r="AQ839" s="4">
        <v>9427</v>
      </c>
      <c r="AR839" s="1">
        <f t="shared" si="123"/>
        <v>219.31200000000001</v>
      </c>
      <c r="AS839" s="2">
        <f t="shared" si="124"/>
        <v>238.08</v>
      </c>
      <c r="AT839" s="3">
        <f t="shared" si="125"/>
        <v>235.584</v>
      </c>
      <c r="AU839" s="4">
        <f t="shared" si="126"/>
        <v>220.08</v>
      </c>
      <c r="AV839" s="13">
        <f t="shared" si="127"/>
        <v>9.9507523333665553</v>
      </c>
      <c r="AW839" s="14">
        <f t="shared" si="128"/>
        <v>-4.3593174277882424E-2</v>
      </c>
    </row>
    <row r="840" spans="1:49">
      <c r="A840" s="1">
        <v>1488622200</v>
      </c>
      <c r="B840" s="1">
        <v>16433</v>
      </c>
      <c r="C840" s="1">
        <v>16528</v>
      </c>
      <c r="D840" s="1">
        <v>5499</v>
      </c>
      <c r="E840" s="1">
        <v>4442</v>
      </c>
      <c r="F840" s="1">
        <v>8694</v>
      </c>
      <c r="G840" s="1">
        <v>428</v>
      </c>
      <c r="H840" s="2">
        <v>1488622200</v>
      </c>
      <c r="I840" s="2">
        <v>65</v>
      </c>
      <c r="J840" s="2">
        <v>16468</v>
      </c>
      <c r="K840" s="2">
        <v>5495</v>
      </c>
      <c r="L840" s="2">
        <v>4472</v>
      </c>
      <c r="M840" s="2">
        <v>8999</v>
      </c>
      <c r="N840" s="2">
        <v>411</v>
      </c>
      <c r="O840" s="3">
        <v>1488622200</v>
      </c>
      <c r="P840" s="3">
        <v>16420</v>
      </c>
      <c r="Q840" s="3">
        <v>16543</v>
      </c>
      <c r="R840" s="3">
        <v>5498</v>
      </c>
      <c r="S840" s="3">
        <v>4428</v>
      </c>
      <c r="T840" s="3">
        <v>8949</v>
      </c>
      <c r="U840" s="3">
        <v>447</v>
      </c>
      <c r="V840" s="4">
        <v>1488622200</v>
      </c>
      <c r="W840" s="4">
        <v>65</v>
      </c>
      <c r="X840" s="4">
        <v>16450</v>
      </c>
      <c r="Y840" s="4">
        <v>5480</v>
      </c>
      <c r="Z840" s="4">
        <v>4454</v>
      </c>
      <c r="AA840" s="4">
        <v>8743</v>
      </c>
      <c r="AB840" s="4">
        <v>437</v>
      </c>
      <c r="AC840" s="5">
        <f t="shared" si="129"/>
        <v>42798.423611111109</v>
      </c>
      <c r="AD840" s="1">
        <v>4442</v>
      </c>
      <c r="AE840" s="2">
        <v>4472</v>
      </c>
      <c r="AF840" s="3">
        <v>4428</v>
      </c>
      <c r="AG840" s="4">
        <v>4454</v>
      </c>
      <c r="AH840" s="10">
        <f>(1/(Sheet2!C$7+(Sheet2!C$8*LOG10(AD840))+Sheet2!C$9*LOG10(AD840)^3))-273.15</f>
        <v>29.672166713635818</v>
      </c>
      <c r="AI840" s="11">
        <f>(1/(Sheet2!D$7+(Sheet2!D$8*LOG10(AE840))+Sheet2!D$9*LOG10(AE840)^3))-273.15</f>
        <v>29.544512484519714</v>
      </c>
      <c r="AJ840" s="12">
        <f>(1/(Sheet2!E$7+(Sheet2!E$8*LOG10(AF840))+Sheet2!E$9*LOG10(AF840)^3))-273.15</f>
        <v>29.9422446366994</v>
      </c>
      <c r="AK840" s="13">
        <f>(1/(Sheet2!F$7+(Sheet2!F$8*LOG10(AG840))+Sheet2!F$9*LOG10(AG840)^3))-273.15</f>
        <v>29.574043631048994</v>
      </c>
      <c r="AL840" s="13">
        <f t="shared" si="121"/>
        <v>0.18108486963499862</v>
      </c>
      <c r="AM840" s="13">
        <f t="shared" si="122"/>
        <v>6.6827926002658883E-2</v>
      </c>
      <c r="AN840" s="1">
        <v>8694</v>
      </c>
      <c r="AO840" s="2">
        <v>8999</v>
      </c>
      <c r="AP840" s="3">
        <v>8949</v>
      </c>
      <c r="AQ840" s="4">
        <v>8743</v>
      </c>
      <c r="AR840" s="1">
        <f t="shared" si="123"/>
        <v>184.89600000000002</v>
      </c>
      <c r="AS840" s="2">
        <f t="shared" si="124"/>
        <v>199.536</v>
      </c>
      <c r="AT840" s="3">
        <f t="shared" si="125"/>
        <v>197.136</v>
      </c>
      <c r="AU840" s="4">
        <f t="shared" si="126"/>
        <v>187.24799999999999</v>
      </c>
      <c r="AV840" s="13">
        <f t="shared" si="127"/>
        <v>7.2122961669637471</v>
      </c>
      <c r="AW840" s="14">
        <f t="shared" si="128"/>
        <v>-3.752417310234827E-2</v>
      </c>
    </row>
    <row r="841" spans="1:49">
      <c r="A841" s="1">
        <v>1488622500</v>
      </c>
      <c r="B841" s="1">
        <v>16433</v>
      </c>
      <c r="C841" s="1">
        <v>16528</v>
      </c>
      <c r="D841" s="1">
        <v>5499</v>
      </c>
      <c r="E841" s="1">
        <v>4494</v>
      </c>
      <c r="F841" s="1">
        <v>8864</v>
      </c>
      <c r="G841" s="1">
        <v>422</v>
      </c>
      <c r="H841" s="2">
        <v>1488622500</v>
      </c>
      <c r="I841" s="2">
        <v>65</v>
      </c>
      <c r="J841" s="2">
        <v>16468</v>
      </c>
      <c r="K841" s="2">
        <v>5495</v>
      </c>
      <c r="L841" s="2">
        <v>4528</v>
      </c>
      <c r="M841" s="2">
        <v>9179</v>
      </c>
      <c r="N841" s="2">
        <v>408</v>
      </c>
      <c r="O841" s="3">
        <v>1488622500</v>
      </c>
      <c r="P841" s="3">
        <v>16418</v>
      </c>
      <c r="Q841" s="3">
        <v>16540</v>
      </c>
      <c r="R841" s="3">
        <v>5497</v>
      </c>
      <c r="S841" s="3">
        <v>4485</v>
      </c>
      <c r="T841" s="3">
        <v>9134</v>
      </c>
      <c r="U841" s="3">
        <v>444</v>
      </c>
      <c r="V841" s="4">
        <v>1488622500</v>
      </c>
      <c r="W841" s="4">
        <v>65</v>
      </c>
      <c r="X841" s="4">
        <v>16451</v>
      </c>
      <c r="Y841" s="4">
        <v>5480</v>
      </c>
      <c r="Z841" s="4">
        <v>4506</v>
      </c>
      <c r="AA841" s="4">
        <v>8921</v>
      </c>
      <c r="AB841" s="4">
        <v>437</v>
      </c>
      <c r="AC841" s="5">
        <f t="shared" si="129"/>
        <v>42798.427083333328</v>
      </c>
      <c r="AD841" s="1">
        <v>4494</v>
      </c>
      <c r="AE841" s="2">
        <v>4528</v>
      </c>
      <c r="AF841" s="3">
        <v>4485</v>
      </c>
      <c r="AG841" s="4">
        <v>4506</v>
      </c>
      <c r="AH841" s="10">
        <f>(1/(Sheet2!C$7+(Sheet2!C$8*LOG10(AD841))+Sheet2!C$9*LOG10(AD841)^3))-273.15</f>
        <v>29.399973198809846</v>
      </c>
      <c r="AI841" s="11">
        <f>(1/(Sheet2!D$7+(Sheet2!D$8*LOG10(AE841))+Sheet2!D$9*LOG10(AE841)^3))-273.15</f>
        <v>29.253833258134136</v>
      </c>
      <c r="AJ841" s="12">
        <f>(1/(Sheet2!E$7+(Sheet2!E$8*LOG10(AF841))+Sheet2!E$9*LOG10(AF841)^3))-273.15</f>
        <v>29.643070293028075</v>
      </c>
      <c r="AK841" s="13">
        <f>(1/(Sheet2!F$7+(Sheet2!F$8*LOG10(AG841))+Sheet2!F$9*LOG10(AG841)^3))-273.15</f>
        <v>29.303230766208856</v>
      </c>
      <c r="AL841" s="13">
        <f t="shared" si="121"/>
        <v>0.17302424321207385</v>
      </c>
      <c r="AM841" s="13">
        <f t="shared" si="122"/>
        <v>7.4337175906192265E-2</v>
      </c>
      <c r="AN841" s="1">
        <v>8864</v>
      </c>
      <c r="AO841" s="2">
        <v>9179</v>
      </c>
      <c r="AP841" s="3">
        <v>9134</v>
      </c>
      <c r="AQ841" s="4">
        <v>8921</v>
      </c>
      <c r="AR841" s="1">
        <f t="shared" si="123"/>
        <v>193.05600000000001</v>
      </c>
      <c r="AS841" s="2">
        <f t="shared" si="124"/>
        <v>208.17600000000002</v>
      </c>
      <c r="AT841" s="3">
        <f t="shared" si="125"/>
        <v>206.01599999999999</v>
      </c>
      <c r="AU841" s="4">
        <f t="shared" si="126"/>
        <v>195.792</v>
      </c>
      <c r="AV841" s="13">
        <f t="shared" si="127"/>
        <v>7.4533042336939381</v>
      </c>
      <c r="AW841" s="14">
        <f t="shared" si="128"/>
        <v>-3.7125444479447788E-2</v>
      </c>
    </row>
    <row r="842" spans="1:49">
      <c r="A842" s="1">
        <v>1488622800</v>
      </c>
      <c r="B842" s="1">
        <v>16433</v>
      </c>
      <c r="C842" s="1">
        <v>16528</v>
      </c>
      <c r="D842" s="1">
        <v>5499</v>
      </c>
      <c r="E842" s="1">
        <v>4546</v>
      </c>
      <c r="F842" s="1">
        <v>7981</v>
      </c>
      <c r="G842" s="1">
        <v>428</v>
      </c>
      <c r="H842" s="2">
        <v>1488622800</v>
      </c>
      <c r="I842" s="2">
        <v>65</v>
      </c>
      <c r="J842" s="2">
        <v>16468</v>
      </c>
      <c r="K842" s="2">
        <v>5495</v>
      </c>
      <c r="L842" s="2">
        <v>4581</v>
      </c>
      <c r="M842" s="2">
        <v>8227</v>
      </c>
      <c r="N842" s="2">
        <v>410</v>
      </c>
      <c r="O842" s="3">
        <v>1488622800</v>
      </c>
      <c r="P842" s="3">
        <v>16418</v>
      </c>
      <c r="Q842" s="3">
        <v>16539</v>
      </c>
      <c r="R842" s="3">
        <v>5498</v>
      </c>
      <c r="S842" s="3">
        <v>4535</v>
      </c>
      <c r="T842" s="3">
        <v>8180</v>
      </c>
      <c r="U842" s="3">
        <v>446</v>
      </c>
      <c r="V842" s="4">
        <v>1488622800</v>
      </c>
      <c r="W842" s="4">
        <v>65</v>
      </c>
      <c r="X842" s="4">
        <v>16448</v>
      </c>
      <c r="Y842" s="4">
        <v>5480</v>
      </c>
      <c r="Z842" s="4">
        <v>4572</v>
      </c>
      <c r="AA842" s="4">
        <v>8021</v>
      </c>
      <c r="AB842" s="4">
        <v>437</v>
      </c>
      <c r="AC842" s="5">
        <f t="shared" si="129"/>
        <v>42798.430555555555</v>
      </c>
      <c r="AD842" s="1">
        <v>4546</v>
      </c>
      <c r="AE842" s="2">
        <v>4581</v>
      </c>
      <c r="AF842" s="3">
        <v>4535</v>
      </c>
      <c r="AG842" s="4">
        <v>4572</v>
      </c>
      <c r="AH842" s="10">
        <f>(1/(Sheet2!C$7+(Sheet2!C$8*LOG10(AD842))+Sheet2!C$9*LOG10(AD842)^3))-273.15</f>
        <v>29.131335189604499</v>
      </c>
      <c r="AI842" s="11">
        <f>(1/(Sheet2!D$7+(Sheet2!D$8*LOG10(AE842))+Sheet2!D$9*LOG10(AE842)^3))-273.15</f>
        <v>28.982462188076852</v>
      </c>
      <c r="AJ842" s="12">
        <f>(1/(Sheet2!E$7+(Sheet2!E$8*LOG10(AF842))+Sheet2!E$9*LOG10(AF842)^3))-273.15</f>
        <v>29.384170368824869</v>
      </c>
      <c r="AK842" s="13">
        <f>(1/(Sheet2!F$7+(Sheet2!F$8*LOG10(AG842))+Sheet2!F$9*LOG10(AG842)^3))-273.15</f>
        <v>28.964568665939964</v>
      </c>
      <c r="AL842" s="13">
        <f t="shared" si="121"/>
        <v>0.19400496160507877</v>
      </c>
      <c r="AM842" s="13">
        <f t="shared" si="122"/>
        <v>9.1555467826402032E-2</v>
      </c>
      <c r="AN842" s="1">
        <v>7981</v>
      </c>
      <c r="AO842" s="2">
        <v>8227</v>
      </c>
      <c r="AP842" s="3">
        <v>8180</v>
      </c>
      <c r="AQ842" s="4">
        <v>8021</v>
      </c>
      <c r="AR842" s="1">
        <f t="shared" si="123"/>
        <v>150.672</v>
      </c>
      <c r="AS842" s="2">
        <f t="shared" si="124"/>
        <v>162.47999999999999</v>
      </c>
      <c r="AT842" s="3">
        <f t="shared" si="125"/>
        <v>160.22399999999999</v>
      </c>
      <c r="AU842" s="4">
        <f t="shared" si="126"/>
        <v>152.59200000000001</v>
      </c>
      <c r="AV842" s="13">
        <f t="shared" si="127"/>
        <v>5.7406842797701314</v>
      </c>
      <c r="AW842" s="14">
        <f t="shared" si="128"/>
        <v>-3.6683563886780998E-2</v>
      </c>
    </row>
    <row r="843" spans="1:49">
      <c r="A843" s="1">
        <v>1488623100</v>
      </c>
      <c r="B843" s="1">
        <v>16433</v>
      </c>
      <c r="C843" s="1">
        <v>16526</v>
      </c>
      <c r="D843" s="1">
        <v>5499</v>
      </c>
      <c r="E843" s="1">
        <v>4584</v>
      </c>
      <c r="F843" s="1">
        <v>8420</v>
      </c>
      <c r="G843" s="1">
        <v>423</v>
      </c>
      <c r="H843" s="2">
        <v>1488623100</v>
      </c>
      <c r="I843" s="2">
        <v>65</v>
      </c>
      <c r="J843" s="2">
        <v>16468</v>
      </c>
      <c r="K843" s="2">
        <v>5495</v>
      </c>
      <c r="L843" s="2">
        <v>4626</v>
      </c>
      <c r="M843" s="2">
        <v>8698</v>
      </c>
      <c r="N843" s="2">
        <v>413</v>
      </c>
      <c r="O843" s="3">
        <v>1488623100</v>
      </c>
      <c r="P843" s="3">
        <v>16418</v>
      </c>
      <c r="Q843" s="3">
        <v>16536</v>
      </c>
      <c r="R843" s="3">
        <v>5498</v>
      </c>
      <c r="S843" s="3">
        <v>4581</v>
      </c>
      <c r="T843" s="3">
        <v>8654</v>
      </c>
      <c r="U843" s="3">
        <v>447</v>
      </c>
      <c r="V843" s="4">
        <v>1488623100</v>
      </c>
      <c r="W843" s="4">
        <v>65</v>
      </c>
      <c r="X843" s="4">
        <v>16449</v>
      </c>
      <c r="Y843" s="4">
        <v>5480</v>
      </c>
      <c r="Z843" s="4">
        <v>4625</v>
      </c>
      <c r="AA843" s="4">
        <v>8472</v>
      </c>
      <c r="AB843" s="4">
        <v>435</v>
      </c>
      <c r="AC843" s="5">
        <f t="shared" si="129"/>
        <v>42798.434027777781</v>
      </c>
      <c r="AD843" s="1">
        <v>4584</v>
      </c>
      <c r="AE843" s="2">
        <v>4626</v>
      </c>
      <c r="AF843" s="3">
        <v>4581</v>
      </c>
      <c r="AG843" s="4">
        <v>4625</v>
      </c>
      <c r="AH843" s="10">
        <f>(1/(Sheet2!C$7+(Sheet2!C$8*LOG10(AD843))+Sheet2!C$9*LOG10(AD843)^3))-273.15</f>
        <v>28.937221254864653</v>
      </c>
      <c r="AI843" s="11">
        <f>(1/(Sheet2!D$7+(Sheet2!D$8*LOG10(AE843))+Sheet2!D$9*LOG10(AE843)^3))-273.15</f>
        <v>28.754836584350926</v>
      </c>
      <c r="AJ843" s="12">
        <f>(1/(Sheet2!E$7+(Sheet2!E$8*LOG10(AF843))+Sheet2!E$9*LOG10(AF843)^3))-273.15</f>
        <v>29.148829252558812</v>
      </c>
      <c r="AK843" s="13">
        <f>(1/(Sheet2!F$7+(Sheet2!F$8*LOG10(AG843))+Sheet2!F$9*LOG10(AG843)^3))-273.15</f>
        <v>28.696603163347788</v>
      </c>
      <c r="AL843" s="13">
        <f t="shared" si="121"/>
        <v>0.20393401064603914</v>
      </c>
      <c r="AM843" s="13">
        <f t="shared" si="122"/>
        <v>0.12553377057280093</v>
      </c>
      <c r="AN843" s="1">
        <v>8420</v>
      </c>
      <c r="AO843" s="2">
        <v>8698</v>
      </c>
      <c r="AP843" s="3">
        <v>8654</v>
      </c>
      <c r="AQ843" s="4">
        <v>8472</v>
      </c>
      <c r="AR843" s="1">
        <f t="shared" si="123"/>
        <v>171.744</v>
      </c>
      <c r="AS843" s="2">
        <f t="shared" si="124"/>
        <v>185.08799999999999</v>
      </c>
      <c r="AT843" s="3">
        <f t="shared" si="125"/>
        <v>182.976</v>
      </c>
      <c r="AU843" s="4">
        <f t="shared" si="126"/>
        <v>174.24</v>
      </c>
      <c r="AV843" s="13">
        <f t="shared" si="127"/>
        <v>6.5122162126268464</v>
      </c>
      <c r="AW843" s="14">
        <f t="shared" si="128"/>
        <v>-3.6480551518255612E-2</v>
      </c>
    </row>
    <row r="844" spans="1:49">
      <c r="A844" s="1">
        <v>1488623400</v>
      </c>
      <c r="B844" s="1">
        <v>16433</v>
      </c>
      <c r="C844" s="1">
        <v>16526</v>
      </c>
      <c r="D844" s="1">
        <v>5499</v>
      </c>
      <c r="E844" s="1">
        <v>4517</v>
      </c>
      <c r="F844" s="1">
        <v>11619</v>
      </c>
      <c r="G844" s="1">
        <v>422</v>
      </c>
      <c r="H844" s="2">
        <v>1488623400</v>
      </c>
      <c r="I844" s="2">
        <v>65</v>
      </c>
      <c r="J844" s="2">
        <v>16469</v>
      </c>
      <c r="K844" s="2">
        <v>5495</v>
      </c>
      <c r="L844" s="2">
        <v>4561</v>
      </c>
      <c r="M844" s="2">
        <v>12209</v>
      </c>
      <c r="N844" s="2">
        <v>413</v>
      </c>
      <c r="O844" s="3">
        <v>1488623400</v>
      </c>
      <c r="P844" s="3">
        <v>16418</v>
      </c>
      <c r="Q844" s="3">
        <v>16539</v>
      </c>
      <c r="R844" s="3">
        <v>5498</v>
      </c>
      <c r="S844" s="3">
        <v>4518</v>
      </c>
      <c r="T844" s="3">
        <v>12128</v>
      </c>
      <c r="U844" s="3">
        <v>449</v>
      </c>
      <c r="V844" s="4">
        <v>1488623400</v>
      </c>
      <c r="W844" s="4">
        <v>65</v>
      </c>
      <c r="X844" s="4">
        <v>16408</v>
      </c>
      <c r="Y844" s="4">
        <v>5480</v>
      </c>
      <c r="Z844" s="4">
        <v>4563</v>
      </c>
      <c r="AA844" s="4">
        <v>11673</v>
      </c>
      <c r="AB844" s="4">
        <v>435</v>
      </c>
      <c r="AC844" s="5">
        <f t="shared" si="129"/>
        <v>42798.4375</v>
      </c>
      <c r="AD844" s="1">
        <v>4517</v>
      </c>
      <c r="AE844" s="2">
        <v>4561</v>
      </c>
      <c r="AF844" s="3">
        <v>4518</v>
      </c>
      <c r="AG844" s="4">
        <v>4563</v>
      </c>
      <c r="AH844" s="10">
        <f>(1/(Sheet2!C$7+(Sheet2!C$8*LOG10(AD844))+Sheet2!C$9*LOG10(AD844)^3))-273.15</f>
        <v>29.280719233770128</v>
      </c>
      <c r="AI844" s="11">
        <f>(1/(Sheet2!D$7+(Sheet2!D$8*LOG10(AE844))+Sheet2!D$9*LOG10(AE844)^3))-273.15</f>
        <v>29.084445500928723</v>
      </c>
      <c r="AJ844" s="12">
        <f>(1/(Sheet2!E$7+(Sheet2!E$8*LOG10(AF844))+Sheet2!E$9*LOG10(AF844)^3))-273.15</f>
        <v>29.471831086026668</v>
      </c>
      <c r="AK844" s="13">
        <f>(1/(Sheet2!F$7+(Sheet2!F$8*LOG10(AG844))+Sheet2!F$9*LOG10(AG844)^3))-273.15</f>
        <v>29.010422136315469</v>
      </c>
      <c r="AL844" s="13">
        <f t="shared" si="121"/>
        <v>0.20747548210426658</v>
      </c>
      <c r="AM844" s="13">
        <f t="shared" si="122"/>
        <v>0.13968020475630472</v>
      </c>
      <c r="AN844" s="1">
        <v>11619</v>
      </c>
      <c r="AO844" s="2">
        <v>12209</v>
      </c>
      <c r="AP844" s="3">
        <v>12128</v>
      </c>
      <c r="AQ844" s="4">
        <v>11673</v>
      </c>
      <c r="AR844" s="1">
        <f t="shared" si="123"/>
        <v>325.29599999999999</v>
      </c>
      <c r="AS844" s="2">
        <f t="shared" si="124"/>
        <v>353.61599999999999</v>
      </c>
      <c r="AT844" s="3">
        <f t="shared" si="125"/>
        <v>349.72800000000001</v>
      </c>
      <c r="AU844" s="4">
        <f t="shared" si="126"/>
        <v>327.88800000000003</v>
      </c>
      <c r="AV844" s="13">
        <f t="shared" si="127"/>
        <v>14.605066518164158</v>
      </c>
      <c r="AW844" s="14">
        <f t="shared" si="128"/>
        <v>-4.3066023018070117E-2</v>
      </c>
    </row>
    <row r="845" spans="1:49">
      <c r="A845" s="1">
        <v>1488623700</v>
      </c>
      <c r="B845" s="1">
        <v>16433</v>
      </c>
      <c r="C845" s="1">
        <v>16523</v>
      </c>
      <c r="D845" s="1">
        <v>5499</v>
      </c>
      <c r="E845" s="1">
        <v>4563</v>
      </c>
      <c r="F845" s="1">
        <v>9385</v>
      </c>
      <c r="G845" s="1">
        <v>425</v>
      </c>
      <c r="H845" s="2">
        <v>1488623700</v>
      </c>
      <c r="I845" s="2">
        <v>65</v>
      </c>
      <c r="J845" s="2">
        <v>16464</v>
      </c>
      <c r="K845" s="2">
        <v>5495</v>
      </c>
      <c r="L845" s="2">
        <v>4615</v>
      </c>
      <c r="M845" s="2">
        <v>9748</v>
      </c>
      <c r="N845" s="2">
        <v>413</v>
      </c>
      <c r="O845" s="3">
        <v>1488623700</v>
      </c>
      <c r="P845" s="3">
        <v>16418</v>
      </c>
      <c r="Q845" s="3">
        <v>16535</v>
      </c>
      <c r="R845" s="3">
        <v>5498</v>
      </c>
      <c r="S845" s="3">
        <v>4566</v>
      </c>
      <c r="T845" s="3">
        <v>9698</v>
      </c>
      <c r="U845" s="3">
        <v>446</v>
      </c>
      <c r="V845" s="4">
        <v>1488623700</v>
      </c>
      <c r="W845" s="4">
        <v>65</v>
      </c>
      <c r="X845" s="4">
        <v>16411</v>
      </c>
      <c r="Y845" s="4">
        <v>5480</v>
      </c>
      <c r="Z845" s="4">
        <v>4625</v>
      </c>
      <c r="AA845" s="4">
        <v>9452</v>
      </c>
      <c r="AB845" s="4">
        <v>430</v>
      </c>
      <c r="AC845" s="5">
        <f t="shared" si="129"/>
        <v>42798.440972222219</v>
      </c>
      <c r="AD845" s="1">
        <v>4563</v>
      </c>
      <c r="AE845" s="2">
        <v>4615</v>
      </c>
      <c r="AF845" s="3">
        <v>4566</v>
      </c>
      <c r="AG845" s="4">
        <v>4625</v>
      </c>
      <c r="AH845" s="10">
        <f>(1/(Sheet2!C$7+(Sheet2!C$8*LOG10(AD845))+Sheet2!C$9*LOG10(AD845)^3))-273.15</f>
        <v>29.044267741774661</v>
      </c>
      <c r="AI845" s="11">
        <f>(1/(Sheet2!D$7+(Sheet2!D$8*LOG10(AE845))+Sheet2!D$9*LOG10(AE845)^3))-273.15</f>
        <v>28.810245500309463</v>
      </c>
      <c r="AJ845" s="12">
        <f>(1/(Sheet2!E$7+(Sheet2!E$8*LOG10(AF845))+Sheet2!E$9*LOG10(AF845)^3))-273.15</f>
        <v>29.225274962727326</v>
      </c>
      <c r="AK845" s="13">
        <f>(1/(Sheet2!F$7+(Sheet2!F$8*LOG10(AG845))+Sheet2!F$9*LOG10(AG845)^3))-273.15</f>
        <v>28.696603163347788</v>
      </c>
      <c r="AL845" s="13">
        <f t="shared" si="121"/>
        <v>0.23682950785925913</v>
      </c>
      <c r="AM845" s="13">
        <f t="shared" si="122"/>
        <v>0.17727175435060205</v>
      </c>
      <c r="AN845" s="1">
        <v>9385</v>
      </c>
      <c r="AO845" s="2">
        <v>9748</v>
      </c>
      <c r="AP845" s="3">
        <v>9698</v>
      </c>
      <c r="AQ845" s="4">
        <v>9452</v>
      </c>
      <c r="AR845" s="1">
        <f t="shared" si="123"/>
        <v>218.06399999999999</v>
      </c>
      <c r="AS845" s="2">
        <f t="shared" si="124"/>
        <v>235.488</v>
      </c>
      <c r="AT845" s="3">
        <f t="shared" si="125"/>
        <v>233.08799999999999</v>
      </c>
      <c r="AU845" s="4">
        <f t="shared" si="126"/>
        <v>221.28</v>
      </c>
      <c r="AV845" s="13">
        <f t="shared" si="127"/>
        <v>8.5960995806237612</v>
      </c>
      <c r="AW845" s="14">
        <f t="shared" si="128"/>
        <v>-3.7871616797179319E-2</v>
      </c>
    </row>
    <row r="846" spans="1:49">
      <c r="A846" s="1">
        <v>1488624000</v>
      </c>
      <c r="B846" s="1">
        <v>16433</v>
      </c>
      <c r="C846" s="1">
        <v>16526</v>
      </c>
      <c r="D846" s="1">
        <v>5499</v>
      </c>
      <c r="E846" s="1">
        <v>4583</v>
      </c>
      <c r="F846" s="1">
        <v>9901</v>
      </c>
      <c r="G846" s="1">
        <v>425</v>
      </c>
      <c r="H846" s="2">
        <v>1488624000</v>
      </c>
      <c r="I846" s="2">
        <v>65</v>
      </c>
      <c r="J846" s="2">
        <v>16466</v>
      </c>
      <c r="K846" s="2">
        <v>5495</v>
      </c>
      <c r="L846" s="2">
        <v>4638</v>
      </c>
      <c r="M846" s="2">
        <v>10309</v>
      </c>
      <c r="N846" s="2">
        <v>414</v>
      </c>
      <c r="O846" s="3">
        <v>1488624000</v>
      </c>
      <c r="P846" s="3">
        <v>16418</v>
      </c>
      <c r="Q846" s="3">
        <v>16535</v>
      </c>
      <c r="R846" s="3">
        <v>5498</v>
      </c>
      <c r="S846" s="3">
        <v>4588</v>
      </c>
      <c r="T846" s="3">
        <v>10261</v>
      </c>
      <c r="U846" s="3">
        <v>444</v>
      </c>
      <c r="V846" s="4">
        <v>1488624000</v>
      </c>
      <c r="W846" s="4">
        <v>65</v>
      </c>
      <c r="X846" s="4">
        <v>16448</v>
      </c>
      <c r="Y846" s="4">
        <v>5480</v>
      </c>
      <c r="Z846" s="4">
        <v>4650</v>
      </c>
      <c r="AA846" s="4">
        <v>9985</v>
      </c>
      <c r="AB846" s="4">
        <v>433</v>
      </c>
      <c r="AC846" s="5">
        <f t="shared" si="129"/>
        <v>42798.444444444445</v>
      </c>
      <c r="AD846" s="1">
        <v>4583</v>
      </c>
      <c r="AE846" s="2">
        <v>4638</v>
      </c>
      <c r="AF846" s="3">
        <v>4588</v>
      </c>
      <c r="AG846" s="4">
        <v>4650</v>
      </c>
      <c r="AH846" s="10">
        <f>(1/(Sheet2!C$7+(Sheet2!C$8*LOG10(AD846))+Sheet2!C$9*LOG10(AD846)^3))-273.15</f>
        <v>28.942306062846797</v>
      </c>
      <c r="AI846" s="11">
        <f>(1/(Sheet2!D$7+(Sheet2!D$8*LOG10(AE846))+Sheet2!D$9*LOG10(AE846)^3))-273.15</f>
        <v>28.694560853252483</v>
      </c>
      <c r="AJ846" s="12">
        <f>(1/(Sheet2!E$7+(Sheet2!E$8*LOG10(AF846))+Sheet2!E$9*LOG10(AF846)^3))-273.15</f>
        <v>29.113251793443965</v>
      </c>
      <c r="AK846" s="13">
        <f>(1/(Sheet2!F$7+(Sheet2!F$8*LOG10(AG846))+Sheet2!F$9*LOG10(AG846)^3))-273.15</f>
        <v>28.571410694636597</v>
      </c>
      <c r="AL846" s="13">
        <f t="shared" si="121"/>
        <v>0.2436225473911828</v>
      </c>
      <c r="AM846" s="13">
        <f t="shared" si="122"/>
        <v>0.18890342532796461</v>
      </c>
      <c r="AN846" s="1">
        <v>9901</v>
      </c>
      <c r="AO846" s="2">
        <v>10309</v>
      </c>
      <c r="AP846" s="3">
        <v>10261</v>
      </c>
      <c r="AQ846" s="4">
        <v>9985</v>
      </c>
      <c r="AR846" s="1">
        <f t="shared" si="123"/>
        <v>242.83199999999999</v>
      </c>
      <c r="AS846" s="2">
        <f t="shared" si="124"/>
        <v>262.416</v>
      </c>
      <c r="AT846" s="3">
        <f t="shared" si="125"/>
        <v>260.11200000000002</v>
      </c>
      <c r="AU846" s="4">
        <f t="shared" si="126"/>
        <v>246.864</v>
      </c>
      <c r="AV846" s="13">
        <f t="shared" si="127"/>
        <v>9.6655363017268794</v>
      </c>
      <c r="AW846" s="14">
        <f t="shared" si="128"/>
        <v>-3.8195246513526175E-2</v>
      </c>
    </row>
    <row r="847" spans="1:49">
      <c r="A847" s="1">
        <v>1488624300</v>
      </c>
      <c r="B847" s="1">
        <v>16434</v>
      </c>
      <c r="C847" s="1">
        <v>16521</v>
      </c>
      <c r="D847" s="1">
        <v>5499</v>
      </c>
      <c r="E847" s="1">
        <v>4568</v>
      </c>
      <c r="F847" s="1">
        <v>11272</v>
      </c>
      <c r="G847" s="1">
        <v>426</v>
      </c>
      <c r="H847" s="2">
        <v>1488624300</v>
      </c>
      <c r="I847" s="2">
        <v>65</v>
      </c>
      <c r="J847" s="2">
        <v>16464</v>
      </c>
      <c r="K847" s="2">
        <v>5495</v>
      </c>
      <c r="L847" s="2">
        <v>4626</v>
      </c>
      <c r="M847" s="2">
        <v>11808</v>
      </c>
      <c r="N847" s="2">
        <v>413</v>
      </c>
      <c r="O847" s="3">
        <v>1488624300</v>
      </c>
      <c r="P847" s="3">
        <v>16418</v>
      </c>
      <c r="Q847" s="3">
        <v>16537</v>
      </c>
      <c r="R847" s="3">
        <v>5497</v>
      </c>
      <c r="S847" s="3">
        <v>4580</v>
      </c>
      <c r="T847" s="3">
        <v>11749</v>
      </c>
      <c r="U847" s="3">
        <v>450</v>
      </c>
      <c r="V847" s="4">
        <v>1488624300</v>
      </c>
      <c r="W847" s="4">
        <v>65</v>
      </c>
      <c r="X847" s="4">
        <v>16408</v>
      </c>
      <c r="Y847" s="4">
        <v>5480</v>
      </c>
      <c r="Z847" s="4">
        <v>4638</v>
      </c>
      <c r="AA847" s="4">
        <v>11357</v>
      </c>
      <c r="AB847" s="4">
        <v>433</v>
      </c>
      <c r="AC847" s="5">
        <f t="shared" si="129"/>
        <v>42798.447916666672</v>
      </c>
      <c r="AD847" s="1">
        <v>4568</v>
      </c>
      <c r="AE847" s="2">
        <v>4626</v>
      </c>
      <c r="AF847" s="3">
        <v>4580</v>
      </c>
      <c r="AG847" s="4">
        <v>4638</v>
      </c>
      <c r="AH847" s="10">
        <f>(1/(Sheet2!C$7+(Sheet2!C$8*LOG10(AD847))+Sheet2!C$9*LOG10(AD847)^3))-273.15</f>
        <v>29.018729789150029</v>
      </c>
      <c r="AI847" s="11">
        <f>(1/(Sheet2!D$7+(Sheet2!D$8*LOG10(AE847))+Sheet2!D$9*LOG10(AE847)^3))-273.15</f>
        <v>28.754836584350926</v>
      </c>
      <c r="AJ847" s="12">
        <f>(1/(Sheet2!E$7+(Sheet2!E$8*LOG10(AF847))+Sheet2!E$9*LOG10(AF847)^3))-273.15</f>
        <v>29.153916785323815</v>
      </c>
      <c r="AK847" s="13">
        <f>(1/(Sheet2!F$7+(Sheet2!F$8*LOG10(AG847))+Sheet2!F$9*LOG10(AG847)^3))-273.15</f>
        <v>28.631407553750364</v>
      </c>
      <c r="AL847" s="13">
        <f t="shared" si="121"/>
        <v>0.23899952771774494</v>
      </c>
      <c r="AM847" s="13">
        <f t="shared" si="122"/>
        <v>0.19786058356375147</v>
      </c>
      <c r="AN847" s="1">
        <v>11272</v>
      </c>
      <c r="AO847" s="2">
        <v>11808</v>
      </c>
      <c r="AP847" s="3">
        <v>11749</v>
      </c>
      <c r="AQ847" s="4">
        <v>11357</v>
      </c>
      <c r="AR847" s="1">
        <f t="shared" si="123"/>
        <v>308.64</v>
      </c>
      <c r="AS847" s="2">
        <f t="shared" si="124"/>
        <v>334.36799999999999</v>
      </c>
      <c r="AT847" s="3">
        <f t="shared" si="125"/>
        <v>331.536</v>
      </c>
      <c r="AU847" s="4">
        <f t="shared" si="126"/>
        <v>312.72000000000003</v>
      </c>
      <c r="AV847" s="13">
        <f t="shared" si="127"/>
        <v>13.017620058981594</v>
      </c>
      <c r="AW847" s="14">
        <f t="shared" si="128"/>
        <v>-4.045050606241328E-2</v>
      </c>
    </row>
    <row r="848" spans="1:49">
      <c r="A848" s="1">
        <v>1488624600</v>
      </c>
      <c r="B848" s="1">
        <v>16430</v>
      </c>
      <c r="C848" s="1">
        <v>16522</v>
      </c>
      <c r="D848" s="1">
        <v>5499</v>
      </c>
      <c r="E848" s="1">
        <v>4555</v>
      </c>
      <c r="F848" s="1">
        <v>11123</v>
      </c>
      <c r="G848" s="1">
        <v>422</v>
      </c>
      <c r="H848" s="2">
        <v>1488624600</v>
      </c>
      <c r="I848" s="2">
        <v>65</v>
      </c>
      <c r="J848" s="2">
        <v>16464</v>
      </c>
      <c r="K848" s="2">
        <v>5495</v>
      </c>
      <c r="L848" s="2">
        <v>4616</v>
      </c>
      <c r="M848" s="2">
        <v>11617</v>
      </c>
      <c r="N848" s="2">
        <v>414</v>
      </c>
      <c r="O848" s="3">
        <v>1488624600</v>
      </c>
      <c r="P848" s="3">
        <v>16417</v>
      </c>
      <c r="Q848" s="3">
        <v>16535</v>
      </c>
      <c r="R848" s="3">
        <v>5497</v>
      </c>
      <c r="S848" s="3">
        <v>4568</v>
      </c>
      <c r="T848" s="3">
        <v>11573</v>
      </c>
      <c r="U848" s="3">
        <v>441</v>
      </c>
      <c r="V848" s="4">
        <v>1488624600</v>
      </c>
      <c r="W848" s="4">
        <v>65</v>
      </c>
      <c r="X848" s="4">
        <v>16407</v>
      </c>
      <c r="Y848" s="4">
        <v>5480</v>
      </c>
      <c r="Z848" s="4">
        <v>4629</v>
      </c>
      <c r="AA848" s="4">
        <v>11268</v>
      </c>
      <c r="AB848" s="4">
        <v>435</v>
      </c>
      <c r="AC848" s="5">
        <f t="shared" si="129"/>
        <v>42798.451388888891</v>
      </c>
      <c r="AD848" s="1">
        <v>4555</v>
      </c>
      <c r="AE848" s="2">
        <v>4616</v>
      </c>
      <c r="AF848" s="3">
        <v>4568</v>
      </c>
      <c r="AG848" s="4">
        <v>4629</v>
      </c>
      <c r="AH848" s="10">
        <f>(1/(Sheet2!C$7+(Sheet2!C$8*LOG10(AD848))+Sheet2!C$9*LOG10(AD848)^3))-273.15</f>
        <v>29.085194667825306</v>
      </c>
      <c r="AI848" s="11">
        <f>(1/(Sheet2!D$7+(Sheet2!D$8*LOG10(AE848))+Sheet2!D$9*LOG10(AE848)^3))-273.15</f>
        <v>28.805202132678744</v>
      </c>
      <c r="AJ848" s="12">
        <f>(1/(Sheet2!E$7+(Sheet2!E$8*LOG10(AF848))+Sheet2!E$9*LOG10(AF848)^3))-273.15</f>
        <v>29.215065738680323</v>
      </c>
      <c r="AK848" s="13">
        <f>(1/(Sheet2!F$7+(Sheet2!F$8*LOG10(AG848))+Sheet2!F$9*LOG10(AG848)^3))-273.15</f>
        <v>28.676520859914149</v>
      </c>
      <c r="AL848" s="13">
        <f t="shared" si="121"/>
        <v>0.24779935229698108</v>
      </c>
      <c r="AM848" s="13">
        <f t="shared" si="122"/>
        <v>0.20895333249744227</v>
      </c>
      <c r="AN848" s="1">
        <v>11123</v>
      </c>
      <c r="AO848" s="2">
        <v>11617</v>
      </c>
      <c r="AP848" s="3">
        <v>11573</v>
      </c>
      <c r="AQ848" s="4">
        <v>11268</v>
      </c>
      <c r="AR848" s="1">
        <f t="shared" si="123"/>
        <v>301.488</v>
      </c>
      <c r="AS848" s="2">
        <f t="shared" si="124"/>
        <v>325.2</v>
      </c>
      <c r="AT848" s="3">
        <f t="shared" si="125"/>
        <v>323.08800000000002</v>
      </c>
      <c r="AU848" s="4">
        <f t="shared" si="126"/>
        <v>308.44799999999998</v>
      </c>
      <c r="AV848" s="13">
        <f t="shared" si="127"/>
        <v>11.46254840774948</v>
      </c>
      <c r="AW848" s="14">
        <f t="shared" si="128"/>
        <v>-3.644040618442973E-2</v>
      </c>
    </row>
    <row r="849" spans="1:49">
      <c r="A849" s="1">
        <v>1488624900</v>
      </c>
      <c r="B849" s="1">
        <v>16431</v>
      </c>
      <c r="C849" s="1">
        <v>16523</v>
      </c>
      <c r="D849" s="1">
        <v>5499</v>
      </c>
      <c r="E849" s="1">
        <v>4527</v>
      </c>
      <c r="F849" s="1">
        <v>9777</v>
      </c>
      <c r="G849" s="1">
        <v>422</v>
      </c>
      <c r="H849" s="2">
        <v>1488624900</v>
      </c>
      <c r="I849" s="2">
        <v>65</v>
      </c>
      <c r="J849" s="2">
        <v>16459</v>
      </c>
      <c r="K849" s="2">
        <v>5495</v>
      </c>
      <c r="L849" s="2">
        <v>4591</v>
      </c>
      <c r="M849" s="2">
        <v>10195</v>
      </c>
      <c r="N849" s="2">
        <v>410</v>
      </c>
      <c r="O849" s="3">
        <v>1488624900</v>
      </c>
      <c r="P849" s="3">
        <v>16417</v>
      </c>
      <c r="Q849" s="3">
        <v>16532</v>
      </c>
      <c r="R849" s="3">
        <v>5497</v>
      </c>
      <c r="S849" s="3">
        <v>4540</v>
      </c>
      <c r="T849" s="3">
        <v>10141</v>
      </c>
      <c r="U849" s="3">
        <v>447</v>
      </c>
      <c r="V849" s="4">
        <v>1488624900</v>
      </c>
      <c r="W849" s="4">
        <v>65</v>
      </c>
      <c r="X849" s="4">
        <v>16448</v>
      </c>
      <c r="Y849" s="4">
        <v>5480</v>
      </c>
      <c r="Z849" s="4">
        <v>4596</v>
      </c>
      <c r="AA849" s="4">
        <v>9827</v>
      </c>
      <c r="AB849" s="4">
        <v>435</v>
      </c>
      <c r="AC849" s="5">
        <f t="shared" si="129"/>
        <v>42798.454861111109</v>
      </c>
      <c r="AD849" s="1">
        <v>4527</v>
      </c>
      <c r="AE849" s="2">
        <v>4591</v>
      </c>
      <c r="AF849" s="3">
        <v>4540</v>
      </c>
      <c r="AG849" s="4">
        <v>4596</v>
      </c>
      <c r="AH849" s="10">
        <f>(1/(Sheet2!C$7+(Sheet2!C$8*LOG10(AD849))+Sheet2!C$9*LOG10(AD849)^3))-273.15</f>
        <v>29.229084707419815</v>
      </c>
      <c r="AI849" s="11">
        <f>(1/(Sheet2!D$7+(Sheet2!D$8*LOG10(AE849))+Sheet2!D$9*LOG10(AE849)^3))-273.15</f>
        <v>28.93165995358595</v>
      </c>
      <c r="AJ849" s="12">
        <f>(1/(Sheet2!E$7+(Sheet2!E$8*LOG10(AF849))+Sheet2!E$9*LOG10(AF849)^3))-273.15</f>
        <v>29.358458802758093</v>
      </c>
      <c r="AK849" s="13">
        <f>(1/(Sheet2!F$7+(Sheet2!F$8*LOG10(AG849))+Sheet2!F$9*LOG10(AG849)^3))-273.15</f>
        <v>28.842791609662868</v>
      </c>
      <c r="AL849" s="13">
        <f t="shared" si="121"/>
        <v>0.24330861615675792</v>
      </c>
      <c r="AM849" s="13">
        <f t="shared" si="122"/>
        <v>0.20231222739428678</v>
      </c>
      <c r="AN849" s="1">
        <v>9777</v>
      </c>
      <c r="AO849" s="2">
        <v>10195</v>
      </c>
      <c r="AP849" s="3">
        <v>10141</v>
      </c>
      <c r="AQ849" s="4">
        <v>9827</v>
      </c>
      <c r="AR849" s="1">
        <f t="shared" si="123"/>
        <v>236.88</v>
      </c>
      <c r="AS849" s="2">
        <f t="shared" si="124"/>
        <v>256.94400000000002</v>
      </c>
      <c r="AT849" s="3">
        <f t="shared" si="125"/>
        <v>254.352</v>
      </c>
      <c r="AU849" s="4">
        <f t="shared" si="126"/>
        <v>239.28</v>
      </c>
      <c r="AV849" s="13">
        <f t="shared" si="127"/>
        <v>10.244898828197385</v>
      </c>
      <c r="AW849" s="14">
        <f t="shared" si="128"/>
        <v>-4.1500173489036007E-2</v>
      </c>
    </row>
    <row r="850" spans="1:49">
      <c r="A850" s="1">
        <v>1488625200</v>
      </c>
      <c r="B850" s="1">
        <v>16430</v>
      </c>
      <c r="C850" s="1">
        <v>16519</v>
      </c>
      <c r="D850" s="1">
        <v>5499</v>
      </c>
      <c r="E850" s="1">
        <v>4540</v>
      </c>
      <c r="F850" s="1">
        <v>11289</v>
      </c>
      <c r="G850" s="1">
        <v>423</v>
      </c>
      <c r="H850" s="2">
        <v>1488625200</v>
      </c>
      <c r="I850" s="2">
        <v>65</v>
      </c>
      <c r="J850" s="2">
        <v>16464</v>
      </c>
      <c r="K850" s="2">
        <v>5495</v>
      </c>
      <c r="L850" s="2">
        <v>4608</v>
      </c>
      <c r="M850" s="2">
        <v>11838</v>
      </c>
      <c r="N850" s="2">
        <v>413</v>
      </c>
      <c r="O850" s="3">
        <v>1488625200</v>
      </c>
      <c r="P850" s="3">
        <v>16415</v>
      </c>
      <c r="Q850" s="3">
        <v>16533</v>
      </c>
      <c r="R850" s="3">
        <v>5498</v>
      </c>
      <c r="S850" s="3">
        <v>4556</v>
      </c>
      <c r="T850" s="3">
        <v>11774</v>
      </c>
      <c r="U850" s="3">
        <v>442</v>
      </c>
      <c r="V850" s="4">
        <v>1488625200</v>
      </c>
      <c r="W850" s="4">
        <v>65</v>
      </c>
      <c r="X850" s="4">
        <v>16448</v>
      </c>
      <c r="Y850" s="4">
        <v>5480</v>
      </c>
      <c r="Z850" s="4">
        <v>4620</v>
      </c>
      <c r="AA850" s="4">
        <v>11359</v>
      </c>
      <c r="AB850" s="4">
        <v>440</v>
      </c>
      <c r="AC850" s="5">
        <f t="shared" si="129"/>
        <v>42798.458333333328</v>
      </c>
      <c r="AD850" s="1">
        <v>4540</v>
      </c>
      <c r="AE850" s="2">
        <v>4608</v>
      </c>
      <c r="AF850" s="3">
        <v>4556</v>
      </c>
      <c r="AG850" s="4">
        <v>4620</v>
      </c>
      <c r="AH850" s="10">
        <f>(1/(Sheet2!C$7+(Sheet2!C$8*LOG10(AD850))+Sheet2!C$9*LOG10(AD850)^3))-273.15</f>
        <v>29.162153233844776</v>
      </c>
      <c r="AI850" s="11">
        <f>(1/(Sheet2!D$7+(Sheet2!D$8*LOG10(AE850))+Sheet2!D$9*LOG10(AE850)^3))-273.15</f>
        <v>28.845583853880498</v>
      </c>
      <c r="AJ850" s="12">
        <f>(1/(Sheet2!E$7+(Sheet2!E$8*LOG10(AF850))+Sheet2!E$9*LOG10(AF850)^3))-273.15</f>
        <v>29.276397362508419</v>
      </c>
      <c r="AK850" s="13">
        <f>(1/(Sheet2!F$7+(Sheet2!F$8*LOG10(AG850))+Sheet2!F$9*LOG10(AG850)^3))-273.15</f>
        <v>28.721733764399175</v>
      </c>
      <c r="AL850" s="13">
        <f t="shared" si="121"/>
        <v>0.26074061716581975</v>
      </c>
      <c r="AM850" s="13">
        <f t="shared" si="122"/>
        <v>0.22712857080746277</v>
      </c>
      <c r="AN850" s="1">
        <v>11289</v>
      </c>
      <c r="AO850" s="2">
        <v>11838</v>
      </c>
      <c r="AP850" s="3">
        <v>11774</v>
      </c>
      <c r="AQ850" s="4">
        <v>11359</v>
      </c>
      <c r="AR850" s="1">
        <f t="shared" si="123"/>
        <v>309.45600000000002</v>
      </c>
      <c r="AS850" s="2">
        <f t="shared" si="124"/>
        <v>335.80799999999999</v>
      </c>
      <c r="AT850" s="3">
        <f t="shared" si="125"/>
        <v>332.73599999999999</v>
      </c>
      <c r="AU850" s="4">
        <f t="shared" si="126"/>
        <v>312.81600000000003</v>
      </c>
      <c r="AV850" s="13">
        <f t="shared" si="127"/>
        <v>13.486263233379345</v>
      </c>
      <c r="AW850" s="14">
        <f t="shared" si="128"/>
        <v>-4.1791434978740098E-2</v>
      </c>
    </row>
    <row r="851" spans="1:49">
      <c r="A851" s="1">
        <v>1488625500</v>
      </c>
      <c r="B851" s="1">
        <v>16431</v>
      </c>
      <c r="C851" s="1">
        <v>16521</v>
      </c>
      <c r="D851" s="1">
        <v>5499</v>
      </c>
      <c r="E851" s="1">
        <v>4554</v>
      </c>
      <c r="F851" s="1">
        <v>8136</v>
      </c>
      <c r="G851" s="1">
        <v>425</v>
      </c>
      <c r="H851" s="2">
        <v>1488625500</v>
      </c>
      <c r="I851" s="2">
        <v>65</v>
      </c>
      <c r="J851" s="2">
        <v>16464</v>
      </c>
      <c r="K851" s="2">
        <v>5495</v>
      </c>
      <c r="L851" s="2">
        <v>4624</v>
      </c>
      <c r="M851" s="2">
        <v>8409</v>
      </c>
      <c r="N851" s="2">
        <v>408</v>
      </c>
      <c r="O851" s="3">
        <v>1488625500</v>
      </c>
      <c r="P851" s="3">
        <v>16416</v>
      </c>
      <c r="Q851" s="3">
        <v>16533</v>
      </c>
      <c r="R851" s="3">
        <v>5497</v>
      </c>
      <c r="S851" s="3">
        <v>4570</v>
      </c>
      <c r="T851" s="3">
        <v>8359</v>
      </c>
      <c r="U851" s="3">
        <v>445</v>
      </c>
      <c r="V851" s="4">
        <v>1488625500</v>
      </c>
      <c r="W851" s="4">
        <v>65</v>
      </c>
      <c r="X851" s="4">
        <v>16450</v>
      </c>
      <c r="Y851" s="4">
        <v>5480</v>
      </c>
      <c r="Z851" s="4">
        <v>4639</v>
      </c>
      <c r="AA851" s="4">
        <v>8198</v>
      </c>
      <c r="AB851" s="4">
        <v>433</v>
      </c>
      <c r="AC851" s="5">
        <f t="shared" si="129"/>
        <v>42798.461805555555</v>
      </c>
      <c r="AD851" s="1">
        <v>4554</v>
      </c>
      <c r="AE851" s="2">
        <v>4624</v>
      </c>
      <c r="AF851" s="3">
        <v>4570</v>
      </c>
      <c r="AG851" s="4">
        <v>4639</v>
      </c>
      <c r="AH851" s="10">
        <f>(1/(Sheet2!C$7+(Sheet2!C$8*LOG10(AD851))+Sheet2!C$9*LOG10(AD851)^3))-273.15</f>
        <v>29.090316275180385</v>
      </c>
      <c r="AI851" s="11">
        <f>(1/(Sheet2!D$7+(Sheet2!D$8*LOG10(AE851))+Sheet2!D$9*LOG10(AE851)^3))-273.15</f>
        <v>28.764899798285967</v>
      </c>
      <c r="AJ851" s="12">
        <f>(1/(Sheet2!E$7+(Sheet2!E$8*LOG10(AF851))+Sheet2!E$9*LOG10(AF851)^3))-273.15</f>
        <v>29.20486158879379</v>
      </c>
      <c r="AK851" s="13">
        <f>(1/(Sheet2!F$7+(Sheet2!F$8*LOG10(AG851))+Sheet2!F$9*LOG10(AG851)^3))-273.15</f>
        <v>28.626401094219318</v>
      </c>
      <c r="AL851" s="13">
        <f t="shared" si="121"/>
        <v>0.27104713909663403</v>
      </c>
      <c r="AM851" s="13">
        <f t="shared" si="122"/>
        <v>0.23815088690039052</v>
      </c>
      <c r="AN851" s="1">
        <v>8136</v>
      </c>
      <c r="AO851" s="2">
        <v>8409</v>
      </c>
      <c r="AP851" s="3">
        <v>8359</v>
      </c>
      <c r="AQ851" s="4">
        <v>8198</v>
      </c>
      <c r="AR851" s="1">
        <f t="shared" si="123"/>
        <v>158.11199999999999</v>
      </c>
      <c r="AS851" s="2">
        <f t="shared" si="124"/>
        <v>171.21600000000001</v>
      </c>
      <c r="AT851" s="3">
        <f t="shared" si="125"/>
        <v>168.816</v>
      </c>
      <c r="AU851" s="4">
        <f t="shared" si="126"/>
        <v>161.08799999999999</v>
      </c>
      <c r="AV851" s="13">
        <f t="shared" si="127"/>
        <v>6.2129258807746996</v>
      </c>
      <c r="AW851" s="14">
        <f t="shared" si="128"/>
        <v>-3.7697962967663583E-2</v>
      </c>
    </row>
    <row r="852" spans="1:49">
      <c r="A852" s="1">
        <v>1488625800</v>
      </c>
      <c r="B852" s="1">
        <v>16431</v>
      </c>
      <c r="C852" s="1">
        <v>16520</v>
      </c>
      <c r="D852" s="1">
        <v>5499</v>
      </c>
      <c r="E852" s="1">
        <v>4627</v>
      </c>
      <c r="F852" s="1">
        <v>7233</v>
      </c>
      <c r="G852" s="1">
        <v>426</v>
      </c>
      <c r="H852" s="2">
        <v>1488625800</v>
      </c>
      <c r="I852" s="2">
        <v>65</v>
      </c>
      <c r="J852" s="2">
        <v>16456</v>
      </c>
      <c r="K852" s="2">
        <v>5495</v>
      </c>
      <c r="L852" s="2">
        <v>4700</v>
      </c>
      <c r="M852" s="2">
        <v>7428</v>
      </c>
      <c r="N852" s="2">
        <v>411</v>
      </c>
      <c r="O852" s="3">
        <v>1488625800</v>
      </c>
      <c r="P852" s="3">
        <v>16416</v>
      </c>
      <c r="Q852" s="3">
        <v>16531</v>
      </c>
      <c r="R852" s="3">
        <v>5497</v>
      </c>
      <c r="S852" s="3">
        <v>4648</v>
      </c>
      <c r="T852" s="3">
        <v>7385</v>
      </c>
      <c r="U852" s="3">
        <v>449</v>
      </c>
      <c r="V852" s="4">
        <v>1488625800</v>
      </c>
      <c r="W852" s="4">
        <v>65</v>
      </c>
      <c r="X852" s="4">
        <v>16450</v>
      </c>
      <c r="Y852" s="4">
        <v>5480</v>
      </c>
      <c r="Z852" s="4">
        <v>4721</v>
      </c>
      <c r="AA852" s="4">
        <v>7266</v>
      </c>
      <c r="AB852" s="4">
        <v>437</v>
      </c>
      <c r="AC852" s="5">
        <f t="shared" si="129"/>
        <v>42798.465277777781</v>
      </c>
      <c r="AD852" s="1">
        <v>4627</v>
      </c>
      <c r="AE852" s="2">
        <v>4700</v>
      </c>
      <c r="AF852" s="3">
        <v>4648</v>
      </c>
      <c r="AG852" s="4">
        <v>4721</v>
      </c>
      <c r="AH852" s="10">
        <f>(1/(Sheet2!C$7+(Sheet2!C$8*LOG10(AD852))+Sheet2!C$9*LOG10(AD852)^3))-273.15</f>
        <v>28.719758752291966</v>
      </c>
      <c r="AI852" s="11">
        <f>(1/(Sheet2!D$7+(Sheet2!D$8*LOG10(AE852))+Sheet2!D$9*LOG10(AE852)^3))-273.15</f>
        <v>28.385931411546892</v>
      </c>
      <c r="AJ852" s="12">
        <f>(1/(Sheet2!E$7+(Sheet2!E$8*LOG10(AF852))+Sheet2!E$9*LOG10(AF852)^3))-273.15</f>
        <v>28.810807479447703</v>
      </c>
      <c r="AK852" s="13">
        <f>(1/(Sheet2!F$7+(Sheet2!F$8*LOG10(AG852))+Sheet2!F$9*LOG10(AG852)^3))-273.15</f>
        <v>28.219985196307732</v>
      </c>
      <c r="AL852" s="13">
        <f t="shared" si="121"/>
        <v>0.27788381281399471</v>
      </c>
      <c r="AM852" s="13">
        <f t="shared" si="122"/>
        <v>0.25454287361276218</v>
      </c>
      <c r="AN852" s="1">
        <v>7233</v>
      </c>
      <c r="AO852" s="2">
        <v>7428</v>
      </c>
      <c r="AP852" s="3">
        <v>7385</v>
      </c>
      <c r="AQ852" s="4">
        <v>7266</v>
      </c>
      <c r="AR852" s="1">
        <f t="shared" si="123"/>
        <v>114.768</v>
      </c>
      <c r="AS852" s="2">
        <f t="shared" si="124"/>
        <v>124.128</v>
      </c>
      <c r="AT852" s="3">
        <f t="shared" si="125"/>
        <v>122.06400000000001</v>
      </c>
      <c r="AU852" s="4">
        <f t="shared" si="126"/>
        <v>116.352</v>
      </c>
      <c r="AV852" s="13">
        <f t="shared" si="127"/>
        <v>4.4786855214448806</v>
      </c>
      <c r="AW852" s="14">
        <f t="shared" si="128"/>
        <v>-3.7532561690842722E-2</v>
      </c>
    </row>
    <row r="853" spans="1:49">
      <c r="A853" s="1">
        <v>1488626100</v>
      </c>
      <c r="B853" s="1">
        <v>16430</v>
      </c>
      <c r="C853" s="1">
        <v>16520</v>
      </c>
      <c r="D853" s="1">
        <v>5499</v>
      </c>
      <c r="E853" s="1">
        <v>4675</v>
      </c>
      <c r="F853" s="1">
        <v>8213</v>
      </c>
      <c r="G853" s="1">
        <v>422</v>
      </c>
      <c r="H853" s="2">
        <v>1488626100</v>
      </c>
      <c r="I853" s="2">
        <v>65</v>
      </c>
      <c r="J853" s="2">
        <v>16464</v>
      </c>
      <c r="K853" s="2">
        <v>5495</v>
      </c>
      <c r="L853" s="2">
        <v>4742</v>
      </c>
      <c r="M853" s="2">
        <v>8479</v>
      </c>
      <c r="N853" s="2">
        <v>411</v>
      </c>
      <c r="O853" s="3">
        <v>1488626100</v>
      </c>
      <c r="P853" s="3">
        <v>16415</v>
      </c>
      <c r="Q853" s="3">
        <v>16532</v>
      </c>
      <c r="R853" s="3">
        <v>5497</v>
      </c>
      <c r="S853" s="3">
        <v>4701</v>
      </c>
      <c r="T853" s="3">
        <v>8439</v>
      </c>
      <c r="U853" s="3">
        <v>446</v>
      </c>
      <c r="V853" s="4">
        <v>1488626100</v>
      </c>
      <c r="W853" s="4">
        <v>65</v>
      </c>
      <c r="X853" s="4">
        <v>16406</v>
      </c>
      <c r="Y853" s="4">
        <v>5480</v>
      </c>
      <c r="Z853" s="4">
        <v>4767</v>
      </c>
      <c r="AA853" s="4">
        <v>8272</v>
      </c>
      <c r="AB853" s="4">
        <v>437</v>
      </c>
      <c r="AC853" s="5">
        <f t="shared" si="129"/>
        <v>42798.46875</v>
      </c>
      <c r="AD853" s="1">
        <v>4675</v>
      </c>
      <c r="AE853" s="2">
        <v>4742</v>
      </c>
      <c r="AF853" s="3">
        <v>4701</v>
      </c>
      <c r="AG853" s="4">
        <v>4767</v>
      </c>
      <c r="AH853" s="10">
        <f>(1/(Sheet2!C$7+(Sheet2!C$8*LOG10(AD853))+Sheet2!C$9*LOG10(AD853)^3))-273.15</f>
        <v>28.479705314476291</v>
      </c>
      <c r="AI853" s="11">
        <f>(1/(Sheet2!D$7+(Sheet2!D$8*LOG10(AE853))+Sheet2!D$9*LOG10(AE853)^3))-273.15</f>
        <v>28.179474265217095</v>
      </c>
      <c r="AJ853" s="12">
        <f>(1/(Sheet2!E$7+(Sheet2!E$8*LOG10(AF853))+Sheet2!E$9*LOG10(AF853)^3))-273.15</f>
        <v>28.54731237001414</v>
      </c>
      <c r="AK853" s="13">
        <f>(1/(Sheet2!F$7+(Sheet2!F$8*LOG10(AG853))+Sheet2!F$9*LOG10(AG853)^3))-273.15</f>
        <v>27.995485572499433</v>
      </c>
      <c r="AL853" s="13">
        <f t="shared" si="121"/>
        <v>0.25865802395278015</v>
      </c>
      <c r="AM853" s="13">
        <f t="shared" si="122"/>
        <v>0.24442424883365096</v>
      </c>
      <c r="AN853" s="1">
        <v>8213</v>
      </c>
      <c r="AO853" s="2">
        <v>8479</v>
      </c>
      <c r="AP853" s="3">
        <v>8439</v>
      </c>
      <c r="AQ853" s="4">
        <v>8272</v>
      </c>
      <c r="AR853" s="1">
        <f t="shared" si="123"/>
        <v>161.80799999999999</v>
      </c>
      <c r="AS853" s="2">
        <f t="shared" si="124"/>
        <v>174.57599999999999</v>
      </c>
      <c r="AT853" s="3">
        <f t="shared" si="125"/>
        <v>172.65600000000001</v>
      </c>
      <c r="AU853" s="4">
        <f t="shared" si="126"/>
        <v>164.64000000000001</v>
      </c>
      <c r="AV853" s="13">
        <f t="shared" si="127"/>
        <v>6.1602753185227028</v>
      </c>
      <c r="AW853" s="14">
        <f t="shared" si="128"/>
        <v>-3.6576863309124227E-2</v>
      </c>
    </row>
    <row r="854" spans="1:49">
      <c r="A854" s="1">
        <v>1488626400</v>
      </c>
      <c r="B854" s="1">
        <v>16431</v>
      </c>
      <c r="C854" s="1">
        <v>16520</v>
      </c>
      <c r="D854" s="1">
        <v>5499</v>
      </c>
      <c r="E854" s="1">
        <v>4679</v>
      </c>
      <c r="F854" s="1">
        <v>8647</v>
      </c>
      <c r="G854" s="1">
        <v>422</v>
      </c>
      <c r="H854" s="2">
        <v>1488626400</v>
      </c>
      <c r="I854" s="2">
        <v>65</v>
      </c>
      <c r="J854" s="2">
        <v>16459</v>
      </c>
      <c r="K854" s="2">
        <v>5495</v>
      </c>
      <c r="L854" s="2">
        <v>4745</v>
      </c>
      <c r="M854" s="2">
        <v>8956</v>
      </c>
      <c r="N854" s="2">
        <v>411</v>
      </c>
      <c r="O854" s="3">
        <v>1488626400</v>
      </c>
      <c r="P854" s="3">
        <v>16415</v>
      </c>
      <c r="Q854" s="3">
        <v>16528</v>
      </c>
      <c r="R854" s="3">
        <v>5497</v>
      </c>
      <c r="S854" s="3">
        <v>4713</v>
      </c>
      <c r="T854" s="3">
        <v>8912</v>
      </c>
      <c r="U854" s="3">
        <v>444</v>
      </c>
      <c r="V854" s="4">
        <v>1488626400</v>
      </c>
      <c r="W854" s="4">
        <v>65</v>
      </c>
      <c r="X854" s="4">
        <v>16404</v>
      </c>
      <c r="Y854" s="4">
        <v>5480</v>
      </c>
      <c r="Z854" s="4">
        <v>4766</v>
      </c>
      <c r="AA854" s="4">
        <v>8704</v>
      </c>
      <c r="AB854" s="4">
        <v>432</v>
      </c>
      <c r="AC854" s="5">
        <f t="shared" si="129"/>
        <v>42798.472222222219</v>
      </c>
      <c r="AD854" s="1">
        <v>4679</v>
      </c>
      <c r="AE854" s="2">
        <v>4745</v>
      </c>
      <c r="AF854" s="3">
        <v>4713</v>
      </c>
      <c r="AG854" s="4">
        <v>4766</v>
      </c>
      <c r="AH854" s="10">
        <f>(1/(Sheet2!C$7+(Sheet2!C$8*LOG10(AD854))+Sheet2!C$9*LOG10(AD854)^3))-273.15</f>
        <v>28.4598273457392</v>
      </c>
      <c r="AI854" s="11">
        <f>(1/(Sheet2!D$7+(Sheet2!D$8*LOG10(AE854))+Sheet2!D$9*LOG10(AE854)^3))-273.15</f>
        <v>28.164806823001356</v>
      </c>
      <c r="AJ854" s="12">
        <f>(1/(Sheet2!E$7+(Sheet2!E$8*LOG10(AF854))+Sheet2!E$9*LOG10(AF854)^3))-273.15</f>
        <v>28.488121222898599</v>
      </c>
      <c r="AK854" s="13">
        <f>(1/(Sheet2!F$7+(Sheet2!F$8*LOG10(AG854))+Sheet2!F$9*LOG10(AG854)^3))-273.15</f>
        <v>28.000339836992453</v>
      </c>
      <c r="AL854" s="13">
        <f t="shared" si="121"/>
        <v>0.23602236725216694</v>
      </c>
      <c r="AM854" s="13">
        <f t="shared" si="122"/>
        <v>0.23281439997619538</v>
      </c>
      <c r="AN854" s="1">
        <v>8647</v>
      </c>
      <c r="AO854" s="2">
        <v>8956</v>
      </c>
      <c r="AP854" s="3">
        <v>8912</v>
      </c>
      <c r="AQ854" s="4">
        <v>8704</v>
      </c>
      <c r="AR854" s="1">
        <f t="shared" si="123"/>
        <v>182.64000000000001</v>
      </c>
      <c r="AS854" s="2">
        <f t="shared" si="124"/>
        <v>197.47200000000001</v>
      </c>
      <c r="AT854" s="3">
        <f t="shared" si="125"/>
        <v>195.36</v>
      </c>
      <c r="AU854" s="4">
        <f t="shared" si="126"/>
        <v>185.376</v>
      </c>
      <c r="AV854" s="13">
        <f t="shared" si="127"/>
        <v>7.3014058920183311</v>
      </c>
      <c r="AW854" s="14">
        <f t="shared" si="128"/>
        <v>-3.8385621790519693E-2</v>
      </c>
    </row>
    <row r="855" spans="1:49">
      <c r="A855" s="1">
        <v>1488626700</v>
      </c>
      <c r="B855" s="1">
        <v>16431</v>
      </c>
      <c r="C855" s="1">
        <v>16520</v>
      </c>
      <c r="D855" s="1">
        <v>5499</v>
      </c>
      <c r="E855" s="1">
        <v>4668</v>
      </c>
      <c r="F855" s="1">
        <v>12624</v>
      </c>
      <c r="G855" s="1">
        <v>426</v>
      </c>
      <c r="H855" s="2">
        <v>1488626700</v>
      </c>
      <c r="I855" s="2">
        <v>65</v>
      </c>
      <c r="J855" s="2">
        <v>16458</v>
      </c>
      <c r="K855" s="2">
        <v>5495</v>
      </c>
      <c r="L855" s="2">
        <v>4730</v>
      </c>
      <c r="M855" s="2">
        <v>13261</v>
      </c>
      <c r="N855" s="2">
        <v>414</v>
      </c>
      <c r="O855" s="3">
        <v>1488626700</v>
      </c>
      <c r="P855" s="3">
        <v>16415</v>
      </c>
      <c r="Q855" s="3">
        <v>16530</v>
      </c>
      <c r="R855" s="3">
        <v>5498</v>
      </c>
      <c r="S855" s="3">
        <v>4705</v>
      </c>
      <c r="T855" s="3">
        <v>13204</v>
      </c>
      <c r="U855" s="3">
        <v>445</v>
      </c>
      <c r="V855" s="4">
        <v>1488626700</v>
      </c>
      <c r="W855" s="4">
        <v>65</v>
      </c>
      <c r="X855" s="4">
        <v>16402</v>
      </c>
      <c r="Y855" s="4">
        <v>5480</v>
      </c>
      <c r="Z855" s="4">
        <v>4737</v>
      </c>
      <c r="AA855" s="4">
        <v>12761</v>
      </c>
      <c r="AB855" s="4">
        <v>432</v>
      </c>
      <c r="AC855" s="5">
        <f t="shared" si="129"/>
        <v>42798.475694444445</v>
      </c>
      <c r="AD855" s="1">
        <v>4668</v>
      </c>
      <c r="AE855" s="2">
        <v>4730</v>
      </c>
      <c r="AF855" s="3">
        <v>4705</v>
      </c>
      <c r="AG855" s="4">
        <v>4737</v>
      </c>
      <c r="AH855" s="10">
        <f>(1/(Sheet2!C$7+(Sheet2!C$8*LOG10(AD855))+Sheet2!C$9*LOG10(AD855)^3))-273.15</f>
        <v>28.514538289101552</v>
      </c>
      <c r="AI855" s="11">
        <f>(1/(Sheet2!D$7+(Sheet2!D$8*LOG10(AE855))+Sheet2!D$9*LOG10(AE855)^3))-273.15</f>
        <v>28.238249549185241</v>
      </c>
      <c r="AJ855" s="12">
        <f>(1/(Sheet2!E$7+(Sheet2!E$8*LOG10(AF855))+Sheet2!E$9*LOG10(AF855)^3))-273.15</f>
        <v>28.527562949066464</v>
      </c>
      <c r="AK855" s="13">
        <f>(1/(Sheet2!F$7+(Sheet2!F$8*LOG10(AG855))+Sheet2!F$9*LOG10(AG855)^3))-273.15</f>
        <v>28.141618088261339</v>
      </c>
      <c r="AL855" s="13">
        <f t="shared" si="121"/>
        <v>0.19527073170759968</v>
      </c>
      <c r="AM855" s="13">
        <f t="shared" si="122"/>
        <v>0.19353836107239603</v>
      </c>
      <c r="AN855" s="1">
        <v>12624</v>
      </c>
      <c r="AO855" s="2">
        <v>13261</v>
      </c>
      <c r="AP855" s="3">
        <v>13204</v>
      </c>
      <c r="AQ855" s="4">
        <v>12761</v>
      </c>
      <c r="AR855" s="1">
        <f t="shared" si="123"/>
        <v>373.536</v>
      </c>
      <c r="AS855" s="2">
        <f t="shared" si="124"/>
        <v>404.11200000000002</v>
      </c>
      <c r="AT855" s="3">
        <f t="shared" si="125"/>
        <v>401.37600000000003</v>
      </c>
      <c r="AU855" s="4">
        <f t="shared" si="126"/>
        <v>380.11200000000002</v>
      </c>
      <c r="AV855" s="13">
        <f t="shared" si="127"/>
        <v>15.244792947101653</v>
      </c>
      <c r="AW855" s="14">
        <f t="shared" si="128"/>
        <v>-3.9110874092065477E-2</v>
      </c>
    </row>
    <row r="856" spans="1:49">
      <c r="A856" s="1">
        <v>1488627000</v>
      </c>
      <c r="B856" s="1">
        <v>16430</v>
      </c>
      <c r="C856" s="1">
        <v>16520</v>
      </c>
      <c r="D856" s="1">
        <v>5499</v>
      </c>
      <c r="E856" s="1">
        <v>4614</v>
      </c>
      <c r="F856" s="1">
        <v>12670</v>
      </c>
      <c r="G856" s="1">
        <v>425</v>
      </c>
      <c r="H856" s="2">
        <v>1488627000</v>
      </c>
      <c r="I856" s="2">
        <v>65</v>
      </c>
      <c r="J856" s="2">
        <v>16458</v>
      </c>
      <c r="K856" s="2">
        <v>5494</v>
      </c>
      <c r="L856" s="2">
        <v>4676</v>
      </c>
      <c r="M856" s="2">
        <v>13273</v>
      </c>
      <c r="N856" s="2">
        <v>415</v>
      </c>
      <c r="O856" s="3">
        <v>1488627000</v>
      </c>
      <c r="P856" s="3">
        <v>16415</v>
      </c>
      <c r="Q856" s="3">
        <v>16531</v>
      </c>
      <c r="R856" s="3">
        <v>5498</v>
      </c>
      <c r="S856" s="3">
        <v>4650</v>
      </c>
      <c r="T856" s="3">
        <v>13237</v>
      </c>
      <c r="U856" s="3">
        <v>441</v>
      </c>
      <c r="V856" s="4">
        <v>1488627000</v>
      </c>
      <c r="W856" s="4">
        <v>65</v>
      </c>
      <c r="X856" s="4">
        <v>16400</v>
      </c>
      <c r="Y856" s="4">
        <v>5480</v>
      </c>
      <c r="Z856" s="4">
        <v>4681</v>
      </c>
      <c r="AA856" s="4">
        <v>12844</v>
      </c>
      <c r="AB856" s="4">
        <v>435</v>
      </c>
      <c r="AC856" s="5">
        <f t="shared" si="129"/>
        <v>42798.479166666672</v>
      </c>
      <c r="AD856" s="1">
        <v>4614</v>
      </c>
      <c r="AE856" s="2">
        <v>4676</v>
      </c>
      <c r="AF856" s="3">
        <v>4650</v>
      </c>
      <c r="AG856" s="4">
        <v>4681</v>
      </c>
      <c r="AH856" s="10">
        <f>(1/(Sheet2!C$7+(Sheet2!C$8*LOG10(AD856))+Sheet2!C$9*LOG10(AD856)^3))-273.15</f>
        <v>28.785260294897682</v>
      </c>
      <c r="AI856" s="11">
        <f>(1/(Sheet2!D$7+(Sheet2!D$8*LOG10(AE856))+Sheet2!D$9*LOG10(AE856)^3))-273.15</f>
        <v>28.504849502718969</v>
      </c>
      <c r="AJ856" s="12">
        <f>(1/(Sheet2!E$7+(Sheet2!E$8*LOG10(AF856))+Sheet2!E$9*LOG10(AF856)^3))-273.15</f>
        <v>28.800802459767112</v>
      </c>
      <c r="AK856" s="13">
        <f>(1/(Sheet2!F$7+(Sheet2!F$8*LOG10(AG856))+Sheet2!F$9*LOG10(AG856)^3))-273.15</f>
        <v>28.417228073207298</v>
      </c>
      <c r="AL856" s="13">
        <f t="shared" si="121"/>
        <v>0.19508854083497359</v>
      </c>
      <c r="AM856" s="13">
        <f t="shared" si="122"/>
        <v>0.19224786235583255</v>
      </c>
      <c r="AN856" s="1">
        <v>12670</v>
      </c>
      <c r="AO856" s="2">
        <v>13273</v>
      </c>
      <c r="AP856" s="3">
        <v>13237</v>
      </c>
      <c r="AQ856" s="4">
        <v>12844</v>
      </c>
      <c r="AR856" s="1">
        <f t="shared" si="123"/>
        <v>375.74400000000003</v>
      </c>
      <c r="AS856" s="2">
        <f t="shared" si="124"/>
        <v>404.68799999999999</v>
      </c>
      <c r="AT856" s="3">
        <f t="shared" si="125"/>
        <v>402.96000000000004</v>
      </c>
      <c r="AU856" s="4">
        <f t="shared" si="126"/>
        <v>384.096</v>
      </c>
      <c r="AV856" s="13">
        <f t="shared" si="127"/>
        <v>14.233436689710599</v>
      </c>
      <c r="AW856" s="14">
        <f t="shared" si="128"/>
        <v>-3.6321647603581267E-2</v>
      </c>
    </row>
    <row r="857" spans="1:49">
      <c r="A857" s="1">
        <v>1488627300</v>
      </c>
      <c r="B857" s="1">
        <v>16430</v>
      </c>
      <c r="C857" s="1">
        <v>16518</v>
      </c>
      <c r="D857" s="1">
        <v>5499</v>
      </c>
      <c r="E857" s="1">
        <v>4620</v>
      </c>
      <c r="F857" s="1">
        <v>8869</v>
      </c>
      <c r="G857" s="1">
        <v>426</v>
      </c>
      <c r="H857" s="2">
        <v>1488627300</v>
      </c>
      <c r="I857" s="2">
        <v>65</v>
      </c>
      <c r="J857" s="2">
        <v>16458</v>
      </c>
      <c r="K857" s="2">
        <v>5495</v>
      </c>
      <c r="L857" s="2">
        <v>4688</v>
      </c>
      <c r="M857" s="2">
        <v>9194</v>
      </c>
      <c r="N857" s="2">
        <v>411</v>
      </c>
      <c r="O857" s="3">
        <v>1488627300</v>
      </c>
      <c r="P857" s="3">
        <v>16415</v>
      </c>
      <c r="Q857" s="3">
        <v>16531</v>
      </c>
      <c r="R857" s="3">
        <v>5497</v>
      </c>
      <c r="S857" s="3">
        <v>4656</v>
      </c>
      <c r="T857" s="3">
        <v>9153</v>
      </c>
      <c r="U857" s="3">
        <v>449</v>
      </c>
      <c r="V857" s="4">
        <v>1488627300</v>
      </c>
      <c r="W857" s="4">
        <v>65</v>
      </c>
      <c r="X857" s="4">
        <v>16408</v>
      </c>
      <c r="Y857" s="4">
        <v>5480</v>
      </c>
      <c r="Z857" s="4">
        <v>4704</v>
      </c>
      <c r="AA857" s="4">
        <v>8931</v>
      </c>
      <c r="AB857" s="4">
        <v>435</v>
      </c>
      <c r="AC857" s="5">
        <f t="shared" si="129"/>
        <v>42798.482638888891</v>
      </c>
      <c r="AD857" s="1">
        <v>4620</v>
      </c>
      <c r="AE857" s="2">
        <v>4688</v>
      </c>
      <c r="AF857" s="3">
        <v>4656</v>
      </c>
      <c r="AG857" s="4">
        <v>4704</v>
      </c>
      <c r="AH857" s="10">
        <f>(1/(Sheet2!C$7+(Sheet2!C$8*LOG10(AD857))+Sheet2!C$9*LOG10(AD857)^3))-273.15</f>
        <v>28.755002797355075</v>
      </c>
      <c r="AI857" s="11">
        <f>(1/(Sheet2!D$7+(Sheet2!D$8*LOG10(AE857))+Sheet2!D$9*LOG10(AE857)^3))-273.15</f>
        <v>28.445304063050173</v>
      </c>
      <c r="AJ857" s="12">
        <f>(1/(Sheet2!E$7+(Sheet2!E$8*LOG10(AF857))+Sheet2!E$9*LOG10(AF857)^3))-273.15</f>
        <v>28.770816687728598</v>
      </c>
      <c r="AK857" s="13">
        <f>(1/(Sheet2!F$7+(Sheet2!F$8*LOG10(AG857))+Sheet2!F$9*LOG10(AG857)^3))-273.15</f>
        <v>28.303580957931672</v>
      </c>
      <c r="AL857" s="13">
        <f t="shared" si="121"/>
        <v>0.23171429908681826</v>
      </c>
      <c r="AM857" s="13">
        <f t="shared" si="122"/>
        <v>0.23086086057150576</v>
      </c>
      <c r="AN857" s="1">
        <v>8869</v>
      </c>
      <c r="AO857" s="2">
        <v>9194</v>
      </c>
      <c r="AP857" s="3">
        <v>9153</v>
      </c>
      <c r="AQ857" s="4">
        <v>8931</v>
      </c>
      <c r="AR857" s="1">
        <f t="shared" si="123"/>
        <v>193.29599999999999</v>
      </c>
      <c r="AS857" s="2">
        <f t="shared" si="124"/>
        <v>208.89600000000002</v>
      </c>
      <c r="AT857" s="3">
        <f t="shared" si="125"/>
        <v>206.928</v>
      </c>
      <c r="AU857" s="4">
        <f t="shared" si="126"/>
        <v>196.27199999999999</v>
      </c>
      <c r="AV857" s="13">
        <f t="shared" si="127"/>
        <v>7.7181427817837198</v>
      </c>
      <c r="AW857" s="14">
        <f t="shared" si="128"/>
        <v>-3.8332353844009973E-2</v>
      </c>
    </row>
    <row r="858" spans="1:49">
      <c r="A858" s="1">
        <v>1488627600</v>
      </c>
      <c r="B858" s="1">
        <v>16431</v>
      </c>
      <c r="C858" s="1">
        <v>16518</v>
      </c>
      <c r="D858" s="1">
        <v>5499</v>
      </c>
      <c r="E858" s="1">
        <v>4647</v>
      </c>
      <c r="F858" s="1">
        <v>9046</v>
      </c>
      <c r="G858" s="1">
        <v>425</v>
      </c>
      <c r="H858" s="2">
        <v>1488627600</v>
      </c>
      <c r="I858" s="2">
        <v>65</v>
      </c>
      <c r="J858" s="2">
        <v>16458</v>
      </c>
      <c r="K858" s="2">
        <v>5494</v>
      </c>
      <c r="L858" s="2">
        <v>4717</v>
      </c>
      <c r="M858" s="2">
        <v>9382</v>
      </c>
      <c r="N858" s="2">
        <v>411</v>
      </c>
      <c r="O858" s="3">
        <v>1488627600</v>
      </c>
      <c r="P858" s="3">
        <v>16415</v>
      </c>
      <c r="Q858" s="3">
        <v>16529</v>
      </c>
      <c r="R858" s="3">
        <v>5497</v>
      </c>
      <c r="S858" s="3">
        <v>4687</v>
      </c>
      <c r="T858" s="3">
        <v>9345</v>
      </c>
      <c r="U858" s="3">
        <v>450</v>
      </c>
      <c r="V858" s="4">
        <v>1488627600</v>
      </c>
      <c r="W858" s="4">
        <v>65</v>
      </c>
      <c r="X858" s="4">
        <v>16404</v>
      </c>
      <c r="Y858" s="4">
        <v>5480</v>
      </c>
      <c r="Z858" s="4">
        <v>4740</v>
      </c>
      <c r="AA858" s="4">
        <v>9116</v>
      </c>
      <c r="AB858" s="4">
        <v>440</v>
      </c>
      <c r="AC858" s="5">
        <f t="shared" si="129"/>
        <v>42798.486111111109</v>
      </c>
      <c r="AD858" s="1">
        <v>4647</v>
      </c>
      <c r="AE858" s="2">
        <v>4717</v>
      </c>
      <c r="AF858" s="3">
        <v>4687</v>
      </c>
      <c r="AG858" s="4">
        <v>4740</v>
      </c>
      <c r="AH858" s="10">
        <f>(1/(Sheet2!C$7+(Sheet2!C$8*LOG10(AD858))+Sheet2!C$9*LOG10(AD858)^3))-273.15</f>
        <v>28.61939427554762</v>
      </c>
      <c r="AI858" s="11">
        <f>(1/(Sheet2!D$7+(Sheet2!D$8*LOG10(AE858))+Sheet2!D$9*LOG10(AE858)^3))-273.15</f>
        <v>28.302114094535227</v>
      </c>
      <c r="AJ858" s="12">
        <f>(1/(Sheet2!E$7+(Sheet2!E$8*LOG10(AF858))+Sheet2!E$9*LOG10(AF858)^3))-273.15</f>
        <v>28.616585866168407</v>
      </c>
      <c r="AK858" s="13">
        <f>(1/(Sheet2!F$7+(Sheet2!F$8*LOG10(AG858))+Sheet2!F$9*LOG10(AG858)^3))-273.15</f>
        <v>28.126957674484004</v>
      </c>
      <c r="AL858" s="13">
        <f t="shared" si="121"/>
        <v>0.24366582977939877</v>
      </c>
      <c r="AM858" s="13">
        <f t="shared" si="122"/>
        <v>0.24961313093649026</v>
      </c>
      <c r="AN858" s="1">
        <v>9046</v>
      </c>
      <c r="AO858" s="2">
        <v>9382</v>
      </c>
      <c r="AP858" s="3">
        <v>9345</v>
      </c>
      <c r="AQ858" s="4">
        <v>9116</v>
      </c>
      <c r="AR858" s="1">
        <f t="shared" si="123"/>
        <v>201.792</v>
      </c>
      <c r="AS858" s="2">
        <f t="shared" si="124"/>
        <v>217.92000000000002</v>
      </c>
      <c r="AT858" s="3">
        <f t="shared" si="125"/>
        <v>216.14400000000001</v>
      </c>
      <c r="AU858" s="4">
        <f t="shared" si="126"/>
        <v>205.15200000000002</v>
      </c>
      <c r="AV858" s="13">
        <f t="shared" si="127"/>
        <v>7.9811337540477316</v>
      </c>
      <c r="AW858" s="14">
        <f t="shared" si="128"/>
        <v>-3.7959847012383863E-2</v>
      </c>
    </row>
    <row r="859" spans="1:49">
      <c r="A859" s="1">
        <v>1488627900</v>
      </c>
      <c r="B859" s="1">
        <v>16430</v>
      </c>
      <c r="C859" s="1">
        <v>16513</v>
      </c>
      <c r="D859" s="1">
        <v>5499</v>
      </c>
      <c r="E859" s="1">
        <v>4651</v>
      </c>
      <c r="F859" s="1">
        <v>9920</v>
      </c>
      <c r="G859" s="1">
        <v>423</v>
      </c>
      <c r="H859" s="2">
        <v>1488627900</v>
      </c>
      <c r="I859" s="2">
        <v>65</v>
      </c>
      <c r="J859" s="2">
        <v>16458</v>
      </c>
      <c r="K859" s="2">
        <v>5495</v>
      </c>
      <c r="L859" s="2">
        <v>4725</v>
      </c>
      <c r="M859" s="2">
        <v>10324</v>
      </c>
      <c r="N859" s="2">
        <v>414</v>
      </c>
      <c r="O859" s="3">
        <v>1488627900</v>
      </c>
      <c r="P859" s="3">
        <v>16415</v>
      </c>
      <c r="Q859" s="3">
        <v>16529</v>
      </c>
      <c r="R859" s="3">
        <v>5497</v>
      </c>
      <c r="S859" s="3">
        <v>4694</v>
      </c>
      <c r="T859" s="3">
        <v>10288</v>
      </c>
      <c r="U859" s="3">
        <v>449</v>
      </c>
      <c r="V859" s="4">
        <v>1488627900</v>
      </c>
      <c r="W859" s="4">
        <v>65</v>
      </c>
      <c r="X859" s="4">
        <v>16404</v>
      </c>
      <c r="Y859" s="4">
        <v>5480</v>
      </c>
      <c r="Z859" s="4">
        <v>4745</v>
      </c>
      <c r="AA859" s="4">
        <v>10007</v>
      </c>
      <c r="AB859" s="4">
        <v>435</v>
      </c>
      <c r="AC859" s="5">
        <f t="shared" si="129"/>
        <v>42798.489583333328</v>
      </c>
      <c r="AD859" s="1">
        <v>4651</v>
      </c>
      <c r="AE859" s="2">
        <v>4725</v>
      </c>
      <c r="AF859" s="3">
        <v>4694</v>
      </c>
      <c r="AG859" s="4">
        <v>4745</v>
      </c>
      <c r="AH859" s="10">
        <f>(1/(Sheet2!C$7+(Sheet2!C$8*LOG10(AD859))+Sheet2!C$9*LOG10(AD859)^3))-273.15</f>
        <v>28.599380261450392</v>
      </c>
      <c r="AI859" s="11">
        <f>(1/(Sheet2!D$7+(Sheet2!D$8*LOG10(AE859))+Sheet2!D$9*LOG10(AE859)^3))-273.15</f>
        <v>28.262789228097802</v>
      </c>
      <c r="AJ859" s="12">
        <f>(1/(Sheet2!E$7+(Sheet2!E$8*LOG10(AF859))+Sheet2!E$9*LOG10(AF859)^3))-273.15</f>
        <v>28.58191980073633</v>
      </c>
      <c r="AK859" s="13">
        <f>(1/(Sheet2!F$7+(Sheet2!F$8*LOG10(AG859))+Sheet2!F$9*LOG10(AG859)^3))-273.15</f>
        <v>28.102547018639086</v>
      </c>
      <c r="AL859" s="13">
        <f t="shared" si="121"/>
        <v>0.24456795491992384</v>
      </c>
      <c r="AM859" s="13">
        <f t="shared" si="122"/>
        <v>0.25357916600408814</v>
      </c>
      <c r="AN859" s="1">
        <v>9920</v>
      </c>
      <c r="AO859" s="2">
        <v>10324</v>
      </c>
      <c r="AP859" s="3">
        <v>10288</v>
      </c>
      <c r="AQ859" s="4">
        <v>10007</v>
      </c>
      <c r="AR859" s="1">
        <f t="shared" si="123"/>
        <v>243.744</v>
      </c>
      <c r="AS859" s="2">
        <f t="shared" si="124"/>
        <v>263.13600000000002</v>
      </c>
      <c r="AT859" s="3">
        <f t="shared" si="125"/>
        <v>261.40800000000002</v>
      </c>
      <c r="AU859" s="4">
        <f t="shared" si="126"/>
        <v>247.92000000000002</v>
      </c>
      <c r="AV859" s="13">
        <f t="shared" si="127"/>
        <v>9.6692998712419787</v>
      </c>
      <c r="AW859" s="14">
        <f t="shared" si="128"/>
        <v>-3.8060317853203192E-2</v>
      </c>
    </row>
    <row r="860" spans="1:49">
      <c r="A860" s="1">
        <v>1488628200</v>
      </c>
      <c r="B860" s="1">
        <v>16430</v>
      </c>
      <c r="C860" s="1">
        <v>16518</v>
      </c>
      <c r="D860" s="1">
        <v>5499</v>
      </c>
      <c r="E860" s="1">
        <v>4587</v>
      </c>
      <c r="F860" s="1">
        <v>14195</v>
      </c>
      <c r="G860" s="1">
        <v>423</v>
      </c>
      <c r="H860" s="2">
        <v>1488628200</v>
      </c>
      <c r="I860" s="2">
        <v>65</v>
      </c>
      <c r="J860" s="2">
        <v>16456</v>
      </c>
      <c r="K860" s="2">
        <v>5494</v>
      </c>
      <c r="L860" s="2">
        <v>4659</v>
      </c>
      <c r="M860" s="2">
        <v>15053</v>
      </c>
      <c r="N860" s="2">
        <v>413</v>
      </c>
      <c r="O860" s="3">
        <v>1488628200</v>
      </c>
      <c r="P860" s="3">
        <v>16414</v>
      </c>
      <c r="Q860" s="3">
        <v>16532</v>
      </c>
      <c r="R860" s="3">
        <v>5497</v>
      </c>
      <c r="S860" s="3">
        <v>4637</v>
      </c>
      <c r="T860" s="3">
        <v>14982</v>
      </c>
      <c r="U860" s="3">
        <v>449</v>
      </c>
      <c r="V860" s="4">
        <v>1488628200</v>
      </c>
      <c r="W860" s="4">
        <v>65</v>
      </c>
      <c r="X860" s="4">
        <v>16400</v>
      </c>
      <c r="Y860" s="4">
        <v>5480</v>
      </c>
      <c r="Z860" s="4">
        <v>4685</v>
      </c>
      <c r="AA860" s="4">
        <v>14214</v>
      </c>
      <c r="AB860" s="4">
        <v>435</v>
      </c>
      <c r="AC860" s="5">
        <f t="shared" si="129"/>
        <v>42798.493055555555</v>
      </c>
      <c r="AD860" s="1">
        <v>4587</v>
      </c>
      <c r="AE860" s="2">
        <v>4659</v>
      </c>
      <c r="AF860" s="3">
        <v>4637</v>
      </c>
      <c r="AG860" s="4">
        <v>4685</v>
      </c>
      <c r="AH860" s="10">
        <f>(1/(Sheet2!C$7+(Sheet2!C$8*LOG10(AD860))+Sheet2!C$9*LOG10(AD860)^3))-273.15</f>
        <v>28.921974388780484</v>
      </c>
      <c r="AI860" s="11">
        <f>(1/(Sheet2!D$7+(Sheet2!D$8*LOG10(AE860))+Sheet2!D$9*LOG10(AE860)^3))-273.15</f>
        <v>28.589503180470501</v>
      </c>
      <c r="AJ860" s="12">
        <f>(1/(Sheet2!E$7+(Sheet2!E$8*LOG10(AF860))+Sheet2!E$9*LOG10(AF860)^3))-273.15</f>
        <v>28.865922593984862</v>
      </c>
      <c r="AK860" s="13">
        <f>(1/(Sheet2!F$7+(Sheet2!F$8*LOG10(AG860))+Sheet2!F$9*LOG10(AG860)^3))-273.15</f>
        <v>28.397417925369894</v>
      </c>
      <c r="AL860" s="13">
        <f t="shared" si="121"/>
        <v>0.24522769237136996</v>
      </c>
      <c r="AM860" s="13">
        <f t="shared" si="122"/>
        <v>0.26539069717682001</v>
      </c>
      <c r="AN860" s="1">
        <v>14195</v>
      </c>
      <c r="AO860" s="2">
        <v>15053</v>
      </c>
      <c r="AP860" s="3">
        <v>14982</v>
      </c>
      <c r="AQ860" s="4">
        <v>14214</v>
      </c>
      <c r="AR860" s="1">
        <f t="shared" si="123"/>
        <v>448.94400000000002</v>
      </c>
      <c r="AS860" s="2">
        <f t="shared" si="124"/>
        <v>490.12799999999999</v>
      </c>
      <c r="AT860" s="3">
        <f t="shared" si="125"/>
        <v>486.72</v>
      </c>
      <c r="AU860" s="4">
        <f t="shared" si="126"/>
        <v>449.85599999999999</v>
      </c>
      <c r="AV860" s="13">
        <f t="shared" si="127"/>
        <v>22.576504601022719</v>
      </c>
      <c r="AW860" s="14">
        <f t="shared" si="128"/>
        <v>-4.8146570360798446E-2</v>
      </c>
    </row>
    <row r="861" spans="1:49">
      <c r="A861" s="1">
        <v>1488628500</v>
      </c>
      <c r="B861" s="1">
        <v>16430</v>
      </c>
      <c r="C861" s="1">
        <v>16518</v>
      </c>
      <c r="D861" s="1">
        <v>5499</v>
      </c>
      <c r="E861" s="1">
        <v>4552</v>
      </c>
      <c r="F861" s="1">
        <v>13645</v>
      </c>
      <c r="G861" s="1">
        <v>425</v>
      </c>
      <c r="H861" s="2">
        <v>1488628500</v>
      </c>
      <c r="I861" s="2">
        <v>65</v>
      </c>
      <c r="J861" s="2">
        <v>16456</v>
      </c>
      <c r="K861" s="2">
        <v>5495</v>
      </c>
      <c r="L861" s="2">
        <v>4623</v>
      </c>
      <c r="M861" s="2">
        <v>14386</v>
      </c>
      <c r="N861" s="2">
        <v>413</v>
      </c>
      <c r="O861" s="3">
        <v>1488628500</v>
      </c>
      <c r="P861" s="3">
        <v>16415</v>
      </c>
      <c r="Q861" s="3">
        <v>16530</v>
      </c>
      <c r="R861" s="3">
        <v>5497</v>
      </c>
      <c r="S861" s="3">
        <v>4599</v>
      </c>
      <c r="T861" s="3">
        <v>14322</v>
      </c>
      <c r="U861" s="3">
        <v>444</v>
      </c>
      <c r="V861" s="4">
        <v>1488628500</v>
      </c>
      <c r="W861" s="4">
        <v>65</v>
      </c>
      <c r="X861" s="4">
        <v>16404</v>
      </c>
      <c r="Y861" s="4">
        <v>5480</v>
      </c>
      <c r="Z861" s="4">
        <v>4652</v>
      </c>
      <c r="AA861" s="4">
        <v>13750</v>
      </c>
      <c r="AB861" s="4">
        <v>435</v>
      </c>
      <c r="AC861" s="5">
        <f t="shared" si="129"/>
        <v>42798.496527777781</v>
      </c>
      <c r="AD861" s="1">
        <v>4552</v>
      </c>
      <c r="AE861" s="2">
        <v>4623</v>
      </c>
      <c r="AF861" s="3">
        <v>4599</v>
      </c>
      <c r="AG861" s="4">
        <v>4652</v>
      </c>
      <c r="AH861" s="10">
        <f>(1/(Sheet2!C$7+(Sheet2!C$8*LOG10(AD861))+Sheet2!C$9*LOG10(AD861)^3))-273.15</f>
        <v>29.100563324237498</v>
      </c>
      <c r="AI861" s="11">
        <f>(1/(Sheet2!D$7+(Sheet2!D$8*LOG10(AE861))+Sheet2!D$9*LOG10(AE861)^3))-273.15</f>
        <v>28.769933258694152</v>
      </c>
      <c r="AJ861" s="12">
        <f>(1/(Sheet2!E$7+(Sheet2!E$8*LOG10(AF861))+Sheet2!E$9*LOG10(AF861)^3))-273.15</f>
        <v>29.057468694543047</v>
      </c>
      <c r="AK861" s="13">
        <f>(1/(Sheet2!F$7+(Sheet2!F$8*LOG10(AG861))+Sheet2!F$9*LOG10(AG861)^3))-273.15</f>
        <v>28.561428292630183</v>
      </c>
      <c r="AL861" s="13">
        <f t="shared" ref="AL861:AL924" si="130">STDEV(AH861:AK861)</f>
        <v>0.25397621242417368</v>
      </c>
      <c r="AM861" s="13">
        <f t="shared" ref="AM861:AM924" si="131">STDEV(AH861,AI861,AK861)</f>
        <v>0.27186306093961959</v>
      </c>
      <c r="AN861" s="1">
        <v>13645</v>
      </c>
      <c r="AO861" s="2">
        <v>14386</v>
      </c>
      <c r="AP861" s="3">
        <v>14322</v>
      </c>
      <c r="AQ861" s="4">
        <v>13750</v>
      </c>
      <c r="AR861" s="1">
        <f t="shared" ref="AR861:AR924" si="132">(AN861-4842)*0.048</f>
        <v>422.54399999999998</v>
      </c>
      <c r="AS861" s="2">
        <f t="shared" ref="AS861:AS924" si="133">(AO861-4842)*0.048</f>
        <v>458.11200000000002</v>
      </c>
      <c r="AT861" s="3">
        <f t="shared" ref="AT861:AT924" si="134">(AP861-4842)*0.048</f>
        <v>455.04</v>
      </c>
      <c r="AU861" s="4">
        <f t="shared" ref="AU861:AU924" si="135">(AQ861-4842)*0.048</f>
        <v>427.584</v>
      </c>
      <c r="AV861" s="13">
        <f t="shared" ref="AV861:AV924" si="136">STDEV(AR861:AU861)</f>
        <v>18.35234350158041</v>
      </c>
      <c r="AW861" s="14">
        <f t="shared" ref="AW861:AW924" si="137">-AV861/AVERAGE(AR861:AU861)</f>
        <v>-4.1632284155846855E-2</v>
      </c>
    </row>
    <row r="862" spans="1:49">
      <c r="A862" s="1">
        <v>1488628800</v>
      </c>
      <c r="B862" s="1">
        <v>16430</v>
      </c>
      <c r="C862" s="1">
        <v>16519</v>
      </c>
      <c r="D862" s="1">
        <v>5499</v>
      </c>
      <c r="E862" s="1">
        <v>4485</v>
      </c>
      <c r="F862" s="1">
        <v>11899</v>
      </c>
      <c r="G862" s="1">
        <v>423</v>
      </c>
      <c r="H862" s="2">
        <v>1488628800</v>
      </c>
      <c r="I862" s="2">
        <v>65</v>
      </c>
      <c r="J862" s="2">
        <v>16456</v>
      </c>
      <c r="K862" s="2">
        <v>5495</v>
      </c>
      <c r="L862" s="2">
        <v>4563</v>
      </c>
      <c r="M862" s="2">
        <v>12453</v>
      </c>
      <c r="N862" s="2">
        <v>413</v>
      </c>
      <c r="O862" s="3">
        <v>1488628800</v>
      </c>
      <c r="P862" s="3">
        <v>16415</v>
      </c>
      <c r="Q862" s="3">
        <v>16530</v>
      </c>
      <c r="R862" s="3">
        <v>5497</v>
      </c>
      <c r="S862" s="3">
        <v>4524</v>
      </c>
      <c r="T862" s="3">
        <v>12410</v>
      </c>
      <c r="U862" s="3">
        <v>446</v>
      </c>
      <c r="V862" s="4">
        <v>1488628800</v>
      </c>
      <c r="W862" s="4">
        <v>65</v>
      </c>
      <c r="X862" s="4">
        <v>16401</v>
      </c>
      <c r="Y862" s="4">
        <v>5480</v>
      </c>
      <c r="Z862" s="4">
        <v>4577</v>
      </c>
      <c r="AA862" s="4">
        <v>12042</v>
      </c>
      <c r="AB862" s="4">
        <v>437</v>
      </c>
      <c r="AC862" s="5">
        <f t="shared" si="129"/>
        <v>42798.5</v>
      </c>
      <c r="AD862" s="1">
        <v>4485</v>
      </c>
      <c r="AE862" s="2">
        <v>4563</v>
      </c>
      <c r="AF862" s="3">
        <v>4524</v>
      </c>
      <c r="AG862" s="4">
        <v>4577</v>
      </c>
      <c r="AH862" s="10">
        <f>(1/(Sheet2!C$7+(Sheet2!C$8*LOG10(AD862))+Sheet2!C$9*LOG10(AD862)^3))-273.15</f>
        <v>29.446826706206707</v>
      </c>
      <c r="AI862" s="11">
        <f>(1/(Sheet2!D$7+(Sheet2!D$8*LOG10(AE862))+Sheet2!D$9*LOG10(AE862)^3))-273.15</f>
        <v>29.074224339343914</v>
      </c>
      <c r="AJ862" s="12">
        <f>(1/(Sheet2!E$7+(Sheet2!E$8*LOG10(AF862))+Sheet2!E$9*LOG10(AF862)^3))-273.15</f>
        <v>29.440849302984759</v>
      </c>
      <c r="AK862" s="13">
        <f>(1/(Sheet2!F$7+(Sheet2!F$8*LOG10(AG862))+Sheet2!F$9*LOG10(AG862)^3))-273.15</f>
        <v>28.939138738110955</v>
      </c>
      <c r="AL862" s="13">
        <f t="shared" si="130"/>
        <v>0.25835873003463911</v>
      </c>
      <c r="AM862" s="13">
        <f t="shared" si="131"/>
        <v>0.26294096815363283</v>
      </c>
      <c r="AN862" s="1">
        <v>11899</v>
      </c>
      <c r="AO862" s="2">
        <v>12453</v>
      </c>
      <c r="AP862" s="3">
        <v>12410</v>
      </c>
      <c r="AQ862" s="4">
        <v>12042</v>
      </c>
      <c r="AR862" s="1">
        <f t="shared" si="132"/>
        <v>338.73599999999999</v>
      </c>
      <c r="AS862" s="2">
        <f t="shared" si="133"/>
        <v>365.32800000000003</v>
      </c>
      <c r="AT862" s="3">
        <f t="shared" si="134"/>
        <v>363.26400000000001</v>
      </c>
      <c r="AU862" s="4">
        <f t="shared" si="135"/>
        <v>345.6</v>
      </c>
      <c r="AV862" s="13">
        <f t="shared" si="136"/>
        <v>13.106432008750524</v>
      </c>
      <c r="AW862" s="14">
        <f t="shared" si="137"/>
        <v>-3.7104316734470615E-2</v>
      </c>
    </row>
    <row r="863" spans="1:49">
      <c r="A863" s="1">
        <v>1488629100</v>
      </c>
      <c r="B863" s="1">
        <v>16431</v>
      </c>
      <c r="C863" s="1">
        <v>16518</v>
      </c>
      <c r="D863" s="1">
        <v>5499</v>
      </c>
      <c r="E863" s="1">
        <v>4459</v>
      </c>
      <c r="F863" s="1">
        <v>12897</v>
      </c>
      <c r="G863" s="1">
        <v>423</v>
      </c>
      <c r="H863" s="2">
        <v>1488629100</v>
      </c>
      <c r="I863" s="2">
        <v>65</v>
      </c>
      <c r="J863" s="2">
        <v>16452</v>
      </c>
      <c r="K863" s="2">
        <v>5494</v>
      </c>
      <c r="L863" s="2">
        <v>4538</v>
      </c>
      <c r="M863" s="2">
        <v>13612</v>
      </c>
      <c r="N863" s="2">
        <v>411</v>
      </c>
      <c r="O863" s="3">
        <v>1488629100</v>
      </c>
      <c r="P863" s="3">
        <v>16416</v>
      </c>
      <c r="Q863" s="3">
        <v>16527</v>
      </c>
      <c r="R863" s="3">
        <v>5497</v>
      </c>
      <c r="S863" s="3">
        <v>4497</v>
      </c>
      <c r="T863" s="3">
        <v>13535</v>
      </c>
      <c r="U863" s="3">
        <v>442</v>
      </c>
      <c r="V863" s="4">
        <v>1488629100</v>
      </c>
      <c r="W863" s="4">
        <v>65</v>
      </c>
      <c r="X863" s="4">
        <v>16448</v>
      </c>
      <c r="Y863" s="4">
        <v>5480</v>
      </c>
      <c r="Z863" s="4">
        <v>4539</v>
      </c>
      <c r="AA863" s="4">
        <v>12923</v>
      </c>
      <c r="AB863" s="4">
        <v>432</v>
      </c>
      <c r="AC863" s="5">
        <f t="shared" si="129"/>
        <v>42798.503472222219</v>
      </c>
      <c r="AD863" s="1">
        <v>4459</v>
      </c>
      <c r="AE863" s="2">
        <v>4538</v>
      </c>
      <c r="AF863" s="3">
        <v>4497</v>
      </c>
      <c r="AG863" s="4">
        <v>4539</v>
      </c>
      <c r="AH863" s="10">
        <f>(1/(Sheet2!C$7+(Sheet2!C$8*LOG10(AD863))+Sheet2!C$9*LOG10(AD863)^3))-273.15</f>
        <v>29.58278373716638</v>
      </c>
      <c r="AI863" s="11">
        <f>(1/(Sheet2!D$7+(Sheet2!D$8*LOG10(AE863))+Sheet2!D$9*LOG10(AE863)^3))-273.15</f>
        <v>29.202355976953697</v>
      </c>
      <c r="AJ863" s="12">
        <f>(1/(Sheet2!E$7+(Sheet2!E$8*LOG10(AF863))+Sheet2!E$9*LOG10(AF863)^3))-273.15</f>
        <v>29.580636427151319</v>
      </c>
      <c r="AK863" s="13">
        <f>(1/(Sheet2!F$7+(Sheet2!F$8*LOG10(AG863))+Sheet2!F$9*LOG10(AG863)^3))-273.15</f>
        <v>29.133201391006764</v>
      </c>
      <c r="AL863" s="13">
        <f t="shared" si="130"/>
        <v>0.24064682714647936</v>
      </c>
      <c r="AM863" s="13">
        <f t="shared" si="131"/>
        <v>0.24208535804419454</v>
      </c>
      <c r="AN863" s="1">
        <v>12897</v>
      </c>
      <c r="AO863" s="2">
        <v>13612</v>
      </c>
      <c r="AP863" s="3">
        <v>13535</v>
      </c>
      <c r="AQ863" s="4">
        <v>12923</v>
      </c>
      <c r="AR863" s="1">
        <f t="shared" si="132"/>
        <v>386.64</v>
      </c>
      <c r="AS863" s="2">
        <f t="shared" si="133"/>
        <v>420.96000000000004</v>
      </c>
      <c r="AT863" s="3">
        <f t="shared" si="134"/>
        <v>417.26400000000001</v>
      </c>
      <c r="AU863" s="4">
        <f t="shared" si="135"/>
        <v>387.88800000000003</v>
      </c>
      <c r="AV863" s="13">
        <f t="shared" si="136"/>
        <v>18.456291285087595</v>
      </c>
      <c r="AW863" s="14">
        <f t="shared" si="137"/>
        <v>-4.5775894334870074E-2</v>
      </c>
    </row>
    <row r="864" spans="1:49">
      <c r="A864" s="1">
        <v>1488629400</v>
      </c>
      <c r="B864" s="1">
        <v>16430</v>
      </c>
      <c r="C864" s="1">
        <v>16514</v>
      </c>
      <c r="D864" s="1">
        <v>5499</v>
      </c>
      <c r="E864" s="1">
        <v>4464</v>
      </c>
      <c r="F864" s="1">
        <v>10430</v>
      </c>
      <c r="G864" s="1">
        <v>422</v>
      </c>
      <c r="H864" s="2">
        <v>1488629400</v>
      </c>
      <c r="I864" s="2">
        <v>65</v>
      </c>
      <c r="J864" s="2">
        <v>16456</v>
      </c>
      <c r="K864" s="2">
        <v>5494</v>
      </c>
      <c r="L864" s="2">
        <v>4544</v>
      </c>
      <c r="M864" s="2">
        <v>10887</v>
      </c>
      <c r="N864" s="2">
        <v>411</v>
      </c>
      <c r="O864" s="3">
        <v>1488629400</v>
      </c>
      <c r="P864" s="3">
        <v>16415</v>
      </c>
      <c r="Q864" s="3">
        <v>16527</v>
      </c>
      <c r="R864" s="3">
        <v>5497</v>
      </c>
      <c r="S864" s="3">
        <v>4498</v>
      </c>
      <c r="T864" s="3">
        <v>10844</v>
      </c>
      <c r="U864" s="3">
        <v>446</v>
      </c>
      <c r="V864" s="4">
        <v>1488629400</v>
      </c>
      <c r="W864" s="4">
        <v>65</v>
      </c>
      <c r="X864" s="4">
        <v>16448</v>
      </c>
      <c r="Y864" s="4">
        <v>5480</v>
      </c>
      <c r="Z864" s="4">
        <v>4551</v>
      </c>
      <c r="AA864" s="4">
        <v>10507</v>
      </c>
      <c r="AB864" s="4">
        <v>437</v>
      </c>
      <c r="AC864" s="5">
        <f t="shared" si="129"/>
        <v>42798.506944444445</v>
      </c>
      <c r="AD864" s="1">
        <v>4464</v>
      </c>
      <c r="AE864" s="2">
        <v>4544</v>
      </c>
      <c r="AF864" s="3">
        <v>4498</v>
      </c>
      <c r="AG864" s="4">
        <v>4551</v>
      </c>
      <c r="AH864" s="10">
        <f>(1/(Sheet2!C$7+(Sheet2!C$8*LOG10(AD864))+Sheet2!C$9*LOG10(AD864)^3))-273.15</f>
        <v>29.556568306431643</v>
      </c>
      <c r="AI864" s="11">
        <f>(1/(Sheet2!D$7+(Sheet2!D$8*LOG10(AE864))+Sheet2!D$9*LOG10(AE864)^3))-273.15</f>
        <v>29.171531404210555</v>
      </c>
      <c r="AJ864" s="12">
        <f>(1/(Sheet2!E$7+(Sheet2!E$8*LOG10(AF864))+Sheet2!E$9*LOG10(AF864)^3))-273.15</f>
        <v>29.575442147238505</v>
      </c>
      <c r="AK864" s="13">
        <f>(1/(Sheet2!F$7+(Sheet2!F$8*LOG10(AG864))+Sheet2!F$9*LOG10(AG864)^3))-273.15</f>
        <v>29.071719946759004</v>
      </c>
      <c r="AL864" s="13">
        <f t="shared" si="130"/>
        <v>0.25989258044494207</v>
      </c>
      <c r="AM864" s="13">
        <f t="shared" si="131"/>
        <v>0.25602528357822535</v>
      </c>
      <c r="AN864" s="1">
        <v>10430</v>
      </c>
      <c r="AO864" s="2">
        <v>10887</v>
      </c>
      <c r="AP864" s="3">
        <v>10844</v>
      </c>
      <c r="AQ864" s="4">
        <v>10507</v>
      </c>
      <c r="AR864" s="1">
        <f t="shared" si="132"/>
        <v>268.22399999999999</v>
      </c>
      <c r="AS864" s="2">
        <f t="shared" si="133"/>
        <v>290.16000000000003</v>
      </c>
      <c r="AT864" s="3">
        <f t="shared" si="134"/>
        <v>288.096</v>
      </c>
      <c r="AU864" s="4">
        <f t="shared" si="135"/>
        <v>271.92</v>
      </c>
      <c r="AV864" s="13">
        <f t="shared" si="136"/>
        <v>11.136896515636669</v>
      </c>
      <c r="AW864" s="14">
        <f t="shared" si="137"/>
        <v>-3.983153260242013E-2</v>
      </c>
    </row>
    <row r="865" spans="1:49">
      <c r="A865" s="1">
        <v>1488629700</v>
      </c>
      <c r="B865" s="1">
        <v>16429</v>
      </c>
      <c r="C865" s="1">
        <v>16509</v>
      </c>
      <c r="D865" s="1">
        <v>5499</v>
      </c>
      <c r="E865" s="1">
        <v>4484</v>
      </c>
      <c r="F865" s="1">
        <v>10144</v>
      </c>
      <c r="G865" s="1">
        <v>426</v>
      </c>
      <c r="H865" s="2">
        <v>1488629700</v>
      </c>
      <c r="I865" s="2">
        <v>65</v>
      </c>
      <c r="J865" s="2">
        <v>16454</v>
      </c>
      <c r="K865" s="2">
        <v>5495</v>
      </c>
      <c r="L865" s="2">
        <v>4565</v>
      </c>
      <c r="M865" s="2">
        <v>10555</v>
      </c>
      <c r="N865" s="2">
        <v>413</v>
      </c>
      <c r="O865" s="3">
        <v>1488629700</v>
      </c>
      <c r="P865" s="3">
        <v>16413</v>
      </c>
      <c r="Q865" s="3">
        <v>16527</v>
      </c>
      <c r="R865" s="3">
        <v>5497</v>
      </c>
      <c r="S865" s="3">
        <v>4517</v>
      </c>
      <c r="T865" s="3">
        <v>10526</v>
      </c>
      <c r="U865" s="3">
        <v>447</v>
      </c>
      <c r="V865" s="4">
        <v>1488629700</v>
      </c>
      <c r="W865" s="4">
        <v>65</v>
      </c>
      <c r="X865" s="4">
        <v>16452</v>
      </c>
      <c r="Y865" s="4">
        <v>5480</v>
      </c>
      <c r="Z865" s="4">
        <v>4566</v>
      </c>
      <c r="AA865" s="4">
        <v>10232</v>
      </c>
      <c r="AB865" s="4">
        <v>435</v>
      </c>
      <c r="AC865" s="5">
        <f t="shared" si="129"/>
        <v>42798.510416666672</v>
      </c>
      <c r="AD865" s="1">
        <v>4484</v>
      </c>
      <c r="AE865" s="2">
        <v>4565</v>
      </c>
      <c r="AF865" s="3">
        <v>4517</v>
      </c>
      <c r="AG865" s="4">
        <v>4566</v>
      </c>
      <c r="AH865" s="10">
        <f>(1/(Sheet2!C$7+(Sheet2!C$8*LOG10(AD865))+Sheet2!C$9*LOG10(AD865)^3))-273.15</f>
        <v>29.452039245437788</v>
      </c>
      <c r="AI865" s="11">
        <f>(1/(Sheet2!D$7+(Sheet2!D$8*LOG10(AE865))+Sheet2!D$9*LOG10(AE865)^3))-273.15</f>
        <v>29.064008263871926</v>
      </c>
      <c r="AJ865" s="12">
        <f>(1/(Sheet2!E$7+(Sheet2!E$8*LOG10(AF865))+Sheet2!E$9*LOG10(AF865)^3))-273.15</f>
        <v>29.476999258899639</v>
      </c>
      <c r="AK865" s="13">
        <f>(1/(Sheet2!F$7+(Sheet2!F$8*LOG10(AG865))+Sheet2!F$9*LOG10(AG865)^3))-273.15</f>
        <v>28.995126255148023</v>
      </c>
      <c r="AL865" s="13">
        <f t="shared" si="130"/>
        <v>0.25289464381881482</v>
      </c>
      <c r="AM865" s="13">
        <f t="shared" si="131"/>
        <v>0.24633387048081101</v>
      </c>
      <c r="AN865" s="1">
        <v>10144</v>
      </c>
      <c r="AO865" s="2">
        <v>10555</v>
      </c>
      <c r="AP865" s="3">
        <v>10526</v>
      </c>
      <c r="AQ865" s="4">
        <v>10232</v>
      </c>
      <c r="AR865" s="1">
        <f t="shared" si="132"/>
        <v>254.49600000000001</v>
      </c>
      <c r="AS865" s="2">
        <f t="shared" si="133"/>
        <v>274.22399999999999</v>
      </c>
      <c r="AT865" s="3">
        <f t="shared" si="134"/>
        <v>272.83199999999999</v>
      </c>
      <c r="AU865" s="4">
        <f t="shared" si="135"/>
        <v>258.72000000000003</v>
      </c>
      <c r="AV865" s="13">
        <f t="shared" si="136"/>
        <v>9.9360676326200466</v>
      </c>
      <c r="AW865" s="14">
        <f t="shared" si="137"/>
        <v>-3.7484976053767514E-2</v>
      </c>
    </row>
    <row r="866" spans="1:49">
      <c r="A866" s="1">
        <v>1488630000</v>
      </c>
      <c r="B866" s="1">
        <v>16429</v>
      </c>
      <c r="C866" s="1">
        <v>16512</v>
      </c>
      <c r="D866" s="1">
        <v>5499</v>
      </c>
      <c r="E866" s="1">
        <v>4409</v>
      </c>
      <c r="F866" s="1">
        <v>17036</v>
      </c>
      <c r="G866" s="1">
        <v>420</v>
      </c>
      <c r="H866" s="2">
        <v>1488630000</v>
      </c>
      <c r="I866" s="2">
        <v>65</v>
      </c>
      <c r="J866" s="2">
        <v>16448</v>
      </c>
      <c r="K866" s="2">
        <v>5494</v>
      </c>
      <c r="L866" s="2">
        <v>4483</v>
      </c>
      <c r="M866" s="2">
        <v>17983</v>
      </c>
      <c r="N866" s="2">
        <v>411</v>
      </c>
      <c r="O866" s="3">
        <v>1488630000</v>
      </c>
      <c r="P866" s="3">
        <v>16413</v>
      </c>
      <c r="Q866" s="3">
        <v>16525</v>
      </c>
      <c r="R866" s="3">
        <v>5497</v>
      </c>
      <c r="S866" s="3">
        <v>4446</v>
      </c>
      <c r="T866" s="3">
        <v>17942</v>
      </c>
      <c r="U866" s="3">
        <v>442</v>
      </c>
      <c r="V866" s="4">
        <v>1488630000</v>
      </c>
      <c r="W866" s="4">
        <v>65</v>
      </c>
      <c r="X866" s="4">
        <v>16450</v>
      </c>
      <c r="Y866" s="4">
        <v>5480</v>
      </c>
      <c r="Z866" s="4">
        <v>4494</v>
      </c>
      <c r="AA866" s="4">
        <v>17347</v>
      </c>
      <c r="AB866" s="4">
        <v>433</v>
      </c>
      <c r="AC866" s="5">
        <f t="shared" si="129"/>
        <v>42798.513888888891</v>
      </c>
      <c r="AD866" s="1">
        <v>4409</v>
      </c>
      <c r="AE866" s="2">
        <v>4483</v>
      </c>
      <c r="AF866" s="3">
        <v>4446</v>
      </c>
      <c r="AG866" s="4">
        <v>4494</v>
      </c>
      <c r="AH866" s="10">
        <f>(1/(Sheet2!C$7+(Sheet2!C$8*LOG10(AD866))+Sheet2!C$9*LOG10(AD866)^3))-273.15</f>
        <v>29.846789884912255</v>
      </c>
      <c r="AI866" s="11">
        <f>(1/(Sheet2!D$7+(Sheet2!D$8*LOG10(AE866))+Sheet2!D$9*LOG10(AE866)^3))-273.15</f>
        <v>29.487089663088796</v>
      </c>
      <c r="AJ866" s="12">
        <f>(1/(Sheet2!E$7+(Sheet2!E$8*LOG10(AF866))+Sheet2!E$9*LOG10(AF866)^3))-273.15</f>
        <v>29.847298226617852</v>
      </c>
      <c r="AK866" s="13">
        <f>(1/(Sheet2!F$7+(Sheet2!F$8*LOG10(AG866))+Sheet2!F$9*LOG10(AG866)^3))-273.15</f>
        <v>29.365410192947195</v>
      </c>
      <c r="AL866" s="13">
        <f t="shared" si="130"/>
        <v>0.24797229272576851</v>
      </c>
      <c r="AM866" s="13">
        <f t="shared" si="131"/>
        <v>0.25030533050328835</v>
      </c>
      <c r="AN866" s="1">
        <v>17036</v>
      </c>
      <c r="AO866" s="2">
        <v>17983</v>
      </c>
      <c r="AP866" s="3">
        <v>17942</v>
      </c>
      <c r="AQ866" s="4">
        <v>17347</v>
      </c>
      <c r="AR866" s="1">
        <f t="shared" si="132"/>
        <v>585.31200000000001</v>
      </c>
      <c r="AS866" s="2">
        <f t="shared" si="133"/>
        <v>630.76800000000003</v>
      </c>
      <c r="AT866" s="3">
        <f t="shared" si="134"/>
        <v>628.80000000000007</v>
      </c>
      <c r="AU866" s="4">
        <f t="shared" si="135"/>
        <v>600.24</v>
      </c>
      <c r="AV866" s="13">
        <f t="shared" si="136"/>
        <v>22.233242138743531</v>
      </c>
      <c r="AW866" s="14">
        <f t="shared" si="137"/>
        <v>-3.6371617161928299E-2</v>
      </c>
    </row>
    <row r="867" spans="1:49">
      <c r="A867" s="1">
        <v>1488630300</v>
      </c>
      <c r="B867" s="1">
        <v>16428</v>
      </c>
      <c r="C867" s="1">
        <v>16512</v>
      </c>
      <c r="D867" s="1">
        <v>5499</v>
      </c>
      <c r="E867" s="1">
        <v>4280</v>
      </c>
      <c r="F867" s="1">
        <v>16603</v>
      </c>
      <c r="G867" s="1">
        <v>425</v>
      </c>
      <c r="H867" s="2">
        <v>1488630300</v>
      </c>
      <c r="I867" s="2">
        <v>65</v>
      </c>
      <c r="J867" s="2">
        <v>16448</v>
      </c>
      <c r="K867" s="2">
        <v>5494</v>
      </c>
      <c r="L867" s="2">
        <v>4353</v>
      </c>
      <c r="M867" s="2">
        <v>17537</v>
      </c>
      <c r="N867" s="2">
        <v>416</v>
      </c>
      <c r="O867" s="3">
        <v>1488630300</v>
      </c>
      <c r="P867" s="3">
        <v>16414</v>
      </c>
      <c r="Q867" s="3">
        <v>16524</v>
      </c>
      <c r="R867" s="3">
        <v>5497</v>
      </c>
      <c r="S867" s="3">
        <v>4311</v>
      </c>
      <c r="T867" s="3">
        <v>17499</v>
      </c>
      <c r="U867" s="3">
        <v>444</v>
      </c>
      <c r="V867" s="4">
        <v>1488630300</v>
      </c>
      <c r="W867" s="4">
        <v>65</v>
      </c>
      <c r="X867" s="4">
        <v>16456</v>
      </c>
      <c r="Y867" s="4">
        <v>5480</v>
      </c>
      <c r="Z867" s="4">
        <v>4358</v>
      </c>
      <c r="AA867" s="4">
        <v>16810</v>
      </c>
      <c r="AB867" s="4">
        <v>437</v>
      </c>
      <c r="AC867" s="5">
        <f t="shared" si="129"/>
        <v>42798.517361111109</v>
      </c>
      <c r="AD867" s="1">
        <v>4280</v>
      </c>
      <c r="AE867" s="2">
        <v>4353</v>
      </c>
      <c r="AF867" s="3">
        <v>4311</v>
      </c>
      <c r="AG867" s="4">
        <v>4358</v>
      </c>
      <c r="AH867" s="10">
        <f>(1/(Sheet2!C$7+(Sheet2!C$8*LOG10(AD867))+Sheet2!C$9*LOG10(AD867)^3))-273.15</f>
        <v>30.543949516741066</v>
      </c>
      <c r="AI867" s="11">
        <f>(1/(Sheet2!D$7+(Sheet2!D$8*LOG10(AE867))+Sheet2!D$9*LOG10(AE867)^3))-273.15</f>
        <v>30.176173834667736</v>
      </c>
      <c r="AJ867" s="12">
        <f>(1/(Sheet2!E$7+(Sheet2!E$8*LOG10(AF867))+Sheet2!E$9*LOG10(AF867)^3))-273.15</f>
        <v>30.570281406732192</v>
      </c>
      <c r="AK867" s="13">
        <f>(1/(Sheet2!F$7+(Sheet2!F$8*LOG10(AG867))+Sheet2!F$9*LOG10(AG867)^3))-273.15</f>
        <v>30.08356224548686</v>
      </c>
      <c r="AL867" s="13">
        <f t="shared" si="130"/>
        <v>0.24978357082022176</v>
      </c>
      <c r="AM867" s="13">
        <f t="shared" si="131"/>
        <v>0.24351327763526007</v>
      </c>
      <c r="AN867" s="1">
        <v>16603</v>
      </c>
      <c r="AO867" s="2">
        <v>17537</v>
      </c>
      <c r="AP867" s="3">
        <v>17499</v>
      </c>
      <c r="AQ867" s="4">
        <v>16810</v>
      </c>
      <c r="AR867" s="1">
        <f t="shared" si="132"/>
        <v>564.52800000000002</v>
      </c>
      <c r="AS867" s="2">
        <f t="shared" si="133"/>
        <v>609.36</v>
      </c>
      <c r="AT867" s="3">
        <f t="shared" si="134"/>
        <v>607.53600000000006</v>
      </c>
      <c r="AU867" s="4">
        <f t="shared" si="135"/>
        <v>574.46400000000006</v>
      </c>
      <c r="AV867" s="13">
        <f t="shared" si="136"/>
        <v>22.863973407962146</v>
      </c>
      <c r="AW867" s="14">
        <f t="shared" si="137"/>
        <v>-3.8820136454639859E-2</v>
      </c>
    </row>
    <row r="868" spans="1:49">
      <c r="A868" s="1">
        <v>1488630600</v>
      </c>
      <c r="B868" s="1">
        <v>16427</v>
      </c>
      <c r="C868" s="1">
        <v>16511</v>
      </c>
      <c r="D868" s="1">
        <v>5499</v>
      </c>
      <c r="E868" s="1">
        <v>4170</v>
      </c>
      <c r="F868" s="1">
        <v>18308</v>
      </c>
      <c r="G868" s="1">
        <v>423</v>
      </c>
      <c r="H868" s="2">
        <v>1488630600</v>
      </c>
      <c r="I868" s="2">
        <v>65</v>
      </c>
      <c r="J868" s="2">
        <v>16450</v>
      </c>
      <c r="K868" s="2">
        <v>5494</v>
      </c>
      <c r="L868" s="2">
        <v>4239</v>
      </c>
      <c r="M868" s="2">
        <v>19349</v>
      </c>
      <c r="N868" s="2">
        <v>414</v>
      </c>
      <c r="O868" s="3">
        <v>1488630600</v>
      </c>
      <c r="P868" s="3">
        <v>16415</v>
      </c>
      <c r="Q868" s="3">
        <v>16522</v>
      </c>
      <c r="R868" s="3">
        <v>5497</v>
      </c>
      <c r="S868" s="3">
        <v>4196</v>
      </c>
      <c r="T868" s="3">
        <v>19306</v>
      </c>
      <c r="U868" s="3">
        <v>446</v>
      </c>
      <c r="V868" s="4">
        <v>1488630600</v>
      </c>
      <c r="W868" s="4">
        <v>65</v>
      </c>
      <c r="X868" s="4">
        <v>16456</v>
      </c>
      <c r="Y868" s="4">
        <v>5480</v>
      </c>
      <c r="Z868" s="4">
        <v>4234</v>
      </c>
      <c r="AA868" s="4">
        <v>18501</v>
      </c>
      <c r="AB868" s="4">
        <v>432</v>
      </c>
      <c r="AC868" s="5">
        <f t="shared" si="129"/>
        <v>42798.520833333328</v>
      </c>
      <c r="AD868" s="1">
        <v>4170</v>
      </c>
      <c r="AE868" s="2">
        <v>4239</v>
      </c>
      <c r="AF868" s="3">
        <v>4196</v>
      </c>
      <c r="AG868" s="4">
        <v>4234</v>
      </c>
      <c r="AH868" s="10">
        <f>(1/(Sheet2!C$7+(Sheet2!C$8*LOG10(AD868))+Sheet2!C$9*LOG10(AD868)^3))-273.15</f>
        <v>31.157565394240464</v>
      </c>
      <c r="AI868" s="11">
        <f>(1/(Sheet2!D$7+(Sheet2!D$8*LOG10(AE868))+Sheet2!D$9*LOG10(AE868)^3))-273.15</f>
        <v>30.799970404851365</v>
      </c>
      <c r="AJ868" s="12">
        <f>(1/(Sheet2!E$7+(Sheet2!E$8*LOG10(AF868))+Sheet2!E$9*LOG10(AF868)^3))-273.15</f>
        <v>31.206744721714927</v>
      </c>
      <c r="AK868" s="13">
        <f>(1/(Sheet2!F$7+(Sheet2!F$8*LOG10(AG868))+Sheet2!F$9*LOG10(AG868)^3))-273.15</f>
        <v>30.760873189819677</v>
      </c>
      <c r="AL868" s="13">
        <f t="shared" si="130"/>
        <v>0.23335467422161676</v>
      </c>
      <c r="AM868" s="13">
        <f t="shared" si="131"/>
        <v>0.21861971308936137</v>
      </c>
      <c r="AN868" s="1">
        <v>18308</v>
      </c>
      <c r="AO868" s="2">
        <v>19349</v>
      </c>
      <c r="AP868" s="3">
        <v>19306</v>
      </c>
      <c r="AQ868" s="4">
        <v>18501</v>
      </c>
      <c r="AR868" s="1">
        <f t="shared" si="132"/>
        <v>646.36800000000005</v>
      </c>
      <c r="AS868" s="2">
        <f t="shared" si="133"/>
        <v>696.33600000000001</v>
      </c>
      <c r="AT868" s="3">
        <f t="shared" si="134"/>
        <v>694.27200000000005</v>
      </c>
      <c r="AU868" s="4">
        <f t="shared" si="135"/>
        <v>655.63200000000006</v>
      </c>
      <c r="AV868" s="13">
        <f t="shared" si="136"/>
        <v>25.870738373691601</v>
      </c>
      <c r="AW868" s="14">
        <f t="shared" si="137"/>
        <v>-3.8432238742054689E-2</v>
      </c>
    </row>
    <row r="869" spans="1:49">
      <c r="A869" s="1">
        <v>1488630900</v>
      </c>
      <c r="B869" s="1">
        <v>16427</v>
      </c>
      <c r="C869" s="1">
        <v>16510</v>
      </c>
      <c r="D869" s="1">
        <v>5499</v>
      </c>
      <c r="E869" s="1">
        <v>4101</v>
      </c>
      <c r="F869" s="1">
        <v>11362</v>
      </c>
      <c r="G869" s="1">
        <v>426</v>
      </c>
      <c r="H869" s="2">
        <v>1488630900</v>
      </c>
      <c r="I869" s="2">
        <v>65</v>
      </c>
      <c r="J869" s="2">
        <v>16448</v>
      </c>
      <c r="K869" s="2">
        <v>5495</v>
      </c>
      <c r="L869" s="2">
        <v>4173</v>
      </c>
      <c r="M869" s="2">
        <v>11863</v>
      </c>
      <c r="N869" s="2">
        <v>413</v>
      </c>
      <c r="O869" s="3">
        <v>1488630900</v>
      </c>
      <c r="P869" s="3">
        <v>16413</v>
      </c>
      <c r="Q869" s="3">
        <v>16524</v>
      </c>
      <c r="R869" s="3">
        <v>5497</v>
      </c>
      <c r="S869" s="3">
        <v>4112</v>
      </c>
      <c r="T869" s="3">
        <v>11840</v>
      </c>
      <c r="U869" s="3">
        <v>444</v>
      </c>
      <c r="V869" s="4">
        <v>1488630900</v>
      </c>
      <c r="W869" s="4">
        <v>65</v>
      </c>
      <c r="X869" s="4">
        <v>16449</v>
      </c>
      <c r="Y869" s="4">
        <v>5480</v>
      </c>
      <c r="Z869" s="4">
        <v>4158</v>
      </c>
      <c r="AA869" s="4">
        <v>11474</v>
      </c>
      <c r="AB869" s="4">
        <v>428</v>
      </c>
      <c r="AC869" s="5">
        <f t="shared" si="129"/>
        <v>42798.524305555555</v>
      </c>
      <c r="AD869" s="1">
        <v>4101</v>
      </c>
      <c r="AE869" s="2">
        <v>4173</v>
      </c>
      <c r="AF869" s="3">
        <v>4112</v>
      </c>
      <c r="AG869" s="4">
        <v>4158</v>
      </c>
      <c r="AH869" s="10">
        <f>(1/(Sheet2!C$7+(Sheet2!C$8*LOG10(AD869))+Sheet2!C$9*LOG10(AD869)^3))-273.15</f>
        <v>31.551939867200417</v>
      </c>
      <c r="AI869" s="11">
        <f>(1/(Sheet2!D$7+(Sheet2!D$8*LOG10(AE869))+Sheet2!D$9*LOG10(AE869)^3))-273.15</f>
        <v>31.16989275824028</v>
      </c>
      <c r="AJ869" s="12">
        <f>(1/(Sheet2!E$7+(Sheet2!E$8*LOG10(AF869))+Sheet2!E$9*LOG10(AF869)^3))-273.15</f>
        <v>31.684298774407068</v>
      </c>
      <c r="AK869" s="13">
        <f>(1/(Sheet2!F$7+(Sheet2!F$8*LOG10(AG869))+Sheet2!F$9*LOG10(AG869)^3))-273.15</f>
        <v>31.187226307070205</v>
      </c>
      <c r="AL869" s="13">
        <f t="shared" si="130"/>
        <v>0.25956532477274619</v>
      </c>
      <c r="AM869" s="13">
        <f t="shared" si="131"/>
        <v>0.21574538477979557</v>
      </c>
      <c r="AN869" s="1">
        <v>11362</v>
      </c>
      <c r="AO869" s="2">
        <v>11863</v>
      </c>
      <c r="AP869" s="3">
        <v>11840</v>
      </c>
      <c r="AQ869" s="4">
        <v>11474</v>
      </c>
      <c r="AR869" s="1">
        <f t="shared" si="132"/>
        <v>312.95999999999998</v>
      </c>
      <c r="AS869" s="2">
        <f t="shared" si="133"/>
        <v>337.00799999999998</v>
      </c>
      <c r="AT869" s="3">
        <f t="shared" si="134"/>
        <v>335.904</v>
      </c>
      <c r="AU869" s="4">
        <f t="shared" si="135"/>
        <v>318.33600000000001</v>
      </c>
      <c r="AV869" s="13">
        <f t="shared" si="136"/>
        <v>12.220651373801642</v>
      </c>
      <c r="AW869" s="14">
        <f t="shared" si="137"/>
        <v>-3.7480682142117333E-2</v>
      </c>
    </row>
    <row r="870" spans="1:49">
      <c r="A870" s="1">
        <v>1488631200</v>
      </c>
      <c r="B870" s="1">
        <v>16426</v>
      </c>
      <c r="C870" s="1">
        <v>16505</v>
      </c>
      <c r="D870" s="1">
        <v>5499</v>
      </c>
      <c r="E870" s="1">
        <v>4222</v>
      </c>
      <c r="F870" s="1">
        <v>8239</v>
      </c>
      <c r="G870" s="1">
        <v>423</v>
      </c>
      <c r="H870" s="2">
        <v>1488631200</v>
      </c>
      <c r="I870" s="2">
        <v>65</v>
      </c>
      <c r="J870" s="2">
        <v>16469</v>
      </c>
      <c r="K870" s="2">
        <v>5494</v>
      </c>
      <c r="L870" s="2">
        <v>4301</v>
      </c>
      <c r="M870" s="2">
        <v>8486</v>
      </c>
      <c r="N870" s="2">
        <v>411</v>
      </c>
      <c r="O870" s="3">
        <v>1488631200</v>
      </c>
      <c r="P870" s="3">
        <v>16413</v>
      </c>
      <c r="Q870" s="3">
        <v>16521</v>
      </c>
      <c r="R870" s="3">
        <v>5497</v>
      </c>
      <c r="S870" s="3">
        <v>4233</v>
      </c>
      <c r="T870" s="3">
        <v>8468</v>
      </c>
      <c r="U870" s="3">
        <v>444</v>
      </c>
      <c r="V870" s="4">
        <v>1488631200</v>
      </c>
      <c r="W870" s="4">
        <v>65</v>
      </c>
      <c r="X870" s="4">
        <v>16449</v>
      </c>
      <c r="Y870" s="4">
        <v>5480</v>
      </c>
      <c r="Z870" s="4">
        <v>4287</v>
      </c>
      <c r="AA870" s="4">
        <v>8310</v>
      </c>
      <c r="AB870" s="4">
        <v>438</v>
      </c>
      <c r="AC870" s="5">
        <f t="shared" si="129"/>
        <v>42798.527777777781</v>
      </c>
      <c r="AD870" s="1">
        <v>4222</v>
      </c>
      <c r="AE870" s="2">
        <v>4301</v>
      </c>
      <c r="AF870" s="3">
        <v>4233</v>
      </c>
      <c r="AG870" s="4">
        <v>4287</v>
      </c>
      <c r="AH870" s="10">
        <f>(1/(Sheet2!C$7+(Sheet2!C$8*LOG10(AD870))+Sheet2!C$9*LOG10(AD870)^3))-273.15</f>
        <v>30.865227475116853</v>
      </c>
      <c r="AI870" s="11">
        <f>(1/(Sheet2!D$7+(Sheet2!D$8*LOG10(AE870))+Sheet2!D$9*LOG10(AE870)^3))-273.15</f>
        <v>30.458381548072623</v>
      </c>
      <c r="AJ870" s="12">
        <f>(1/(Sheet2!E$7+(Sheet2!E$8*LOG10(AF870))+Sheet2!E$9*LOG10(AF870)^3))-273.15</f>
        <v>30.999828739689406</v>
      </c>
      <c r="AK870" s="13">
        <f>(1/(Sheet2!F$7+(Sheet2!F$8*LOG10(AG870))+Sheet2!F$9*LOG10(AG870)^3))-273.15</f>
        <v>30.468657855104482</v>
      </c>
      <c r="AL870" s="13">
        <f t="shared" si="130"/>
        <v>0.27633339536394724</v>
      </c>
      <c r="AM870" s="13">
        <f t="shared" si="131"/>
        <v>0.23198300022323801</v>
      </c>
      <c r="AN870" s="1">
        <v>8239</v>
      </c>
      <c r="AO870" s="2">
        <v>8486</v>
      </c>
      <c r="AP870" s="3">
        <v>8468</v>
      </c>
      <c r="AQ870" s="4">
        <v>8310</v>
      </c>
      <c r="AR870" s="1">
        <f t="shared" si="132"/>
        <v>163.05600000000001</v>
      </c>
      <c r="AS870" s="2">
        <f t="shared" si="133"/>
        <v>174.91200000000001</v>
      </c>
      <c r="AT870" s="3">
        <f t="shared" si="134"/>
        <v>174.048</v>
      </c>
      <c r="AU870" s="4">
        <f t="shared" si="135"/>
        <v>166.464</v>
      </c>
      <c r="AV870" s="13">
        <f t="shared" si="136"/>
        <v>5.7924916918369398</v>
      </c>
      <c r="AW870" s="14">
        <f t="shared" si="137"/>
        <v>-3.4149815421748261E-2</v>
      </c>
    </row>
    <row r="871" spans="1:49">
      <c r="A871" s="1">
        <v>1488631500</v>
      </c>
      <c r="B871" s="1">
        <v>16426</v>
      </c>
      <c r="C871" s="1">
        <v>16503</v>
      </c>
      <c r="D871" s="1">
        <v>5499</v>
      </c>
      <c r="E871" s="1">
        <v>4254</v>
      </c>
      <c r="F871" s="1">
        <v>9364</v>
      </c>
      <c r="G871" s="1">
        <v>419</v>
      </c>
      <c r="H871" s="2">
        <v>1488631500</v>
      </c>
      <c r="I871" s="2">
        <v>65</v>
      </c>
      <c r="J871" s="2">
        <v>16464</v>
      </c>
      <c r="K871" s="2">
        <v>5494</v>
      </c>
      <c r="L871" s="2">
        <v>4333</v>
      </c>
      <c r="M871" s="2">
        <v>9712</v>
      </c>
      <c r="N871" s="2">
        <v>413</v>
      </c>
      <c r="O871" s="3">
        <v>1488631500</v>
      </c>
      <c r="P871" s="3">
        <v>16413</v>
      </c>
      <c r="Q871" s="3">
        <v>16518</v>
      </c>
      <c r="R871" s="3">
        <v>5497</v>
      </c>
      <c r="S871" s="3">
        <v>4271</v>
      </c>
      <c r="T871" s="3">
        <v>9685</v>
      </c>
      <c r="U871" s="3">
        <v>449</v>
      </c>
      <c r="V871" s="4">
        <v>1488631500</v>
      </c>
      <c r="W871" s="4">
        <v>65</v>
      </c>
      <c r="X871" s="4">
        <v>16450</v>
      </c>
      <c r="Y871" s="4">
        <v>5480</v>
      </c>
      <c r="Z871" s="4">
        <v>4335</v>
      </c>
      <c r="AA871" s="4">
        <v>9432</v>
      </c>
      <c r="AB871" s="4">
        <v>438</v>
      </c>
      <c r="AC871" s="5">
        <f t="shared" si="129"/>
        <v>42798.53125</v>
      </c>
      <c r="AD871" s="1">
        <v>4254</v>
      </c>
      <c r="AE871" s="2">
        <v>4333</v>
      </c>
      <c r="AF871" s="3">
        <v>4271</v>
      </c>
      <c r="AG871" s="4">
        <v>4335</v>
      </c>
      <c r="AH871" s="10">
        <f>(1/(Sheet2!C$7+(Sheet2!C$8*LOG10(AD871))+Sheet2!C$9*LOG10(AD871)^3))-273.15</f>
        <v>30.687354696059458</v>
      </c>
      <c r="AI871" s="11">
        <f>(1/(Sheet2!D$7+(Sheet2!D$8*LOG10(AE871))+Sheet2!D$9*LOG10(AE871)^3))-273.15</f>
        <v>30.28425971215114</v>
      </c>
      <c r="AJ871" s="12">
        <f>(1/(Sheet2!E$7+(Sheet2!E$8*LOG10(AF871))+Sheet2!E$9*LOG10(AF871)^3))-273.15</f>
        <v>30.789448738071428</v>
      </c>
      <c r="AK871" s="13">
        <f>(1/(Sheet2!F$7+(Sheet2!F$8*LOG10(AG871))+Sheet2!F$9*LOG10(AG871)^3))-273.15</f>
        <v>30.207526981299111</v>
      </c>
      <c r="AL871" s="13">
        <f t="shared" si="130"/>
        <v>0.2890905553365884</v>
      </c>
      <c r="AM871" s="13">
        <f t="shared" si="131"/>
        <v>0.25774926895731892</v>
      </c>
      <c r="AN871" s="1">
        <v>9364</v>
      </c>
      <c r="AO871" s="2">
        <v>9712</v>
      </c>
      <c r="AP871" s="3">
        <v>9685</v>
      </c>
      <c r="AQ871" s="4">
        <v>9432</v>
      </c>
      <c r="AR871" s="1">
        <f t="shared" si="132"/>
        <v>217.05600000000001</v>
      </c>
      <c r="AS871" s="2">
        <f t="shared" si="133"/>
        <v>233.76</v>
      </c>
      <c r="AT871" s="3">
        <f t="shared" si="134"/>
        <v>232.464</v>
      </c>
      <c r="AU871" s="4">
        <f t="shared" si="135"/>
        <v>220.32</v>
      </c>
      <c r="AV871" s="13">
        <f t="shared" si="136"/>
        <v>8.4502156185508017</v>
      </c>
      <c r="AW871" s="14">
        <f t="shared" si="137"/>
        <v>-3.7406886314965929E-2</v>
      </c>
    </row>
    <row r="872" spans="1:49">
      <c r="A872" s="1">
        <v>1488631800</v>
      </c>
      <c r="B872" s="1">
        <v>16425</v>
      </c>
      <c r="C872" s="1">
        <v>16502</v>
      </c>
      <c r="D872" s="1">
        <v>5499</v>
      </c>
      <c r="E872" s="1">
        <v>4274</v>
      </c>
      <c r="F872" s="1">
        <v>9982</v>
      </c>
      <c r="G872" s="1">
        <v>423</v>
      </c>
      <c r="H872" s="2">
        <v>1488631800</v>
      </c>
      <c r="I872" s="2">
        <v>65</v>
      </c>
      <c r="J872" s="2">
        <v>16464</v>
      </c>
      <c r="K872" s="2">
        <v>5494</v>
      </c>
      <c r="L872" s="2">
        <v>4357</v>
      </c>
      <c r="M872" s="2">
        <v>10374</v>
      </c>
      <c r="N872" s="2">
        <v>411</v>
      </c>
      <c r="O872" s="3">
        <v>1488631800</v>
      </c>
      <c r="P872" s="3">
        <v>16412</v>
      </c>
      <c r="Q872" s="3">
        <v>16515</v>
      </c>
      <c r="R872" s="3">
        <v>5498</v>
      </c>
      <c r="S872" s="3">
        <v>4294</v>
      </c>
      <c r="T872" s="3">
        <v>10353</v>
      </c>
      <c r="U872" s="3">
        <v>445</v>
      </c>
      <c r="V872" s="4">
        <v>1488631800</v>
      </c>
      <c r="W872" s="4">
        <v>65</v>
      </c>
      <c r="X872" s="4">
        <v>16448</v>
      </c>
      <c r="Y872" s="4">
        <v>5480</v>
      </c>
      <c r="Z872" s="4">
        <v>4359</v>
      </c>
      <c r="AA872" s="4">
        <v>10064</v>
      </c>
      <c r="AB872" s="4">
        <v>435</v>
      </c>
      <c r="AC872" s="5">
        <f t="shared" si="129"/>
        <v>42798.534722222219</v>
      </c>
      <c r="AD872" s="1">
        <v>4274</v>
      </c>
      <c r="AE872" s="2">
        <v>4357</v>
      </c>
      <c r="AF872" s="3">
        <v>4294</v>
      </c>
      <c r="AG872" s="4">
        <v>4359</v>
      </c>
      <c r="AH872" s="10">
        <f>(1/(Sheet2!C$7+(Sheet2!C$8*LOG10(AD872))+Sheet2!C$9*LOG10(AD872)^3))-273.15</f>
        <v>30.576954951475102</v>
      </c>
      <c r="AI872" s="11">
        <f>(1/(Sheet2!D$7+(Sheet2!D$8*LOG10(AE872))+Sheet2!D$9*LOG10(AE872)^3))-273.15</f>
        <v>30.154624362724292</v>
      </c>
      <c r="AJ872" s="12">
        <f>(1/(Sheet2!E$7+(Sheet2!E$8*LOG10(AF872))+Sheet2!E$9*LOG10(AF872)^3))-273.15</f>
        <v>30.663144040727673</v>
      </c>
      <c r="AK872" s="13">
        <f>(1/(Sheet2!F$7+(Sheet2!F$8*LOG10(AG872))+Sheet2!F$9*LOG10(AG872)^3))-273.15</f>
        <v>30.078189328012627</v>
      </c>
      <c r="AL872" s="13">
        <f t="shared" si="130"/>
        <v>0.29455693080516188</v>
      </c>
      <c r="AM872" s="13">
        <f t="shared" si="131"/>
        <v>0.26863003923422607</v>
      </c>
      <c r="AN872" s="1">
        <v>9982</v>
      </c>
      <c r="AO872" s="2">
        <v>10374</v>
      </c>
      <c r="AP872" s="3">
        <v>10353</v>
      </c>
      <c r="AQ872" s="4">
        <v>10064</v>
      </c>
      <c r="AR872" s="1">
        <f t="shared" si="132"/>
        <v>246.72</v>
      </c>
      <c r="AS872" s="2">
        <f t="shared" si="133"/>
        <v>265.536</v>
      </c>
      <c r="AT872" s="3">
        <f t="shared" si="134"/>
        <v>264.52800000000002</v>
      </c>
      <c r="AU872" s="4">
        <f t="shared" si="135"/>
        <v>250.65600000000001</v>
      </c>
      <c r="AV872" s="13">
        <f t="shared" si="136"/>
        <v>9.5808909815319421</v>
      </c>
      <c r="AW872" s="14">
        <f t="shared" si="137"/>
        <v>-3.730005053932859E-2</v>
      </c>
    </row>
    <row r="873" spans="1:49">
      <c r="A873" s="1">
        <v>1488632100</v>
      </c>
      <c r="B873" s="1">
        <v>16425</v>
      </c>
      <c r="C873" s="1">
        <v>16502</v>
      </c>
      <c r="D873" s="1">
        <v>5499</v>
      </c>
      <c r="E873" s="1">
        <v>4279</v>
      </c>
      <c r="F873" s="1">
        <v>10256</v>
      </c>
      <c r="G873" s="1">
        <v>420</v>
      </c>
      <c r="H873" s="2">
        <v>1488632100</v>
      </c>
      <c r="I873" s="2">
        <v>65</v>
      </c>
      <c r="J873" s="2">
        <v>16464</v>
      </c>
      <c r="K873" s="2">
        <v>5494</v>
      </c>
      <c r="L873" s="2">
        <v>4359</v>
      </c>
      <c r="M873" s="2">
        <v>10671</v>
      </c>
      <c r="N873" s="2">
        <v>411</v>
      </c>
      <c r="O873" s="3">
        <v>1488632100</v>
      </c>
      <c r="P873" s="3">
        <v>16412</v>
      </c>
      <c r="Q873" s="3">
        <v>16516</v>
      </c>
      <c r="R873" s="3">
        <v>5497</v>
      </c>
      <c r="S873" s="3">
        <v>4297</v>
      </c>
      <c r="T873" s="3">
        <v>10651</v>
      </c>
      <c r="U873" s="3">
        <v>446</v>
      </c>
      <c r="V873" s="4">
        <v>1488632100</v>
      </c>
      <c r="W873" s="4">
        <v>65</v>
      </c>
      <c r="X873" s="4">
        <v>16448</v>
      </c>
      <c r="Y873" s="4">
        <v>5480</v>
      </c>
      <c r="Z873" s="4">
        <v>4371</v>
      </c>
      <c r="AA873" s="4">
        <v>10333</v>
      </c>
      <c r="AB873" s="4">
        <v>438</v>
      </c>
      <c r="AC873" s="5">
        <f t="shared" si="129"/>
        <v>42798.538194444445</v>
      </c>
      <c r="AD873" s="1">
        <v>4279</v>
      </c>
      <c r="AE873" s="2">
        <v>4359</v>
      </c>
      <c r="AF873" s="3">
        <v>4297</v>
      </c>
      <c r="AG873" s="4">
        <v>4371</v>
      </c>
      <c r="AH873" s="10">
        <f>(1/(Sheet2!C$7+(Sheet2!C$8*LOG10(AD873))+Sheet2!C$9*LOG10(AD873)^3))-273.15</f>
        <v>30.549446768369876</v>
      </c>
      <c r="AI873" s="11">
        <f>(1/(Sheet2!D$7+(Sheet2!D$8*LOG10(AE873))+Sheet2!D$9*LOG10(AE873)^3))-273.15</f>
        <v>30.143858053571876</v>
      </c>
      <c r="AJ873" s="12">
        <f>(1/(Sheet2!E$7+(Sheet2!E$8*LOG10(AF873))+Sheet2!E$9*LOG10(AF873)^3))-273.15</f>
        <v>30.646726198169119</v>
      </c>
      <c r="AK873" s="13">
        <f>(1/(Sheet2!F$7+(Sheet2!F$8*LOG10(AG873))+Sheet2!F$9*LOG10(AG873)^3))-273.15</f>
        <v>30.013823221433711</v>
      </c>
      <c r="AL873" s="13">
        <f t="shared" si="130"/>
        <v>0.30703008585566632</v>
      </c>
      <c r="AM873" s="13">
        <f t="shared" si="131"/>
        <v>0.27937544844801365</v>
      </c>
      <c r="AN873" s="1">
        <v>10256</v>
      </c>
      <c r="AO873" s="2">
        <v>10671</v>
      </c>
      <c r="AP873" s="3">
        <v>10651</v>
      </c>
      <c r="AQ873" s="4">
        <v>10333</v>
      </c>
      <c r="AR873" s="1">
        <f t="shared" si="132"/>
        <v>259.87200000000001</v>
      </c>
      <c r="AS873" s="2">
        <f t="shared" si="133"/>
        <v>279.79200000000003</v>
      </c>
      <c r="AT873" s="3">
        <f t="shared" si="134"/>
        <v>278.83199999999999</v>
      </c>
      <c r="AU873" s="4">
        <f t="shared" si="135"/>
        <v>263.56799999999998</v>
      </c>
      <c r="AV873" s="13">
        <f t="shared" si="136"/>
        <v>10.275690925675029</v>
      </c>
      <c r="AW873" s="14">
        <f t="shared" si="137"/>
        <v>-3.7985519990222504E-2</v>
      </c>
    </row>
    <row r="874" spans="1:49">
      <c r="A874" s="1">
        <v>1488632400</v>
      </c>
      <c r="B874" s="1">
        <v>16424</v>
      </c>
      <c r="C874" s="1">
        <v>16502</v>
      </c>
      <c r="D874" s="1">
        <v>5499</v>
      </c>
      <c r="E874" s="1">
        <v>4296</v>
      </c>
      <c r="F874" s="1">
        <v>9087</v>
      </c>
      <c r="G874" s="1">
        <v>423</v>
      </c>
      <c r="H874" s="2">
        <v>1488632400</v>
      </c>
      <c r="I874" s="2">
        <v>65</v>
      </c>
      <c r="J874" s="2">
        <v>16468</v>
      </c>
      <c r="K874" s="2">
        <v>5494</v>
      </c>
      <c r="L874" s="2">
        <v>4381</v>
      </c>
      <c r="M874" s="2">
        <v>9416</v>
      </c>
      <c r="N874" s="2">
        <v>411</v>
      </c>
      <c r="O874" s="3">
        <v>1488632400</v>
      </c>
      <c r="P874" s="3">
        <v>16411</v>
      </c>
      <c r="Q874" s="3">
        <v>16513</v>
      </c>
      <c r="R874" s="3">
        <v>5497</v>
      </c>
      <c r="S874" s="3">
        <v>4318</v>
      </c>
      <c r="T874" s="3">
        <v>9394</v>
      </c>
      <c r="U874" s="3">
        <v>445</v>
      </c>
      <c r="V874" s="4">
        <v>1488632400</v>
      </c>
      <c r="W874" s="4">
        <v>65</v>
      </c>
      <c r="X874" s="4">
        <v>16448</v>
      </c>
      <c r="Y874" s="4">
        <v>5480</v>
      </c>
      <c r="Z874" s="4">
        <v>4394</v>
      </c>
      <c r="AA874" s="4">
        <v>9149</v>
      </c>
      <c r="AB874" s="4">
        <v>438</v>
      </c>
      <c r="AC874" s="5">
        <f t="shared" si="129"/>
        <v>42798.541666666672</v>
      </c>
      <c r="AD874" s="1">
        <v>4296</v>
      </c>
      <c r="AE874" s="2">
        <v>4381</v>
      </c>
      <c r="AF874" s="3">
        <v>4318</v>
      </c>
      <c r="AG874" s="4">
        <v>4394</v>
      </c>
      <c r="AH874" s="10">
        <f>(1/(Sheet2!C$7+(Sheet2!C$8*LOG10(AD874))+Sheet2!C$9*LOG10(AD874)^3))-273.15</f>
        <v>30.456191547951619</v>
      </c>
      <c r="AI874" s="11">
        <f>(1/(Sheet2!D$7+(Sheet2!D$8*LOG10(AE874))+Sheet2!D$9*LOG10(AE874)^3))-273.15</f>
        <v>30.025797735978358</v>
      </c>
      <c r="AJ874" s="12">
        <f>(1/(Sheet2!E$7+(Sheet2!E$8*LOG10(AF874))+Sheet2!E$9*LOG10(AF874)^3))-273.15</f>
        <v>30.532164704980062</v>
      </c>
      <c r="AK874" s="13">
        <f>(1/(Sheet2!F$7+(Sheet2!F$8*LOG10(AG874))+Sheet2!F$9*LOG10(AG874)^3))-273.15</f>
        <v>29.891013522283174</v>
      </c>
      <c r="AL874" s="13">
        <f t="shared" si="130"/>
        <v>0.31571164128352464</v>
      </c>
      <c r="AM874" s="13">
        <f t="shared" si="131"/>
        <v>0.29519254121809618</v>
      </c>
      <c r="AN874" s="1">
        <v>9087</v>
      </c>
      <c r="AO874" s="2">
        <v>9416</v>
      </c>
      <c r="AP874" s="3">
        <v>9394</v>
      </c>
      <c r="AQ874" s="4">
        <v>9149</v>
      </c>
      <c r="AR874" s="1">
        <f t="shared" si="132"/>
        <v>203.76</v>
      </c>
      <c r="AS874" s="2">
        <f t="shared" si="133"/>
        <v>219.55199999999999</v>
      </c>
      <c r="AT874" s="3">
        <f t="shared" si="134"/>
        <v>218.49600000000001</v>
      </c>
      <c r="AU874" s="4">
        <f t="shared" si="135"/>
        <v>206.73600000000002</v>
      </c>
      <c r="AV874" s="13">
        <f t="shared" si="136"/>
        <v>8.057378233643993</v>
      </c>
      <c r="AW874" s="14">
        <f t="shared" si="137"/>
        <v>-3.7982135204038883E-2</v>
      </c>
    </row>
    <row r="875" spans="1:49">
      <c r="A875" s="1">
        <v>1488632700</v>
      </c>
      <c r="B875" s="1">
        <v>16425</v>
      </c>
      <c r="C875" s="1">
        <v>16500</v>
      </c>
      <c r="D875" s="1">
        <v>5499</v>
      </c>
      <c r="E875" s="1">
        <v>4331</v>
      </c>
      <c r="F875" s="1">
        <v>8747</v>
      </c>
      <c r="G875" s="1">
        <v>423</v>
      </c>
      <c r="H875" s="2">
        <v>1488632700</v>
      </c>
      <c r="I875" s="2">
        <v>65</v>
      </c>
      <c r="J875" s="2">
        <v>16465</v>
      </c>
      <c r="K875" s="2">
        <v>5494</v>
      </c>
      <c r="L875" s="2">
        <v>4418</v>
      </c>
      <c r="M875" s="2">
        <v>9049</v>
      </c>
      <c r="N875" s="2">
        <v>411</v>
      </c>
      <c r="O875" s="3">
        <v>1488632700</v>
      </c>
      <c r="P875" s="3">
        <v>16410</v>
      </c>
      <c r="Q875" s="3">
        <v>16511</v>
      </c>
      <c r="R875" s="3">
        <v>5498</v>
      </c>
      <c r="S875" s="3">
        <v>4357</v>
      </c>
      <c r="T875" s="3">
        <v>9031</v>
      </c>
      <c r="U875" s="3">
        <v>444</v>
      </c>
      <c r="V875" s="4">
        <v>1488632700</v>
      </c>
      <c r="W875" s="4">
        <v>65</v>
      </c>
      <c r="X875" s="4">
        <v>16406</v>
      </c>
      <c r="Y875" s="4">
        <v>5480</v>
      </c>
      <c r="Z875" s="4">
        <v>4437</v>
      </c>
      <c r="AA875" s="4">
        <v>8813</v>
      </c>
      <c r="AB875" s="4">
        <v>435</v>
      </c>
      <c r="AC875" s="5">
        <f t="shared" si="129"/>
        <v>42798.545138888891</v>
      </c>
      <c r="AD875" s="1">
        <v>4331</v>
      </c>
      <c r="AE875" s="2">
        <v>4418</v>
      </c>
      <c r="AF875" s="3">
        <v>4357</v>
      </c>
      <c r="AG875" s="4">
        <v>4437</v>
      </c>
      <c r="AH875" s="10">
        <f>(1/(Sheet2!C$7+(Sheet2!C$8*LOG10(AD875))+Sheet2!C$9*LOG10(AD875)^3))-273.15</f>
        <v>30.265509551045909</v>
      </c>
      <c r="AI875" s="11">
        <f>(1/(Sheet2!D$7+(Sheet2!D$8*LOG10(AE875))+Sheet2!D$9*LOG10(AE875)^3))-273.15</f>
        <v>29.828752602684574</v>
      </c>
      <c r="AJ875" s="12">
        <f>(1/(Sheet2!E$7+(Sheet2!E$8*LOG10(AF875))+Sheet2!E$9*LOG10(AF875)^3))-273.15</f>
        <v>30.321077386424122</v>
      </c>
      <c r="AK875" s="13">
        <f>(1/(Sheet2!F$7+(Sheet2!F$8*LOG10(AG875))+Sheet2!F$9*LOG10(AG875)^3))-273.15</f>
        <v>29.663357534706108</v>
      </c>
      <c r="AL875" s="13">
        <f t="shared" si="130"/>
        <v>0.3238783325561691</v>
      </c>
      <c r="AM875" s="13">
        <f t="shared" si="131"/>
        <v>0.31109998693763902</v>
      </c>
      <c r="AN875" s="1">
        <v>8747</v>
      </c>
      <c r="AO875" s="2">
        <v>9049</v>
      </c>
      <c r="AP875" s="3">
        <v>9031</v>
      </c>
      <c r="AQ875" s="4">
        <v>8813</v>
      </c>
      <c r="AR875" s="1">
        <f t="shared" si="132"/>
        <v>187.44</v>
      </c>
      <c r="AS875" s="2">
        <f t="shared" si="133"/>
        <v>201.93600000000001</v>
      </c>
      <c r="AT875" s="3">
        <f t="shared" si="134"/>
        <v>201.072</v>
      </c>
      <c r="AU875" s="4">
        <f t="shared" si="135"/>
        <v>190.608</v>
      </c>
      <c r="AV875" s="13">
        <f t="shared" si="136"/>
        <v>7.32897810066315</v>
      </c>
      <c r="AW875" s="14">
        <f t="shared" si="137"/>
        <v>-3.7533688240859293E-2</v>
      </c>
    </row>
    <row r="876" spans="1:49">
      <c r="A876" s="1">
        <v>1488633000</v>
      </c>
      <c r="B876" s="1">
        <v>16425</v>
      </c>
      <c r="C876" s="1">
        <v>16500</v>
      </c>
      <c r="D876" s="1">
        <v>5499</v>
      </c>
      <c r="E876" s="1">
        <v>4317</v>
      </c>
      <c r="F876" s="1">
        <v>11004</v>
      </c>
      <c r="G876" s="1">
        <v>423</v>
      </c>
      <c r="H876" s="2">
        <v>1488633000</v>
      </c>
      <c r="I876" s="2">
        <v>65</v>
      </c>
      <c r="J876" s="2">
        <v>16466</v>
      </c>
      <c r="K876" s="2">
        <v>5494</v>
      </c>
      <c r="L876" s="2">
        <v>4403</v>
      </c>
      <c r="M876" s="2">
        <v>11502</v>
      </c>
      <c r="N876" s="2">
        <v>413</v>
      </c>
      <c r="O876" s="3">
        <v>1488633000</v>
      </c>
      <c r="P876" s="3">
        <v>16409</v>
      </c>
      <c r="Q876" s="3">
        <v>16509</v>
      </c>
      <c r="R876" s="3">
        <v>5497</v>
      </c>
      <c r="S876" s="3">
        <v>4347</v>
      </c>
      <c r="T876" s="3">
        <v>11482</v>
      </c>
      <c r="U876" s="3">
        <v>442</v>
      </c>
      <c r="V876" s="4">
        <v>1488633000</v>
      </c>
      <c r="W876" s="4">
        <v>65</v>
      </c>
      <c r="X876" s="4">
        <v>16402</v>
      </c>
      <c r="Y876" s="4">
        <v>5480</v>
      </c>
      <c r="Z876" s="4">
        <v>4425</v>
      </c>
      <c r="AA876" s="4">
        <v>11076</v>
      </c>
      <c r="AB876" s="4">
        <v>433</v>
      </c>
      <c r="AC876" s="5">
        <f t="shared" si="129"/>
        <v>42798.548611111109</v>
      </c>
      <c r="AD876" s="1">
        <v>4317</v>
      </c>
      <c r="AE876" s="2">
        <v>4403</v>
      </c>
      <c r="AF876" s="3">
        <v>4347</v>
      </c>
      <c r="AG876" s="4">
        <v>4425</v>
      </c>
      <c r="AH876" s="10">
        <f>(1/(Sheet2!C$7+(Sheet2!C$8*LOG10(AD876))+Sheet2!C$9*LOG10(AD876)^3))-273.15</f>
        <v>30.341571418846797</v>
      </c>
      <c r="AI876" s="11">
        <f>(1/(Sheet2!D$7+(Sheet2!D$8*LOG10(AE876))+Sheet2!D$9*LOG10(AE876)^3))-273.15</f>
        <v>29.908409005399051</v>
      </c>
      <c r="AJ876" s="12">
        <f>(1/(Sheet2!E$7+(Sheet2!E$8*LOG10(AF876))+Sheet2!E$9*LOG10(AF876)^3))-273.15</f>
        <v>30.374997110609286</v>
      </c>
      <c r="AK876" s="13">
        <f>(1/(Sheet2!F$7+(Sheet2!F$8*LOG10(AG876))+Sheet2!F$9*LOG10(AG876)^3))-273.15</f>
        <v>29.726636749469492</v>
      </c>
      <c r="AL876" s="13">
        <f t="shared" si="130"/>
        <v>0.32119676883785941</v>
      </c>
      <c r="AM876" s="13">
        <f t="shared" si="131"/>
        <v>0.31591546259819087</v>
      </c>
      <c r="AN876" s="1">
        <v>11004</v>
      </c>
      <c r="AO876" s="2">
        <v>11502</v>
      </c>
      <c r="AP876" s="3">
        <v>11482</v>
      </c>
      <c r="AQ876" s="4">
        <v>11076</v>
      </c>
      <c r="AR876" s="1">
        <f t="shared" si="132"/>
        <v>295.77600000000001</v>
      </c>
      <c r="AS876" s="2">
        <f t="shared" si="133"/>
        <v>319.68</v>
      </c>
      <c r="AT876" s="3">
        <f t="shared" si="134"/>
        <v>318.72000000000003</v>
      </c>
      <c r="AU876" s="4">
        <f t="shared" si="135"/>
        <v>299.23200000000003</v>
      </c>
      <c r="AV876" s="13">
        <f t="shared" si="136"/>
        <v>12.611491902229488</v>
      </c>
      <c r="AW876" s="14">
        <f t="shared" si="137"/>
        <v>-4.0899659811609743E-2</v>
      </c>
    </row>
    <row r="877" spans="1:49">
      <c r="A877" s="1">
        <v>1488633300</v>
      </c>
      <c r="B877" s="1">
        <v>16423</v>
      </c>
      <c r="C877" s="1">
        <v>16498</v>
      </c>
      <c r="D877" s="1">
        <v>5499</v>
      </c>
      <c r="E877" s="1">
        <v>4374</v>
      </c>
      <c r="F877" s="1">
        <v>7561</v>
      </c>
      <c r="G877" s="1">
        <v>425</v>
      </c>
      <c r="H877" s="2">
        <v>1488633300</v>
      </c>
      <c r="I877" s="2">
        <v>65</v>
      </c>
      <c r="J877" s="2">
        <v>16466</v>
      </c>
      <c r="K877" s="2">
        <v>5494</v>
      </c>
      <c r="L877" s="2">
        <v>4460</v>
      </c>
      <c r="M877" s="2">
        <v>7780</v>
      </c>
      <c r="N877" s="2">
        <v>413</v>
      </c>
      <c r="O877" s="3">
        <v>1488633300</v>
      </c>
      <c r="P877" s="3">
        <v>16410</v>
      </c>
      <c r="Q877" s="3">
        <v>16510</v>
      </c>
      <c r="R877" s="3">
        <v>5498</v>
      </c>
      <c r="S877" s="3">
        <v>4402</v>
      </c>
      <c r="T877" s="3">
        <v>7761</v>
      </c>
      <c r="U877" s="3">
        <v>444</v>
      </c>
      <c r="V877" s="4">
        <v>1488633300</v>
      </c>
      <c r="W877" s="4">
        <v>65</v>
      </c>
      <c r="X877" s="4">
        <v>16404</v>
      </c>
      <c r="Y877" s="4">
        <v>5480</v>
      </c>
      <c r="Z877" s="4">
        <v>4483</v>
      </c>
      <c r="AA877" s="4">
        <v>7608</v>
      </c>
      <c r="AB877" s="4">
        <v>435</v>
      </c>
      <c r="AC877" s="5">
        <f t="shared" si="129"/>
        <v>42798.552083333328</v>
      </c>
      <c r="AD877" s="1">
        <v>4374</v>
      </c>
      <c r="AE877" s="2">
        <v>4460</v>
      </c>
      <c r="AF877" s="3">
        <v>4402</v>
      </c>
      <c r="AG877" s="4">
        <v>4483</v>
      </c>
      <c r="AH877" s="10">
        <f>(1/(Sheet2!C$7+(Sheet2!C$8*LOG10(AD877))+Sheet2!C$9*LOG10(AD877)^3))-273.15</f>
        <v>30.033626931520701</v>
      </c>
      <c r="AI877" s="11">
        <f>(1/(Sheet2!D$7+(Sheet2!D$8*LOG10(AE877))+Sheet2!D$9*LOG10(AE877)^3))-273.15</f>
        <v>29.607338812648436</v>
      </c>
      <c r="AJ877" s="12">
        <f>(1/(Sheet2!E$7+(Sheet2!E$8*LOG10(AF877))+Sheet2!E$9*LOG10(AF877)^3))-273.15</f>
        <v>30.08016617742345</v>
      </c>
      <c r="AK877" s="13">
        <f>(1/(Sheet2!F$7+(Sheet2!F$8*LOG10(AG877))+Sheet2!F$9*LOG10(AG877)^3))-273.15</f>
        <v>29.422573710298423</v>
      </c>
      <c r="AL877" s="13">
        <f t="shared" si="130"/>
        <v>0.32241345267800792</v>
      </c>
      <c r="AM877" s="13">
        <f t="shared" si="131"/>
        <v>0.31338095626680607</v>
      </c>
      <c r="AN877" s="1">
        <v>7561</v>
      </c>
      <c r="AO877" s="2">
        <v>7780</v>
      </c>
      <c r="AP877" s="3">
        <v>7761</v>
      </c>
      <c r="AQ877" s="4">
        <v>7608</v>
      </c>
      <c r="AR877" s="1">
        <f t="shared" si="132"/>
        <v>130.512</v>
      </c>
      <c r="AS877" s="2">
        <f t="shared" si="133"/>
        <v>141.024</v>
      </c>
      <c r="AT877" s="3">
        <f t="shared" si="134"/>
        <v>140.11199999999999</v>
      </c>
      <c r="AU877" s="4">
        <f t="shared" si="135"/>
        <v>132.768</v>
      </c>
      <c r="AV877" s="13">
        <f t="shared" si="136"/>
        <v>5.2494388271509536</v>
      </c>
      <c r="AW877" s="14">
        <f t="shared" si="137"/>
        <v>-3.8569320719089466E-2</v>
      </c>
    </row>
    <row r="878" spans="1:49">
      <c r="A878" s="1">
        <v>1488633600</v>
      </c>
      <c r="B878" s="1">
        <v>16422</v>
      </c>
      <c r="C878" s="1">
        <v>16494</v>
      </c>
      <c r="D878" s="1">
        <v>5499</v>
      </c>
      <c r="E878" s="1">
        <v>4441</v>
      </c>
      <c r="F878" s="1">
        <v>6883</v>
      </c>
      <c r="G878" s="1">
        <v>423</v>
      </c>
      <c r="H878" s="2">
        <v>1488633600</v>
      </c>
      <c r="I878" s="2">
        <v>65</v>
      </c>
      <c r="J878" s="2">
        <v>16466</v>
      </c>
      <c r="K878" s="2">
        <v>5495</v>
      </c>
      <c r="L878" s="2">
        <v>4530</v>
      </c>
      <c r="M878" s="2">
        <v>7049</v>
      </c>
      <c r="N878" s="2">
        <v>416</v>
      </c>
      <c r="O878" s="3">
        <v>1488633600</v>
      </c>
      <c r="P878" s="3">
        <v>16409</v>
      </c>
      <c r="Q878" s="3">
        <v>16508</v>
      </c>
      <c r="R878" s="3">
        <v>5497</v>
      </c>
      <c r="S878" s="3">
        <v>4475</v>
      </c>
      <c r="T878" s="3">
        <v>7029</v>
      </c>
      <c r="U878" s="3">
        <v>446</v>
      </c>
      <c r="V878" s="4">
        <v>1488633600</v>
      </c>
      <c r="W878" s="4">
        <v>65</v>
      </c>
      <c r="X878" s="4">
        <v>16402</v>
      </c>
      <c r="Y878" s="4">
        <v>5480</v>
      </c>
      <c r="Z878" s="4">
        <v>4554</v>
      </c>
      <c r="AA878" s="4">
        <v>6916</v>
      </c>
      <c r="AB878" s="4">
        <v>433</v>
      </c>
      <c r="AC878" s="5">
        <f t="shared" si="129"/>
        <v>42798.555555555555</v>
      </c>
      <c r="AD878" s="1">
        <v>4441</v>
      </c>
      <c r="AE878" s="2">
        <v>4530</v>
      </c>
      <c r="AF878" s="3">
        <v>4475</v>
      </c>
      <c r="AG878" s="4">
        <v>4554</v>
      </c>
      <c r="AH878" s="10">
        <f>(1/(Sheet2!C$7+(Sheet2!C$8*LOG10(AD878))+Sheet2!C$9*LOG10(AD878)^3))-273.15</f>
        <v>29.677436637144865</v>
      </c>
      <c r="AI878" s="11">
        <f>(1/(Sheet2!D$7+(Sheet2!D$8*LOG10(AE878))+Sheet2!D$9*LOG10(AE878)^3))-273.15</f>
        <v>29.243527479816635</v>
      </c>
      <c r="AJ878" s="12">
        <f>(1/(Sheet2!E$7+(Sheet2!E$8*LOG10(AF878))+Sheet2!E$9*LOG10(AF878)^3))-273.15</f>
        <v>29.695243606477902</v>
      </c>
      <c r="AK878" s="13">
        <f>(1/(Sheet2!F$7+(Sheet2!F$8*LOG10(AG878))+Sheet2!F$9*LOG10(AG878)^3))-273.15</f>
        <v>29.056378319009013</v>
      </c>
      <c r="AL878" s="13">
        <f t="shared" si="130"/>
        <v>0.31905182474866262</v>
      </c>
      <c r="AM878" s="13">
        <f t="shared" si="131"/>
        <v>0.31859467450299722</v>
      </c>
      <c r="AN878" s="1">
        <v>6883</v>
      </c>
      <c r="AO878" s="2">
        <v>7049</v>
      </c>
      <c r="AP878" s="3">
        <v>7029</v>
      </c>
      <c r="AQ878" s="4">
        <v>6916</v>
      </c>
      <c r="AR878" s="1">
        <f t="shared" si="132"/>
        <v>97.968000000000004</v>
      </c>
      <c r="AS878" s="2">
        <f t="shared" si="133"/>
        <v>105.93600000000001</v>
      </c>
      <c r="AT878" s="3">
        <f t="shared" si="134"/>
        <v>104.976</v>
      </c>
      <c r="AU878" s="4">
        <f t="shared" si="135"/>
        <v>99.552000000000007</v>
      </c>
      <c r="AV878" s="13">
        <f t="shared" si="136"/>
        <v>3.9391938261527568</v>
      </c>
      <c r="AW878" s="14">
        <f t="shared" si="137"/>
        <v>-3.8578699280690611E-2</v>
      </c>
    </row>
    <row r="879" spans="1:49">
      <c r="A879" s="1">
        <v>1488633900</v>
      </c>
      <c r="B879" s="1">
        <v>16422</v>
      </c>
      <c r="C879" s="1">
        <v>16494</v>
      </c>
      <c r="D879" s="1">
        <v>5499</v>
      </c>
      <c r="E879" s="1">
        <v>4496</v>
      </c>
      <c r="F879" s="1">
        <v>6966</v>
      </c>
      <c r="G879" s="1">
        <v>423</v>
      </c>
      <c r="H879" s="2">
        <v>1488633900</v>
      </c>
      <c r="I879" s="2">
        <v>65</v>
      </c>
      <c r="J879" s="2">
        <v>16464</v>
      </c>
      <c r="K879" s="2">
        <v>5494</v>
      </c>
      <c r="L879" s="2">
        <v>4584</v>
      </c>
      <c r="M879" s="2">
        <v>7141</v>
      </c>
      <c r="N879" s="2">
        <v>418</v>
      </c>
      <c r="O879" s="3">
        <v>1488633900</v>
      </c>
      <c r="P879" s="3">
        <v>16409</v>
      </c>
      <c r="Q879" s="3">
        <v>16506</v>
      </c>
      <c r="R879" s="3">
        <v>5497</v>
      </c>
      <c r="S879" s="3">
        <v>4534</v>
      </c>
      <c r="T879" s="3">
        <v>7121</v>
      </c>
      <c r="U879" s="3">
        <v>447</v>
      </c>
      <c r="V879" s="4">
        <v>1488633900</v>
      </c>
      <c r="W879" s="4">
        <v>65</v>
      </c>
      <c r="X879" s="4">
        <v>16393</v>
      </c>
      <c r="Y879" s="4">
        <v>5480</v>
      </c>
      <c r="Z879" s="4">
        <v>4611</v>
      </c>
      <c r="AA879" s="4">
        <v>7002</v>
      </c>
      <c r="AB879" s="4">
        <v>442</v>
      </c>
      <c r="AC879" s="5">
        <f t="shared" si="129"/>
        <v>42798.559027777781</v>
      </c>
      <c r="AD879" s="1">
        <v>4496</v>
      </c>
      <c r="AE879" s="2">
        <v>4584</v>
      </c>
      <c r="AF879" s="3">
        <v>4534</v>
      </c>
      <c r="AG879" s="4">
        <v>4611</v>
      </c>
      <c r="AH879" s="10">
        <f>(1/(Sheet2!C$7+(Sheet2!C$8*LOG10(AD879))+Sheet2!C$9*LOG10(AD879)^3))-273.15</f>
        <v>29.389575787292415</v>
      </c>
      <c r="AI879" s="11">
        <f>(1/(Sheet2!D$7+(Sheet2!D$8*LOG10(AE879))+Sheet2!D$9*LOG10(AE879)^3))-273.15</f>
        <v>28.967208305779025</v>
      </c>
      <c r="AJ879" s="12">
        <f>(1/(Sheet2!E$7+(Sheet2!E$8*LOG10(AF879))+Sheet2!E$9*LOG10(AF879)^3))-273.15</f>
        <v>29.389316544873168</v>
      </c>
      <c r="AK879" s="13">
        <f>(1/(Sheet2!F$7+(Sheet2!F$8*LOG10(AG879))+Sheet2!F$9*LOG10(AG879)^3))-273.15</f>
        <v>28.767046683607987</v>
      </c>
      <c r="AL879" s="13">
        <f t="shared" si="130"/>
        <v>0.31243621513318803</v>
      </c>
      <c r="AM879" s="13">
        <f t="shared" si="131"/>
        <v>0.31780535168670021</v>
      </c>
      <c r="AN879" s="1">
        <v>6966</v>
      </c>
      <c r="AO879" s="2">
        <v>7141</v>
      </c>
      <c r="AP879" s="3">
        <v>7121</v>
      </c>
      <c r="AQ879" s="4">
        <v>7002</v>
      </c>
      <c r="AR879" s="1">
        <f t="shared" si="132"/>
        <v>101.952</v>
      </c>
      <c r="AS879" s="2">
        <f t="shared" si="133"/>
        <v>110.352</v>
      </c>
      <c r="AT879" s="3">
        <f t="shared" si="134"/>
        <v>109.392</v>
      </c>
      <c r="AU879" s="4">
        <f t="shared" si="135"/>
        <v>103.68</v>
      </c>
      <c r="AV879" s="13">
        <f t="shared" si="136"/>
        <v>4.1529478686831593</v>
      </c>
      <c r="AW879" s="14">
        <f t="shared" si="137"/>
        <v>-3.9052018625245988E-2</v>
      </c>
    </row>
    <row r="880" spans="1:49">
      <c r="A880" s="1">
        <v>1488634200</v>
      </c>
      <c r="B880" s="1">
        <v>16423</v>
      </c>
      <c r="C880" s="1">
        <v>16493</v>
      </c>
      <c r="D880" s="1">
        <v>5499</v>
      </c>
      <c r="E880" s="1">
        <v>4548</v>
      </c>
      <c r="F880" s="1">
        <v>6973</v>
      </c>
      <c r="G880" s="1">
        <v>420</v>
      </c>
      <c r="H880" s="2">
        <v>1488634200</v>
      </c>
      <c r="I880" s="2">
        <v>65</v>
      </c>
      <c r="J880" s="2">
        <v>16464</v>
      </c>
      <c r="K880" s="2">
        <v>5495</v>
      </c>
      <c r="L880" s="2">
        <v>4635</v>
      </c>
      <c r="M880" s="2">
        <v>7146</v>
      </c>
      <c r="N880" s="2">
        <v>408</v>
      </c>
      <c r="O880" s="3">
        <v>1488634200</v>
      </c>
      <c r="P880" s="3">
        <v>16407</v>
      </c>
      <c r="Q880" s="3">
        <v>16504</v>
      </c>
      <c r="R880" s="3">
        <v>5498</v>
      </c>
      <c r="S880" s="3">
        <v>4596</v>
      </c>
      <c r="T880" s="3">
        <v>7123</v>
      </c>
      <c r="U880" s="3">
        <v>444</v>
      </c>
      <c r="V880" s="4">
        <v>1488634200</v>
      </c>
      <c r="W880" s="4">
        <v>65</v>
      </c>
      <c r="X880" s="4">
        <v>16394</v>
      </c>
      <c r="Y880" s="4">
        <v>5480</v>
      </c>
      <c r="Z880" s="4">
        <v>4660</v>
      </c>
      <c r="AA880" s="4">
        <v>7009</v>
      </c>
      <c r="AB880" s="4">
        <v>437</v>
      </c>
      <c r="AC880" s="5">
        <f t="shared" si="129"/>
        <v>42798.5625</v>
      </c>
      <c r="AD880" s="1">
        <v>4548</v>
      </c>
      <c r="AE880" s="2">
        <v>4635</v>
      </c>
      <c r="AF880" s="3">
        <v>4596</v>
      </c>
      <c r="AG880" s="4">
        <v>4660</v>
      </c>
      <c r="AH880" s="10">
        <f>(1/(Sheet2!C$7+(Sheet2!C$8*LOG10(AD880))+Sheet2!C$9*LOG10(AD880)^3))-273.15</f>
        <v>29.121072776619144</v>
      </c>
      <c r="AI880" s="11">
        <f>(1/(Sheet2!D$7+(Sheet2!D$8*LOG10(AE880))+Sheet2!D$9*LOG10(AE880)^3))-273.15</f>
        <v>28.709613171906142</v>
      </c>
      <c r="AJ880" s="12">
        <f>(1/(Sheet2!E$7+(Sheet2!E$8*LOG10(AF880))+Sheet2!E$9*LOG10(AF880)^3))-273.15</f>
        <v>29.072667231017022</v>
      </c>
      <c r="AK880" s="13">
        <f>(1/(Sheet2!F$7+(Sheet2!F$8*LOG10(AG880))+Sheet2!F$9*LOG10(AG880)^3))-273.15</f>
        <v>28.52154730425201</v>
      </c>
      <c r="AL880" s="13">
        <f t="shared" si="130"/>
        <v>0.28896122710834304</v>
      </c>
      <c r="AM880" s="13">
        <f t="shared" si="131"/>
        <v>0.3066209845243571</v>
      </c>
      <c r="AN880" s="1">
        <v>6973</v>
      </c>
      <c r="AO880" s="2">
        <v>7146</v>
      </c>
      <c r="AP880" s="3">
        <v>7123</v>
      </c>
      <c r="AQ880" s="4">
        <v>7009</v>
      </c>
      <c r="AR880" s="1">
        <f t="shared" si="132"/>
        <v>102.288</v>
      </c>
      <c r="AS880" s="2">
        <f t="shared" si="133"/>
        <v>110.592</v>
      </c>
      <c r="AT880" s="3">
        <f t="shared" si="134"/>
        <v>109.488</v>
      </c>
      <c r="AU880" s="4">
        <f t="shared" si="135"/>
        <v>104.01600000000001</v>
      </c>
      <c r="AV880" s="13">
        <f t="shared" si="136"/>
        <v>4.0639448815159875</v>
      </c>
      <c r="AW880" s="14">
        <f t="shared" si="137"/>
        <v>-3.8124740905061988E-2</v>
      </c>
    </row>
    <row r="881" spans="1:49">
      <c r="A881" s="1">
        <v>1488634500</v>
      </c>
      <c r="B881" s="1">
        <v>16422</v>
      </c>
      <c r="C881" s="1">
        <v>16492</v>
      </c>
      <c r="D881" s="1">
        <v>5499</v>
      </c>
      <c r="E881" s="1">
        <v>4591</v>
      </c>
      <c r="F881" s="1">
        <v>7159</v>
      </c>
      <c r="G881" s="1">
        <v>428</v>
      </c>
      <c r="H881" s="2">
        <v>1488634500</v>
      </c>
      <c r="I881" s="2">
        <v>65</v>
      </c>
      <c r="J881" s="2">
        <v>16465</v>
      </c>
      <c r="K881" s="2">
        <v>5495</v>
      </c>
      <c r="L881" s="2">
        <v>4678</v>
      </c>
      <c r="M881" s="2">
        <v>7348</v>
      </c>
      <c r="N881" s="2">
        <v>408</v>
      </c>
      <c r="O881" s="3">
        <v>1488634500</v>
      </c>
      <c r="P881" s="3">
        <v>16407</v>
      </c>
      <c r="Q881" s="3">
        <v>16503</v>
      </c>
      <c r="R881" s="3">
        <v>5498</v>
      </c>
      <c r="S881" s="3">
        <v>4647</v>
      </c>
      <c r="T881" s="3">
        <v>7325</v>
      </c>
      <c r="U881" s="3">
        <v>446</v>
      </c>
      <c r="V881" s="4">
        <v>1488634500</v>
      </c>
      <c r="W881" s="4">
        <v>65</v>
      </c>
      <c r="X881" s="4">
        <v>16386</v>
      </c>
      <c r="Y881" s="4">
        <v>5480</v>
      </c>
      <c r="Z881" s="4">
        <v>4701</v>
      </c>
      <c r="AA881" s="4">
        <v>7200</v>
      </c>
      <c r="AB881" s="4">
        <v>440</v>
      </c>
      <c r="AC881" s="5">
        <f t="shared" si="129"/>
        <v>42798.565972222219</v>
      </c>
      <c r="AD881" s="1">
        <v>4591</v>
      </c>
      <c r="AE881" s="2">
        <v>4678</v>
      </c>
      <c r="AF881" s="3">
        <v>4647</v>
      </c>
      <c r="AG881" s="4">
        <v>4701</v>
      </c>
      <c r="AH881" s="10">
        <f>(1/(Sheet2!C$7+(Sheet2!C$8*LOG10(AD881))+Sheet2!C$9*LOG10(AD881)^3))-273.15</f>
        <v>28.901662847027808</v>
      </c>
      <c r="AI881" s="11">
        <f>(1/(Sheet2!D$7+(Sheet2!D$8*LOG10(AE881))+Sheet2!D$9*LOG10(AE881)^3))-273.15</f>
        <v>28.494913223269805</v>
      </c>
      <c r="AJ881" s="12">
        <f>(1/(Sheet2!E$7+(Sheet2!E$8*LOG10(AF881))+Sheet2!E$9*LOG10(AF881)^3))-273.15</f>
        <v>28.815811822259718</v>
      </c>
      <c r="AK881" s="13">
        <f>(1/(Sheet2!F$7+(Sheet2!F$8*LOG10(AG881))+Sheet2!F$9*LOG10(AG881)^3))-273.15</f>
        <v>28.318368714500536</v>
      </c>
      <c r="AL881" s="13">
        <f t="shared" si="130"/>
        <v>0.27304474904752862</v>
      </c>
      <c r="AM881" s="13">
        <f t="shared" si="131"/>
        <v>0.29912240110156724</v>
      </c>
      <c r="AN881" s="1">
        <v>7159</v>
      </c>
      <c r="AO881" s="2">
        <v>7348</v>
      </c>
      <c r="AP881" s="3">
        <v>7325</v>
      </c>
      <c r="AQ881" s="4">
        <v>7200</v>
      </c>
      <c r="AR881" s="1">
        <f t="shared" si="132"/>
        <v>111.21600000000001</v>
      </c>
      <c r="AS881" s="2">
        <f t="shared" si="133"/>
        <v>120.288</v>
      </c>
      <c r="AT881" s="3">
        <f t="shared" si="134"/>
        <v>119.184</v>
      </c>
      <c r="AU881" s="4">
        <f t="shared" si="135"/>
        <v>113.184</v>
      </c>
      <c r="AV881" s="13">
        <f t="shared" si="136"/>
        <v>4.447366861413613</v>
      </c>
      <c r="AW881" s="14">
        <f t="shared" si="137"/>
        <v>-3.8349948791163192E-2</v>
      </c>
    </row>
    <row r="882" spans="1:49">
      <c r="A882" s="1">
        <v>1488634800</v>
      </c>
      <c r="B882" s="1">
        <v>16422</v>
      </c>
      <c r="C882" s="1">
        <v>16491</v>
      </c>
      <c r="D882" s="1">
        <v>5499</v>
      </c>
      <c r="E882" s="1">
        <v>4639</v>
      </c>
      <c r="F882" s="1">
        <v>6861</v>
      </c>
      <c r="G882" s="1">
        <v>422</v>
      </c>
      <c r="H882" s="2">
        <v>1488634800</v>
      </c>
      <c r="I882" s="2">
        <v>65</v>
      </c>
      <c r="J882" s="2">
        <v>16466</v>
      </c>
      <c r="K882" s="2">
        <v>5494</v>
      </c>
      <c r="L882" s="2">
        <v>4725</v>
      </c>
      <c r="M882" s="2">
        <v>7029</v>
      </c>
      <c r="N882" s="2">
        <v>418</v>
      </c>
      <c r="O882" s="3">
        <v>1488634800</v>
      </c>
      <c r="P882" s="3">
        <v>16405</v>
      </c>
      <c r="Q882" s="3">
        <v>16499</v>
      </c>
      <c r="R882" s="3">
        <v>5497</v>
      </c>
      <c r="S882" s="3">
        <v>4698</v>
      </c>
      <c r="T882" s="3">
        <v>7007</v>
      </c>
      <c r="U882" s="3">
        <v>445</v>
      </c>
      <c r="V882" s="4">
        <v>1488634800</v>
      </c>
      <c r="W882" s="4">
        <v>65</v>
      </c>
      <c r="X882" s="4">
        <v>16384</v>
      </c>
      <c r="Y882" s="4">
        <v>5480</v>
      </c>
      <c r="Z882" s="4">
        <v>4750</v>
      </c>
      <c r="AA882" s="4">
        <v>6896</v>
      </c>
      <c r="AB882" s="4">
        <v>437</v>
      </c>
      <c r="AC882" s="5">
        <f t="shared" si="129"/>
        <v>42798.569444444445</v>
      </c>
      <c r="AD882" s="1">
        <v>4639</v>
      </c>
      <c r="AE882" s="2">
        <v>4725</v>
      </c>
      <c r="AF882" s="3">
        <v>4698</v>
      </c>
      <c r="AG882" s="4">
        <v>4750</v>
      </c>
      <c r="AH882" s="10">
        <f>(1/(Sheet2!C$7+(Sheet2!C$8*LOG10(AD882))+Sheet2!C$9*LOG10(AD882)^3))-273.15</f>
        <v>28.659481076076702</v>
      </c>
      <c r="AI882" s="11">
        <f>(1/(Sheet2!D$7+(Sheet2!D$8*LOG10(AE882))+Sheet2!D$9*LOG10(AE882)^3))-273.15</f>
        <v>28.262789228097802</v>
      </c>
      <c r="AJ882" s="12">
        <f>(1/(Sheet2!E$7+(Sheet2!E$8*LOG10(AF882))+Sheet2!E$9*LOG10(AF882)^3))-273.15</f>
        <v>28.562136958297856</v>
      </c>
      <c r="AK882" s="13">
        <f>(1/(Sheet2!F$7+(Sheet2!F$8*LOG10(AG882))+Sheet2!F$9*LOG10(AG882)^3))-273.15</f>
        <v>28.078165514550847</v>
      </c>
      <c r="AL882" s="13">
        <f t="shared" si="130"/>
        <v>0.26812488059570522</v>
      </c>
      <c r="AM882" s="13">
        <f t="shared" si="131"/>
        <v>0.29703482397661257</v>
      </c>
      <c r="AN882" s="1">
        <v>6861</v>
      </c>
      <c r="AO882" s="2">
        <v>7029</v>
      </c>
      <c r="AP882" s="3">
        <v>7007</v>
      </c>
      <c r="AQ882" s="4">
        <v>6896</v>
      </c>
      <c r="AR882" s="1">
        <f t="shared" si="132"/>
        <v>96.912000000000006</v>
      </c>
      <c r="AS882" s="2">
        <f t="shared" si="133"/>
        <v>104.976</v>
      </c>
      <c r="AT882" s="3">
        <f t="shared" si="134"/>
        <v>103.92</v>
      </c>
      <c r="AU882" s="4">
        <f t="shared" si="135"/>
        <v>98.591999999999999</v>
      </c>
      <c r="AV882" s="13">
        <f t="shared" si="136"/>
        <v>3.9499022772721841</v>
      </c>
      <c r="AW882" s="14">
        <f t="shared" si="137"/>
        <v>-3.9069260902791142E-2</v>
      </c>
    </row>
    <row r="883" spans="1:49">
      <c r="A883" s="1">
        <v>1488635100</v>
      </c>
      <c r="B883" s="1">
        <v>16421</v>
      </c>
      <c r="C883" s="1">
        <v>16489</v>
      </c>
      <c r="D883" s="1">
        <v>5499</v>
      </c>
      <c r="E883" s="1">
        <v>4697</v>
      </c>
      <c r="F883" s="1">
        <v>6567</v>
      </c>
      <c r="G883" s="1">
        <v>425</v>
      </c>
      <c r="H883" s="2">
        <v>1488635100</v>
      </c>
      <c r="I883" s="2">
        <v>65</v>
      </c>
      <c r="J883" s="2">
        <v>16466</v>
      </c>
      <c r="K883" s="2">
        <v>5495</v>
      </c>
      <c r="L883" s="2">
        <v>4777</v>
      </c>
      <c r="M883" s="2">
        <v>6711</v>
      </c>
      <c r="N883" s="2">
        <v>413</v>
      </c>
      <c r="O883" s="3">
        <v>1488635100</v>
      </c>
      <c r="P883" s="3">
        <v>16407</v>
      </c>
      <c r="Q883" s="3">
        <v>16500</v>
      </c>
      <c r="R883" s="3">
        <v>5497</v>
      </c>
      <c r="S883" s="3">
        <v>4756</v>
      </c>
      <c r="T883" s="3">
        <v>6686</v>
      </c>
      <c r="U883" s="3">
        <v>445</v>
      </c>
      <c r="V883" s="4">
        <v>1488635100</v>
      </c>
      <c r="W883" s="4">
        <v>65</v>
      </c>
      <c r="X883" s="4">
        <v>16441</v>
      </c>
      <c r="Y883" s="4">
        <v>5480</v>
      </c>
      <c r="Z883" s="4">
        <v>4788</v>
      </c>
      <c r="AA883" s="4">
        <v>6594</v>
      </c>
      <c r="AB883" s="4">
        <v>433</v>
      </c>
      <c r="AC883" s="5">
        <f t="shared" si="129"/>
        <v>42798.572916666672</v>
      </c>
      <c r="AD883" s="1">
        <v>4697</v>
      </c>
      <c r="AE883" s="2">
        <v>4777</v>
      </c>
      <c r="AF883" s="3">
        <v>4756</v>
      </c>
      <c r="AG883" s="4">
        <v>4788</v>
      </c>
      <c r="AH883" s="10">
        <f>(1/(Sheet2!C$7+(Sheet2!C$8*LOG10(AD883))+Sheet2!C$9*LOG10(AD883)^3))-273.15</f>
        <v>28.370614722458129</v>
      </c>
      <c r="AI883" s="11">
        <f>(1/(Sheet2!D$7+(Sheet2!D$8*LOG10(AE883))+Sheet2!D$9*LOG10(AE883)^3))-273.15</f>
        <v>28.009006018708931</v>
      </c>
      <c r="AJ883" s="12">
        <f>(1/(Sheet2!E$7+(Sheet2!E$8*LOG10(AF883))+Sheet2!E$9*LOG10(AF883)^3))-273.15</f>
        <v>28.277415871501717</v>
      </c>
      <c r="AK883" s="13">
        <f>(1/(Sheet2!F$7+(Sheet2!F$8*LOG10(AG883))+Sheet2!F$9*LOG10(AG883)^3))-273.15</f>
        <v>27.893811926011608</v>
      </c>
      <c r="AL883" s="13">
        <f t="shared" si="130"/>
        <v>0.22346761551549532</v>
      </c>
      <c r="AM883" s="13">
        <f t="shared" si="131"/>
        <v>0.24878753998768927</v>
      </c>
      <c r="AN883" s="1">
        <v>6567</v>
      </c>
      <c r="AO883" s="2">
        <v>6711</v>
      </c>
      <c r="AP883" s="3">
        <v>6686</v>
      </c>
      <c r="AQ883" s="4">
        <v>6594</v>
      </c>
      <c r="AR883" s="1">
        <f t="shared" si="132"/>
        <v>82.8</v>
      </c>
      <c r="AS883" s="2">
        <f t="shared" si="133"/>
        <v>89.712000000000003</v>
      </c>
      <c r="AT883" s="3">
        <f t="shared" si="134"/>
        <v>88.512</v>
      </c>
      <c r="AU883" s="4">
        <f t="shared" si="135"/>
        <v>84.096000000000004</v>
      </c>
      <c r="AV883" s="13">
        <f t="shared" si="136"/>
        <v>3.348666600305263</v>
      </c>
      <c r="AW883" s="14">
        <f t="shared" si="137"/>
        <v>-3.8811620309518576E-2</v>
      </c>
    </row>
    <row r="884" spans="1:49">
      <c r="A884" s="1">
        <v>1488635400</v>
      </c>
      <c r="B884" s="1">
        <v>16422</v>
      </c>
      <c r="C884" s="1">
        <v>16488</v>
      </c>
      <c r="D884" s="1">
        <v>5499</v>
      </c>
      <c r="E884" s="1">
        <v>4760</v>
      </c>
      <c r="F884" s="1">
        <v>6414</v>
      </c>
      <c r="G884" s="1">
        <v>425</v>
      </c>
      <c r="H884" s="2">
        <v>1488635400</v>
      </c>
      <c r="I884" s="2">
        <v>65</v>
      </c>
      <c r="J884" s="2">
        <v>16466</v>
      </c>
      <c r="K884" s="2">
        <v>5495</v>
      </c>
      <c r="L884" s="2">
        <v>4835</v>
      </c>
      <c r="M884" s="2">
        <v>6544</v>
      </c>
      <c r="N884" s="2">
        <v>406</v>
      </c>
      <c r="O884" s="3">
        <v>1488635400</v>
      </c>
      <c r="P884" s="3">
        <v>16407</v>
      </c>
      <c r="Q884" s="3">
        <v>16497</v>
      </c>
      <c r="R884" s="3">
        <v>5498</v>
      </c>
      <c r="S884" s="3">
        <v>4814</v>
      </c>
      <c r="T884" s="3">
        <v>6522</v>
      </c>
      <c r="U884" s="3">
        <v>442</v>
      </c>
      <c r="V884" s="4">
        <v>1488635400</v>
      </c>
      <c r="W884" s="4">
        <v>65</v>
      </c>
      <c r="X884" s="4">
        <v>16440</v>
      </c>
      <c r="Y884" s="4">
        <v>5480</v>
      </c>
      <c r="Z884" s="4">
        <v>4836</v>
      </c>
      <c r="AA884" s="4">
        <v>6438</v>
      </c>
      <c r="AB884" s="4">
        <v>437</v>
      </c>
      <c r="AC884" s="5">
        <f t="shared" si="129"/>
        <v>42798.576388888891</v>
      </c>
      <c r="AD884" s="1">
        <v>4760</v>
      </c>
      <c r="AE884" s="2">
        <v>4835</v>
      </c>
      <c r="AF884" s="3">
        <v>4814</v>
      </c>
      <c r="AG884" s="4">
        <v>4836</v>
      </c>
      <c r="AH884" s="10">
        <f>(1/(Sheet2!C$7+(Sheet2!C$8*LOG10(AD884))+Sheet2!C$9*LOG10(AD884)^3))-273.15</f>
        <v>28.061401197864996</v>
      </c>
      <c r="AI884" s="11">
        <f>(1/(Sheet2!D$7+(Sheet2!D$8*LOG10(AE884))+Sheet2!D$9*LOG10(AE884)^3))-273.15</f>
        <v>27.729613511577952</v>
      </c>
      <c r="AJ884" s="12">
        <f>(1/(Sheet2!E$7+(Sheet2!E$8*LOG10(AF884))+Sheet2!E$9*LOG10(AF884)^3))-273.15</f>
        <v>27.996608856207843</v>
      </c>
      <c r="AK884" s="13">
        <f>(1/(Sheet2!F$7+(Sheet2!F$8*LOG10(AG884))+Sheet2!F$9*LOG10(AG884)^3))-273.15</f>
        <v>27.663301500290345</v>
      </c>
      <c r="AL884" s="13">
        <f t="shared" si="130"/>
        <v>0.19569152509368548</v>
      </c>
      <c r="AM884" s="13">
        <f t="shared" si="131"/>
        <v>0.21329311632186104</v>
      </c>
      <c r="AN884" s="1">
        <v>6414</v>
      </c>
      <c r="AO884" s="2">
        <v>6544</v>
      </c>
      <c r="AP884" s="3">
        <v>6522</v>
      </c>
      <c r="AQ884" s="4">
        <v>6438</v>
      </c>
      <c r="AR884" s="1">
        <f t="shared" si="132"/>
        <v>75.456000000000003</v>
      </c>
      <c r="AS884" s="2">
        <f t="shared" si="133"/>
        <v>81.695999999999998</v>
      </c>
      <c r="AT884" s="3">
        <f t="shared" si="134"/>
        <v>80.64</v>
      </c>
      <c r="AU884" s="4">
        <f t="shared" si="135"/>
        <v>76.608000000000004</v>
      </c>
      <c r="AV884" s="13">
        <f t="shared" si="136"/>
        <v>3.0331290773720765</v>
      </c>
      <c r="AW884" s="14">
        <f t="shared" si="137"/>
        <v>-3.8589428465293597E-2</v>
      </c>
    </row>
    <row r="885" spans="1:49">
      <c r="A885" s="1">
        <v>1488635700</v>
      </c>
      <c r="B885" s="1">
        <v>16421</v>
      </c>
      <c r="C885" s="1">
        <v>16488</v>
      </c>
      <c r="D885" s="1">
        <v>5499</v>
      </c>
      <c r="E885" s="1">
        <v>4814</v>
      </c>
      <c r="F885" s="1">
        <v>6745</v>
      </c>
      <c r="G885" s="1">
        <v>420</v>
      </c>
      <c r="H885" s="2">
        <v>1488635700</v>
      </c>
      <c r="I885" s="2">
        <v>65</v>
      </c>
      <c r="J885" s="2">
        <v>16466</v>
      </c>
      <c r="K885" s="2">
        <v>5495</v>
      </c>
      <c r="L885" s="2">
        <v>4882</v>
      </c>
      <c r="M885" s="2">
        <v>6904</v>
      </c>
      <c r="N885" s="2">
        <v>414</v>
      </c>
      <c r="O885" s="3">
        <v>1488635700</v>
      </c>
      <c r="P885" s="3">
        <v>16407</v>
      </c>
      <c r="Q885" s="3">
        <v>16498</v>
      </c>
      <c r="R885" s="3">
        <v>5497</v>
      </c>
      <c r="S885" s="3">
        <v>4862</v>
      </c>
      <c r="T885" s="3">
        <v>6880</v>
      </c>
      <c r="U885" s="3">
        <v>444</v>
      </c>
      <c r="V885" s="4">
        <v>1488635700</v>
      </c>
      <c r="W885" s="4">
        <v>65</v>
      </c>
      <c r="X885" s="4">
        <v>16432</v>
      </c>
      <c r="Y885" s="4">
        <v>5480</v>
      </c>
      <c r="Z885" s="4">
        <v>4879</v>
      </c>
      <c r="AA885" s="4">
        <v>6781</v>
      </c>
      <c r="AB885" s="4">
        <v>435</v>
      </c>
      <c r="AC885" s="5">
        <f t="shared" si="129"/>
        <v>42798.579861111109</v>
      </c>
      <c r="AD885" s="1">
        <v>4814</v>
      </c>
      <c r="AE885" s="2">
        <v>4882</v>
      </c>
      <c r="AF885" s="3">
        <v>4862</v>
      </c>
      <c r="AG885" s="4">
        <v>4879</v>
      </c>
      <c r="AH885" s="10">
        <f>(1/(Sheet2!C$7+(Sheet2!C$8*LOG10(AD885))+Sheet2!C$9*LOG10(AD885)^3))-273.15</f>
        <v>27.800037686009091</v>
      </c>
      <c r="AI885" s="11">
        <f>(1/(Sheet2!D$7+(Sheet2!D$8*LOG10(AE885))+Sheet2!D$9*LOG10(AE885)^3))-273.15</f>
        <v>27.505985020841763</v>
      </c>
      <c r="AJ885" s="12">
        <f>(1/(Sheet2!E$7+(Sheet2!E$8*LOG10(AF885))+Sheet2!E$9*LOG10(AF885)^3))-273.15</f>
        <v>27.7671051236876</v>
      </c>
      <c r="AK885" s="13">
        <f>(1/(Sheet2!F$7+(Sheet2!F$8*LOG10(AG885))+Sheet2!F$9*LOG10(AG885)^3))-273.15</f>
        <v>27.458994696244247</v>
      </c>
      <c r="AL885" s="13">
        <f t="shared" si="130"/>
        <v>0.17540089287024196</v>
      </c>
      <c r="AM885" s="13">
        <f t="shared" si="131"/>
        <v>0.18483568439992509</v>
      </c>
      <c r="AN885" s="1">
        <v>6745</v>
      </c>
      <c r="AO885" s="2">
        <v>6904</v>
      </c>
      <c r="AP885" s="3">
        <v>6880</v>
      </c>
      <c r="AQ885" s="4">
        <v>6781</v>
      </c>
      <c r="AR885" s="1">
        <f t="shared" si="132"/>
        <v>91.344000000000008</v>
      </c>
      <c r="AS885" s="2">
        <f t="shared" si="133"/>
        <v>98.975999999999999</v>
      </c>
      <c r="AT885" s="3">
        <f t="shared" si="134"/>
        <v>97.823999999999998</v>
      </c>
      <c r="AU885" s="4">
        <f t="shared" si="135"/>
        <v>93.072000000000003</v>
      </c>
      <c r="AV885" s="13">
        <f t="shared" si="136"/>
        <v>3.6741170367858413</v>
      </c>
      <c r="AW885" s="14">
        <f t="shared" si="137"/>
        <v>-3.855155121281207E-2</v>
      </c>
    </row>
    <row r="886" spans="1:49">
      <c r="A886" s="1">
        <v>1488636000</v>
      </c>
      <c r="B886" s="1">
        <v>16420</v>
      </c>
      <c r="C886" s="1">
        <v>16491</v>
      </c>
      <c r="D886" s="1">
        <v>5499</v>
      </c>
      <c r="E886" s="1">
        <v>4851</v>
      </c>
      <c r="F886" s="1">
        <v>6818</v>
      </c>
      <c r="G886" s="1">
        <v>425</v>
      </c>
      <c r="H886" s="2">
        <v>1488636000</v>
      </c>
      <c r="I886" s="2">
        <v>65</v>
      </c>
      <c r="J886" s="2">
        <v>16466</v>
      </c>
      <c r="K886" s="2">
        <v>5495</v>
      </c>
      <c r="L886" s="2">
        <v>4920</v>
      </c>
      <c r="M886" s="2">
        <v>6984</v>
      </c>
      <c r="N886" s="2">
        <v>413</v>
      </c>
      <c r="O886" s="3">
        <v>1488636000</v>
      </c>
      <c r="P886" s="3">
        <v>16407</v>
      </c>
      <c r="Q886" s="3">
        <v>16497</v>
      </c>
      <c r="R886" s="3">
        <v>5497</v>
      </c>
      <c r="S886" s="3">
        <v>4903</v>
      </c>
      <c r="T886" s="3">
        <v>6961</v>
      </c>
      <c r="U886" s="3">
        <v>441</v>
      </c>
      <c r="V886" s="4">
        <v>1488636000</v>
      </c>
      <c r="W886" s="4">
        <v>65</v>
      </c>
      <c r="X886" s="4">
        <v>16423</v>
      </c>
      <c r="Y886" s="4">
        <v>5480</v>
      </c>
      <c r="Z886" s="4">
        <v>4913</v>
      </c>
      <c r="AA886" s="4">
        <v>6857</v>
      </c>
      <c r="AB886" s="4">
        <v>432</v>
      </c>
      <c r="AC886" s="5">
        <f t="shared" si="129"/>
        <v>42798.583333333328</v>
      </c>
      <c r="AD886" s="1">
        <v>4851</v>
      </c>
      <c r="AE886" s="2">
        <v>4920</v>
      </c>
      <c r="AF886" s="3">
        <v>4903</v>
      </c>
      <c r="AG886" s="4">
        <v>4913</v>
      </c>
      <c r="AH886" s="10">
        <f>(1/(Sheet2!C$7+(Sheet2!C$8*LOG10(AD886))+Sheet2!C$9*LOG10(AD886)^3))-273.15</f>
        <v>27.622869983485316</v>
      </c>
      <c r="AI886" s="11">
        <f>(1/(Sheet2!D$7+(Sheet2!D$8*LOG10(AE886))+Sheet2!D$9*LOG10(AE886)^3))-273.15</f>
        <v>27.326957888743323</v>
      </c>
      <c r="AJ886" s="12">
        <f>(1/(Sheet2!E$7+(Sheet2!E$8*LOG10(AF886))+Sheet2!E$9*LOG10(AF886)^3))-273.15</f>
        <v>27.573097523675983</v>
      </c>
      <c r="AK886" s="13">
        <f>(1/(Sheet2!F$7+(Sheet2!F$8*LOG10(AG886))+Sheet2!F$9*LOG10(AG886)^3))-273.15</f>
        <v>27.298889672770201</v>
      </c>
      <c r="AL886" s="13">
        <f t="shared" si="130"/>
        <v>0.16622449614707641</v>
      </c>
      <c r="AM886" s="13">
        <f t="shared" si="131"/>
        <v>0.17949699825418178</v>
      </c>
      <c r="AN886" s="1">
        <v>6818</v>
      </c>
      <c r="AO886" s="2">
        <v>6984</v>
      </c>
      <c r="AP886" s="3">
        <v>6961</v>
      </c>
      <c r="AQ886" s="4">
        <v>6857</v>
      </c>
      <c r="AR886" s="1">
        <f t="shared" si="132"/>
        <v>94.847999999999999</v>
      </c>
      <c r="AS886" s="2">
        <f t="shared" si="133"/>
        <v>102.816</v>
      </c>
      <c r="AT886" s="3">
        <f t="shared" si="134"/>
        <v>101.712</v>
      </c>
      <c r="AU886" s="4">
        <f t="shared" si="135"/>
        <v>96.72</v>
      </c>
      <c r="AV886" s="13">
        <f t="shared" si="136"/>
        <v>3.844996749023335</v>
      </c>
      <c r="AW886" s="14">
        <f t="shared" si="137"/>
        <v>-3.8828937924375251E-2</v>
      </c>
    </row>
    <row r="887" spans="1:49">
      <c r="A887" s="1">
        <v>1488636300</v>
      </c>
      <c r="B887" s="1">
        <v>16422</v>
      </c>
      <c r="C887" s="1">
        <v>16487</v>
      </c>
      <c r="D887" s="1">
        <v>5499</v>
      </c>
      <c r="E887" s="1">
        <v>4905</v>
      </c>
      <c r="F887" s="1">
        <v>6449</v>
      </c>
      <c r="G887" s="1">
        <v>425</v>
      </c>
      <c r="H887" s="2">
        <v>1488636300</v>
      </c>
      <c r="I887" s="2">
        <v>65</v>
      </c>
      <c r="J887" s="2">
        <v>16466</v>
      </c>
      <c r="K887" s="2">
        <v>5494</v>
      </c>
      <c r="L887" s="2">
        <v>4969</v>
      </c>
      <c r="M887" s="2">
        <v>6586</v>
      </c>
      <c r="N887" s="2">
        <v>411</v>
      </c>
      <c r="O887" s="3">
        <v>1488636300</v>
      </c>
      <c r="P887" s="3">
        <v>16405</v>
      </c>
      <c r="Q887" s="3">
        <v>16496</v>
      </c>
      <c r="R887" s="3">
        <v>5497</v>
      </c>
      <c r="S887" s="3">
        <v>4952</v>
      </c>
      <c r="T887" s="3">
        <v>6564</v>
      </c>
      <c r="U887" s="3">
        <v>447</v>
      </c>
      <c r="V887" s="4">
        <v>1488636300</v>
      </c>
      <c r="W887" s="4">
        <v>65</v>
      </c>
      <c r="X887" s="4">
        <v>16425</v>
      </c>
      <c r="Y887" s="4">
        <v>5480</v>
      </c>
      <c r="Z887" s="4">
        <v>4959</v>
      </c>
      <c r="AA887" s="4">
        <v>6480</v>
      </c>
      <c r="AB887" s="4">
        <v>435</v>
      </c>
      <c r="AC887" s="5">
        <f t="shared" si="129"/>
        <v>42798.586805555555</v>
      </c>
      <c r="AD887" s="1">
        <v>4905</v>
      </c>
      <c r="AE887" s="2">
        <v>4969</v>
      </c>
      <c r="AF887" s="3">
        <v>4952</v>
      </c>
      <c r="AG887" s="4">
        <v>4959</v>
      </c>
      <c r="AH887" s="10">
        <f>(1/(Sheet2!C$7+(Sheet2!C$8*LOG10(AD887))+Sheet2!C$9*LOG10(AD887)^3))-273.15</f>
        <v>27.367036019478007</v>
      </c>
      <c r="AI887" s="11">
        <f>(1/(Sheet2!D$7+(Sheet2!D$8*LOG10(AE887))+Sheet2!D$9*LOG10(AE887)^3))-273.15</f>
        <v>27.098409475636174</v>
      </c>
      <c r="AJ887" s="12">
        <f>(1/(Sheet2!E$7+(Sheet2!E$8*LOG10(AF887))+Sheet2!E$9*LOG10(AF887)^3))-273.15</f>
        <v>27.343635331397593</v>
      </c>
      <c r="AK887" s="13">
        <f>(1/(Sheet2!F$7+(Sheet2!F$8*LOG10(AG887))+Sheet2!F$9*LOG10(AG887)^3))-273.15</f>
        <v>27.084264990202541</v>
      </c>
      <c r="AL887" s="13">
        <f t="shared" si="130"/>
        <v>0.15282779741435876</v>
      </c>
      <c r="AM887" s="13">
        <f t="shared" si="131"/>
        <v>0.15933180343866118</v>
      </c>
      <c r="AN887" s="1">
        <v>6449</v>
      </c>
      <c r="AO887" s="2">
        <v>6586</v>
      </c>
      <c r="AP887" s="3">
        <v>6564</v>
      </c>
      <c r="AQ887" s="4">
        <v>6480</v>
      </c>
      <c r="AR887" s="1">
        <f t="shared" si="132"/>
        <v>77.135999999999996</v>
      </c>
      <c r="AS887" s="2">
        <f t="shared" si="133"/>
        <v>83.712000000000003</v>
      </c>
      <c r="AT887" s="3">
        <f t="shared" si="134"/>
        <v>82.656000000000006</v>
      </c>
      <c r="AU887" s="4">
        <f t="shared" si="135"/>
        <v>78.623999999999995</v>
      </c>
      <c r="AV887" s="13">
        <f t="shared" si="136"/>
        <v>3.1515634215417641</v>
      </c>
      <c r="AW887" s="14">
        <f t="shared" si="137"/>
        <v>-3.9134299676423824E-2</v>
      </c>
    </row>
    <row r="888" spans="1:49">
      <c r="A888" s="1">
        <v>1488636600</v>
      </c>
      <c r="B888" s="1">
        <v>16422</v>
      </c>
      <c r="C888" s="1">
        <v>16484</v>
      </c>
      <c r="D888" s="1">
        <v>5499</v>
      </c>
      <c r="E888" s="1">
        <v>4958</v>
      </c>
      <c r="F888" s="1">
        <v>6377</v>
      </c>
      <c r="G888" s="1">
        <v>422</v>
      </c>
      <c r="H888" s="2">
        <v>1488636600</v>
      </c>
      <c r="I888" s="2">
        <v>65</v>
      </c>
      <c r="J888" s="2">
        <v>16466</v>
      </c>
      <c r="K888" s="2">
        <v>5495</v>
      </c>
      <c r="L888" s="2">
        <v>5020</v>
      </c>
      <c r="M888" s="2">
        <v>6506</v>
      </c>
      <c r="N888" s="2">
        <v>411</v>
      </c>
      <c r="O888" s="3">
        <v>1488636600</v>
      </c>
      <c r="P888" s="3">
        <v>16406</v>
      </c>
      <c r="Q888" s="3">
        <v>16496</v>
      </c>
      <c r="R888" s="3">
        <v>5497</v>
      </c>
      <c r="S888" s="3">
        <v>5005</v>
      </c>
      <c r="T888" s="3">
        <v>6488</v>
      </c>
      <c r="U888" s="3">
        <v>445</v>
      </c>
      <c r="V888" s="4">
        <v>1488636600</v>
      </c>
      <c r="W888" s="4">
        <v>65</v>
      </c>
      <c r="X888" s="4">
        <v>16418</v>
      </c>
      <c r="Y888" s="4">
        <v>5480</v>
      </c>
      <c r="Z888" s="4">
        <v>5007</v>
      </c>
      <c r="AA888" s="4">
        <v>6406</v>
      </c>
      <c r="AB888" s="4">
        <v>435</v>
      </c>
      <c r="AC888" s="5">
        <f t="shared" si="129"/>
        <v>42798.590277777781</v>
      </c>
      <c r="AD888" s="1">
        <v>4958</v>
      </c>
      <c r="AE888" s="2">
        <v>5020</v>
      </c>
      <c r="AF888" s="3">
        <v>5005</v>
      </c>
      <c r="AG888" s="4">
        <v>5007</v>
      </c>
      <c r="AH888" s="10">
        <f>(1/(Sheet2!C$7+(Sheet2!C$8*LOG10(AD888))+Sheet2!C$9*LOG10(AD888)^3))-273.15</f>
        <v>27.119030345309682</v>
      </c>
      <c r="AI888" s="11">
        <f>(1/(Sheet2!D$7+(Sheet2!D$8*LOG10(AE888))+Sheet2!D$9*LOG10(AE888)^3))-273.15</f>
        <v>26.86323262331473</v>
      </c>
      <c r="AJ888" s="12">
        <f>(1/(Sheet2!E$7+(Sheet2!E$8*LOG10(AF888))+Sheet2!E$9*LOG10(AF888)^3))-273.15</f>
        <v>27.09832389735584</v>
      </c>
      <c r="AK888" s="13">
        <f>(1/(Sheet2!F$7+(Sheet2!F$8*LOG10(AG888))+Sheet2!F$9*LOG10(AG888)^3))-273.15</f>
        <v>26.862701572498679</v>
      </c>
      <c r="AL888" s="13">
        <f t="shared" si="130"/>
        <v>0.14211255528975433</v>
      </c>
      <c r="AM888" s="13">
        <f t="shared" si="131"/>
        <v>0.14783842326651228</v>
      </c>
      <c r="AN888" s="1">
        <v>6377</v>
      </c>
      <c r="AO888" s="2">
        <v>6506</v>
      </c>
      <c r="AP888" s="3">
        <v>6488</v>
      </c>
      <c r="AQ888" s="4">
        <v>6406</v>
      </c>
      <c r="AR888" s="1">
        <f t="shared" si="132"/>
        <v>73.680000000000007</v>
      </c>
      <c r="AS888" s="2">
        <f t="shared" si="133"/>
        <v>79.872</v>
      </c>
      <c r="AT888" s="3">
        <f t="shared" si="134"/>
        <v>79.007999999999996</v>
      </c>
      <c r="AU888" s="4">
        <f t="shared" si="135"/>
        <v>75.072000000000003</v>
      </c>
      <c r="AV888" s="13">
        <f t="shared" si="136"/>
        <v>2.999231901670822</v>
      </c>
      <c r="AW888" s="14">
        <f t="shared" si="137"/>
        <v>-3.8997658262740181E-2</v>
      </c>
    </row>
    <row r="889" spans="1:49">
      <c r="A889" s="1">
        <v>1488636900</v>
      </c>
      <c r="B889" s="1">
        <v>16422</v>
      </c>
      <c r="C889" s="1">
        <v>16486</v>
      </c>
      <c r="D889" s="1">
        <v>5499</v>
      </c>
      <c r="E889" s="1">
        <v>5001</v>
      </c>
      <c r="F889" s="1">
        <v>6436</v>
      </c>
      <c r="G889" s="1">
        <v>423</v>
      </c>
      <c r="H889" s="2">
        <v>1488636900</v>
      </c>
      <c r="I889" s="2">
        <v>65</v>
      </c>
      <c r="J889" s="2">
        <v>16466</v>
      </c>
      <c r="K889" s="2">
        <v>5495</v>
      </c>
      <c r="L889" s="2">
        <v>5063</v>
      </c>
      <c r="M889" s="2">
        <v>6571</v>
      </c>
      <c r="N889" s="2">
        <v>408</v>
      </c>
      <c r="O889" s="3">
        <v>1488636900</v>
      </c>
      <c r="P889" s="3">
        <v>16405</v>
      </c>
      <c r="Q889" s="3">
        <v>16494</v>
      </c>
      <c r="R889" s="3">
        <v>5497</v>
      </c>
      <c r="S889" s="3">
        <v>5047</v>
      </c>
      <c r="T889" s="3">
        <v>6552</v>
      </c>
      <c r="U889" s="3">
        <v>449</v>
      </c>
      <c r="V889" s="4">
        <v>1488636900</v>
      </c>
      <c r="W889" s="4">
        <v>65</v>
      </c>
      <c r="X889" s="4">
        <v>16416</v>
      </c>
      <c r="Y889" s="4">
        <v>5480</v>
      </c>
      <c r="Z889" s="4">
        <v>5047</v>
      </c>
      <c r="AA889" s="4">
        <v>6467</v>
      </c>
      <c r="AB889" s="4">
        <v>433</v>
      </c>
      <c r="AC889" s="5">
        <f t="shared" si="129"/>
        <v>42798.59375</v>
      </c>
      <c r="AD889" s="1">
        <v>5001</v>
      </c>
      <c r="AE889" s="2">
        <v>5063</v>
      </c>
      <c r="AF889" s="3">
        <v>5047</v>
      </c>
      <c r="AG889" s="4">
        <v>5047</v>
      </c>
      <c r="AH889" s="10">
        <f>(1/(Sheet2!C$7+(Sheet2!C$8*LOG10(AD889))+Sheet2!C$9*LOG10(AD889)^3))-273.15</f>
        <v>26.920019459928653</v>
      </c>
      <c r="AI889" s="11">
        <f>(1/(Sheet2!D$7+(Sheet2!D$8*LOG10(AE889))+Sheet2!D$9*LOG10(AE889)^3))-273.15</f>
        <v>26.667042825288831</v>
      </c>
      <c r="AJ889" s="12">
        <f>(1/(Sheet2!E$7+(Sheet2!E$8*LOG10(AF889))+Sheet2!E$9*LOG10(AF889)^3))-273.15</f>
        <v>26.906009988521873</v>
      </c>
      <c r="AK889" s="13">
        <f>(1/(Sheet2!F$7+(Sheet2!F$8*LOG10(AG889))+Sheet2!F$9*LOG10(AG889)^3))-273.15</f>
        <v>26.679896559454448</v>
      </c>
      <c r="AL889" s="13">
        <f t="shared" si="130"/>
        <v>0.13851902898314769</v>
      </c>
      <c r="AM889" s="13">
        <f t="shared" si="131"/>
        <v>0.14249058652406668</v>
      </c>
      <c r="AN889" s="1">
        <v>6436</v>
      </c>
      <c r="AO889" s="2">
        <v>6571</v>
      </c>
      <c r="AP889" s="3">
        <v>6552</v>
      </c>
      <c r="AQ889" s="4">
        <v>6467</v>
      </c>
      <c r="AR889" s="1">
        <f t="shared" si="132"/>
        <v>76.512</v>
      </c>
      <c r="AS889" s="2">
        <f t="shared" si="133"/>
        <v>82.992000000000004</v>
      </c>
      <c r="AT889" s="3">
        <f t="shared" si="134"/>
        <v>82.08</v>
      </c>
      <c r="AU889" s="4">
        <f t="shared" si="135"/>
        <v>78</v>
      </c>
      <c r="AV889" s="13">
        <f t="shared" si="136"/>
        <v>3.1305667218572428</v>
      </c>
      <c r="AW889" s="14">
        <f t="shared" si="137"/>
        <v>-3.9183021951752814E-2</v>
      </c>
    </row>
    <row r="890" spans="1:49">
      <c r="A890" s="1">
        <v>1488637200</v>
      </c>
      <c r="B890" s="1">
        <v>16420</v>
      </c>
      <c r="C890" s="1">
        <v>16485</v>
      </c>
      <c r="D890" s="1">
        <v>5499</v>
      </c>
      <c r="E890" s="1">
        <v>5045</v>
      </c>
      <c r="F890" s="1">
        <v>6533</v>
      </c>
      <c r="G890" s="1">
        <v>420</v>
      </c>
      <c r="H890" s="2">
        <v>1488637200</v>
      </c>
      <c r="I890" s="2">
        <v>65</v>
      </c>
      <c r="J890" s="2">
        <v>16464</v>
      </c>
      <c r="K890" s="2">
        <v>5495</v>
      </c>
      <c r="L890" s="2">
        <v>5101</v>
      </c>
      <c r="M890" s="2">
        <v>6675</v>
      </c>
      <c r="N890" s="2">
        <v>408</v>
      </c>
      <c r="O890" s="3">
        <v>1488637200</v>
      </c>
      <c r="P890" s="3">
        <v>16406</v>
      </c>
      <c r="Q890" s="3">
        <v>16496</v>
      </c>
      <c r="R890" s="3">
        <v>5497</v>
      </c>
      <c r="S890" s="3">
        <v>5089</v>
      </c>
      <c r="T890" s="3">
        <v>6656</v>
      </c>
      <c r="U890" s="3">
        <v>449</v>
      </c>
      <c r="V890" s="4">
        <v>1488637200</v>
      </c>
      <c r="W890" s="4">
        <v>65</v>
      </c>
      <c r="X890" s="4">
        <v>16418</v>
      </c>
      <c r="Y890" s="4">
        <v>5480</v>
      </c>
      <c r="Z890" s="4">
        <v>5085</v>
      </c>
      <c r="AA890" s="4">
        <v>6567</v>
      </c>
      <c r="AB890" s="4">
        <v>437</v>
      </c>
      <c r="AC890" s="5">
        <f t="shared" si="129"/>
        <v>42798.597222222219</v>
      </c>
      <c r="AD890" s="1">
        <v>5045</v>
      </c>
      <c r="AE890" s="2">
        <v>5101</v>
      </c>
      <c r="AF890" s="3">
        <v>5089</v>
      </c>
      <c r="AG890" s="4">
        <v>5085</v>
      </c>
      <c r="AH890" s="10">
        <f>(1/(Sheet2!C$7+(Sheet2!C$8*LOG10(AD890))+Sheet2!C$9*LOG10(AD890)^3))-273.15</f>
        <v>26.718381051488961</v>
      </c>
      <c r="AI890" s="11">
        <f>(1/(Sheet2!D$7+(Sheet2!D$8*LOG10(AE890))+Sheet2!D$9*LOG10(AE890)^3))-273.15</f>
        <v>26.495232709756067</v>
      </c>
      <c r="AJ890" s="12">
        <f>(1/(Sheet2!E$7+(Sheet2!E$8*LOG10(AF890))+Sheet2!E$9*LOG10(AF890)^3))-273.15</f>
        <v>26.71550304574572</v>
      </c>
      <c r="AK890" s="13">
        <f>(1/(Sheet2!F$7+(Sheet2!F$8*LOG10(AG890))+Sheet2!F$9*LOG10(AG890)^3))-273.15</f>
        <v>26.507746340989513</v>
      </c>
      <c r="AL890" s="13">
        <f t="shared" si="130"/>
        <v>0.1245019768441397</v>
      </c>
      <c r="AM890" s="13">
        <f t="shared" si="131"/>
        <v>0.12537859642696447</v>
      </c>
      <c r="AN890" s="1">
        <v>6533</v>
      </c>
      <c r="AO890" s="2">
        <v>6675</v>
      </c>
      <c r="AP890" s="3">
        <v>6656</v>
      </c>
      <c r="AQ890" s="4">
        <v>6567</v>
      </c>
      <c r="AR890" s="1">
        <f t="shared" si="132"/>
        <v>81.168000000000006</v>
      </c>
      <c r="AS890" s="2">
        <f t="shared" si="133"/>
        <v>87.984000000000009</v>
      </c>
      <c r="AT890" s="3">
        <f t="shared" si="134"/>
        <v>87.072000000000003</v>
      </c>
      <c r="AU890" s="4">
        <f t="shared" si="135"/>
        <v>82.8</v>
      </c>
      <c r="AV890" s="13">
        <f t="shared" si="136"/>
        <v>3.2905683399680381</v>
      </c>
      <c r="AW890" s="14">
        <f t="shared" si="137"/>
        <v>-3.8824016470433216E-2</v>
      </c>
    </row>
    <row r="891" spans="1:49">
      <c r="A891" s="1">
        <v>1488637500</v>
      </c>
      <c r="B891" s="1">
        <v>16420</v>
      </c>
      <c r="C891" s="1">
        <v>16487</v>
      </c>
      <c r="D891" s="1">
        <v>5499</v>
      </c>
      <c r="E891" s="1">
        <v>5074</v>
      </c>
      <c r="F891" s="1">
        <v>7256</v>
      </c>
      <c r="G891" s="1">
        <v>423</v>
      </c>
      <c r="H891" s="2">
        <v>1488637500</v>
      </c>
      <c r="I891" s="2">
        <v>65</v>
      </c>
      <c r="J891" s="2">
        <v>16464</v>
      </c>
      <c r="K891" s="2">
        <v>5495</v>
      </c>
      <c r="L891" s="2">
        <v>5130</v>
      </c>
      <c r="M891" s="2">
        <v>7444</v>
      </c>
      <c r="N891" s="2">
        <v>411</v>
      </c>
      <c r="O891" s="3">
        <v>1488637500</v>
      </c>
      <c r="P891" s="3">
        <v>16404</v>
      </c>
      <c r="Q891" s="3">
        <v>16492</v>
      </c>
      <c r="R891" s="3">
        <v>5498</v>
      </c>
      <c r="S891" s="3">
        <v>5118</v>
      </c>
      <c r="T891" s="3">
        <v>7436</v>
      </c>
      <c r="U891" s="3">
        <v>444</v>
      </c>
      <c r="V891" s="4">
        <v>1488637500</v>
      </c>
      <c r="W891" s="4">
        <v>65</v>
      </c>
      <c r="X891" s="4">
        <v>16410</v>
      </c>
      <c r="Y891" s="4">
        <v>5480</v>
      </c>
      <c r="Z891" s="4">
        <v>5112</v>
      </c>
      <c r="AA891" s="4">
        <v>7314</v>
      </c>
      <c r="AB891" s="4">
        <v>435</v>
      </c>
      <c r="AC891" s="5">
        <f t="shared" si="129"/>
        <v>42798.600694444445</v>
      </c>
      <c r="AD891" s="1">
        <v>5074</v>
      </c>
      <c r="AE891" s="2">
        <v>5130</v>
      </c>
      <c r="AF891" s="3">
        <v>5118</v>
      </c>
      <c r="AG891" s="4">
        <v>5112</v>
      </c>
      <c r="AH891" s="10">
        <f>(1/(Sheet2!C$7+(Sheet2!C$8*LOG10(AD891))+Sheet2!C$9*LOG10(AD891)^3))-273.15</f>
        <v>26.586571284681384</v>
      </c>
      <c r="AI891" s="11">
        <f>(1/(Sheet2!D$7+(Sheet2!D$8*LOG10(AE891))+Sheet2!D$9*LOG10(AE891)^3))-273.15</f>
        <v>26.365088385058527</v>
      </c>
      <c r="AJ891" s="12">
        <f>(1/(Sheet2!E$7+(Sheet2!E$8*LOG10(AF891))+Sheet2!E$9*LOG10(AF891)^3))-273.15</f>
        <v>26.585000424939722</v>
      </c>
      <c r="AK891" s="13">
        <f>(1/(Sheet2!F$7+(Sheet2!F$8*LOG10(AG891))+Sheet2!F$9*LOG10(AG891)^3))-273.15</f>
        <v>26.386312657764279</v>
      </c>
      <c r="AL891" s="13">
        <f t="shared" si="130"/>
        <v>0.12160361286510615</v>
      </c>
      <c r="AM891" s="13">
        <f t="shared" si="131"/>
        <v>0.12220792543309157</v>
      </c>
      <c r="AN891" s="1">
        <v>7256</v>
      </c>
      <c r="AO891" s="2">
        <v>7444</v>
      </c>
      <c r="AP891" s="3">
        <v>7436</v>
      </c>
      <c r="AQ891" s="4">
        <v>7314</v>
      </c>
      <c r="AR891" s="1">
        <f t="shared" si="132"/>
        <v>115.872</v>
      </c>
      <c r="AS891" s="2">
        <f t="shared" si="133"/>
        <v>124.896</v>
      </c>
      <c r="AT891" s="3">
        <f t="shared" si="134"/>
        <v>124.512</v>
      </c>
      <c r="AU891" s="4">
        <f t="shared" si="135"/>
        <v>118.65600000000001</v>
      </c>
      <c r="AV891" s="13">
        <f t="shared" si="136"/>
        <v>4.4460715243909412</v>
      </c>
      <c r="AW891" s="14">
        <f t="shared" si="137"/>
        <v>-3.6749252168806965E-2</v>
      </c>
    </row>
    <row r="892" spans="1:49">
      <c r="A892" s="1">
        <v>1488637800</v>
      </c>
      <c r="B892" s="1">
        <v>16420</v>
      </c>
      <c r="C892" s="1">
        <v>16485</v>
      </c>
      <c r="D892" s="1">
        <v>5499</v>
      </c>
      <c r="E892" s="1">
        <v>5064</v>
      </c>
      <c r="F892" s="1">
        <v>8171</v>
      </c>
      <c r="G892" s="1">
        <v>422</v>
      </c>
      <c r="H892" s="2">
        <v>1488637800</v>
      </c>
      <c r="I892" s="2">
        <v>65</v>
      </c>
      <c r="J892" s="2">
        <v>16466</v>
      </c>
      <c r="K892" s="2">
        <v>5495</v>
      </c>
      <c r="L892" s="2">
        <v>5114</v>
      </c>
      <c r="M892" s="2">
        <v>8438</v>
      </c>
      <c r="N892" s="2">
        <v>413</v>
      </c>
      <c r="O892" s="3">
        <v>1488637800</v>
      </c>
      <c r="P892" s="3">
        <v>16404</v>
      </c>
      <c r="Q892" s="3">
        <v>16495</v>
      </c>
      <c r="R892" s="3">
        <v>5497</v>
      </c>
      <c r="S892" s="3">
        <v>5110</v>
      </c>
      <c r="T892" s="3">
        <v>8433</v>
      </c>
      <c r="U892" s="3">
        <v>449</v>
      </c>
      <c r="V892" s="4">
        <v>1488637800</v>
      </c>
      <c r="W892" s="4">
        <v>65</v>
      </c>
      <c r="X892" s="4">
        <v>16408</v>
      </c>
      <c r="Y892" s="4">
        <v>5480</v>
      </c>
      <c r="Z892" s="4">
        <v>5097</v>
      </c>
      <c r="AA892" s="4">
        <v>8245</v>
      </c>
      <c r="AB892" s="4">
        <v>437</v>
      </c>
      <c r="AC892" s="5">
        <f t="shared" si="129"/>
        <v>42798.604166666672</v>
      </c>
      <c r="AD892" s="1">
        <v>5064</v>
      </c>
      <c r="AE892" s="2">
        <v>5114</v>
      </c>
      <c r="AF892" s="3">
        <v>5110</v>
      </c>
      <c r="AG892" s="4">
        <v>5097</v>
      </c>
      <c r="AH892" s="10">
        <f>(1/(Sheet2!C$7+(Sheet2!C$8*LOG10(AD892))+Sheet2!C$9*LOG10(AD892)^3))-273.15</f>
        <v>26.631926125602604</v>
      </c>
      <c r="AI892" s="11">
        <f>(1/(Sheet2!D$7+(Sheet2!D$8*LOG10(AE892))+Sheet2!D$9*LOG10(AE892)^3))-273.15</f>
        <v>26.43678863469836</v>
      </c>
      <c r="AJ892" s="12">
        <f>(1/(Sheet2!E$7+(Sheet2!E$8*LOG10(AF892))+Sheet2!E$9*LOG10(AF892)^3))-273.15</f>
        <v>26.620917210429297</v>
      </c>
      <c r="AK892" s="13">
        <f>(1/(Sheet2!F$7+(Sheet2!F$8*LOG10(AG892))+Sheet2!F$9*LOG10(AG892)^3))-273.15</f>
        <v>26.453685827144227</v>
      </c>
      <c r="AL892" s="13">
        <f t="shared" si="130"/>
        <v>0.10493038312492513</v>
      </c>
      <c r="AM892" s="13">
        <f t="shared" si="131"/>
        <v>0.10811549338823426</v>
      </c>
      <c r="AN892" s="1">
        <v>8171</v>
      </c>
      <c r="AO892" s="2">
        <v>8438</v>
      </c>
      <c r="AP892" s="3">
        <v>8433</v>
      </c>
      <c r="AQ892" s="4">
        <v>8245</v>
      </c>
      <c r="AR892" s="1">
        <f t="shared" si="132"/>
        <v>159.792</v>
      </c>
      <c r="AS892" s="2">
        <f t="shared" si="133"/>
        <v>172.608</v>
      </c>
      <c r="AT892" s="3">
        <f t="shared" si="134"/>
        <v>172.36799999999999</v>
      </c>
      <c r="AU892" s="4">
        <f t="shared" si="135"/>
        <v>163.34399999999999</v>
      </c>
      <c r="AV892" s="13">
        <f t="shared" si="136"/>
        <v>6.4700219474125431</v>
      </c>
      <c r="AW892" s="14">
        <f t="shared" si="137"/>
        <v>-3.8736151707573239E-2</v>
      </c>
    </row>
    <row r="893" spans="1:49">
      <c r="A893" s="1">
        <v>1488638100</v>
      </c>
      <c r="B893" s="1">
        <v>16419</v>
      </c>
      <c r="C893" s="1">
        <v>16485</v>
      </c>
      <c r="D893" s="1">
        <v>5499</v>
      </c>
      <c r="E893" s="1">
        <v>5054</v>
      </c>
      <c r="F893" s="1">
        <v>10549</v>
      </c>
      <c r="G893" s="1">
        <v>426</v>
      </c>
      <c r="H893" s="2">
        <v>1488638100</v>
      </c>
      <c r="I893" s="2">
        <v>65</v>
      </c>
      <c r="J893" s="2">
        <v>16464</v>
      </c>
      <c r="K893" s="2">
        <v>5495</v>
      </c>
      <c r="L893" s="2">
        <v>5100</v>
      </c>
      <c r="M893" s="2">
        <v>10984</v>
      </c>
      <c r="N893" s="2">
        <v>413</v>
      </c>
      <c r="O893" s="3">
        <v>1488638100</v>
      </c>
      <c r="P893" s="3">
        <v>16405</v>
      </c>
      <c r="Q893" s="3">
        <v>16491</v>
      </c>
      <c r="R893" s="3">
        <v>5497</v>
      </c>
      <c r="S893" s="3">
        <v>5099</v>
      </c>
      <c r="T893" s="3">
        <v>11004</v>
      </c>
      <c r="U893" s="3">
        <v>442</v>
      </c>
      <c r="V893" s="4">
        <v>1488638100</v>
      </c>
      <c r="W893" s="4">
        <v>65</v>
      </c>
      <c r="X893" s="4">
        <v>16408</v>
      </c>
      <c r="Y893" s="4">
        <v>5480</v>
      </c>
      <c r="Z893" s="4">
        <v>5083</v>
      </c>
      <c r="AA893" s="4">
        <v>10677</v>
      </c>
      <c r="AB893" s="4">
        <v>433</v>
      </c>
      <c r="AC893" s="5">
        <f t="shared" si="129"/>
        <v>42798.607638888891</v>
      </c>
      <c r="AD893" s="1">
        <v>5054</v>
      </c>
      <c r="AE893" s="2">
        <v>5100</v>
      </c>
      <c r="AF893" s="3">
        <v>5099</v>
      </c>
      <c r="AG893" s="4">
        <v>5083</v>
      </c>
      <c r="AH893" s="10">
        <f>(1/(Sheet2!C$7+(Sheet2!C$8*LOG10(AD893))+Sheet2!C$9*LOG10(AD893)^3))-273.15</f>
        <v>26.677382734541993</v>
      </c>
      <c r="AI893" s="11">
        <f>(1/(Sheet2!D$7+(Sheet2!D$8*LOG10(AE893))+Sheet2!D$9*LOG10(AE893)^3))-273.15</f>
        <v>26.499735404510147</v>
      </c>
      <c r="AJ893" s="12">
        <f>(1/(Sheet2!E$7+(Sheet2!E$8*LOG10(AF893))+Sheet2!E$9*LOG10(AF893)^3))-273.15</f>
        <v>26.670407066418647</v>
      </c>
      <c r="AK893" s="13">
        <f>(1/(Sheet2!F$7+(Sheet2!F$8*LOG10(AG893))+Sheet2!F$9*LOG10(AG893)^3))-273.15</f>
        <v>26.516770481761114</v>
      </c>
      <c r="AL893" s="13">
        <f t="shared" si="130"/>
        <v>9.5928245639360948E-2</v>
      </c>
      <c r="AM893" s="13">
        <f t="shared" si="131"/>
        <v>9.8017909475546852E-2</v>
      </c>
      <c r="AN893" s="1">
        <v>10549</v>
      </c>
      <c r="AO893" s="2">
        <v>10984</v>
      </c>
      <c r="AP893" s="3">
        <v>11004</v>
      </c>
      <c r="AQ893" s="4">
        <v>10677</v>
      </c>
      <c r="AR893" s="1">
        <f t="shared" si="132"/>
        <v>273.93599999999998</v>
      </c>
      <c r="AS893" s="2">
        <f t="shared" si="133"/>
        <v>294.81600000000003</v>
      </c>
      <c r="AT893" s="3">
        <f t="shared" si="134"/>
        <v>295.77600000000001</v>
      </c>
      <c r="AU893" s="4">
        <f t="shared" si="135"/>
        <v>280.08</v>
      </c>
      <c r="AV893" s="13">
        <f t="shared" si="136"/>
        <v>10.859498330954358</v>
      </c>
      <c r="AW893" s="14">
        <f t="shared" si="137"/>
        <v>-3.7950104598095967E-2</v>
      </c>
    </row>
    <row r="894" spans="1:49">
      <c r="A894" s="1">
        <v>1488638400</v>
      </c>
      <c r="B894" s="1">
        <v>16420</v>
      </c>
      <c r="C894" s="1">
        <v>16481</v>
      </c>
      <c r="D894" s="1">
        <v>5499</v>
      </c>
      <c r="E894" s="1">
        <v>5023</v>
      </c>
      <c r="F894" s="1">
        <v>8576</v>
      </c>
      <c r="G894" s="1">
        <v>425</v>
      </c>
      <c r="H894" s="2">
        <v>1488638400</v>
      </c>
      <c r="I894" s="2">
        <v>65</v>
      </c>
      <c r="J894" s="2">
        <v>16464</v>
      </c>
      <c r="K894" s="2">
        <v>5494</v>
      </c>
      <c r="L894" s="2">
        <v>5068</v>
      </c>
      <c r="M894" s="2">
        <v>8869</v>
      </c>
      <c r="N894" s="2">
        <v>413</v>
      </c>
      <c r="O894" s="3">
        <v>1488638400</v>
      </c>
      <c r="P894" s="3">
        <v>16405</v>
      </c>
      <c r="Q894" s="3">
        <v>16493</v>
      </c>
      <c r="R894" s="3">
        <v>5497</v>
      </c>
      <c r="S894" s="3">
        <v>5063</v>
      </c>
      <c r="T894" s="3">
        <v>8870</v>
      </c>
      <c r="U894" s="3">
        <v>444</v>
      </c>
      <c r="V894" s="4">
        <v>1488638400</v>
      </c>
      <c r="W894" s="4">
        <v>65</v>
      </c>
      <c r="X894" s="4">
        <v>16402</v>
      </c>
      <c r="Y894" s="4">
        <v>5480</v>
      </c>
      <c r="Z894" s="4">
        <v>5052</v>
      </c>
      <c r="AA894" s="4">
        <v>8651</v>
      </c>
      <c r="AB894" s="4">
        <v>435</v>
      </c>
      <c r="AC894" s="5">
        <f t="shared" si="129"/>
        <v>42798.611111111109</v>
      </c>
      <c r="AD894" s="1">
        <v>5023</v>
      </c>
      <c r="AE894" s="2">
        <v>5068</v>
      </c>
      <c r="AF894" s="3">
        <v>5063</v>
      </c>
      <c r="AG894" s="4">
        <v>5052</v>
      </c>
      <c r="AH894" s="10">
        <f>(1/(Sheet2!C$7+(Sheet2!C$8*LOG10(AD894))+Sheet2!C$9*LOG10(AD894)^3))-273.15</f>
        <v>26.818949643796827</v>
      </c>
      <c r="AI894" s="11">
        <f>(1/(Sheet2!D$7+(Sheet2!D$8*LOG10(AE894))+Sheet2!D$9*LOG10(AE894)^3))-273.15</f>
        <v>26.644352803392906</v>
      </c>
      <c r="AJ894" s="12">
        <f>(1/(Sheet2!E$7+(Sheet2!E$8*LOG10(AF894))+Sheet2!E$9*LOG10(AF894)^3))-273.15</f>
        <v>26.833224594211401</v>
      </c>
      <c r="AK894" s="13">
        <f>(1/(Sheet2!F$7+(Sheet2!F$8*LOG10(AG894))+Sheet2!F$9*LOG10(AG894)^3))-273.15</f>
        <v>26.657161439783181</v>
      </c>
      <c r="AL894" s="13">
        <f t="shared" si="130"/>
        <v>0.10152918411582935</v>
      </c>
      <c r="AM894" s="13">
        <f t="shared" si="131"/>
        <v>9.7316957072557581E-2</v>
      </c>
      <c r="AN894" s="1">
        <v>8576</v>
      </c>
      <c r="AO894" s="2">
        <v>8869</v>
      </c>
      <c r="AP894" s="3">
        <v>8870</v>
      </c>
      <c r="AQ894" s="4">
        <v>8651</v>
      </c>
      <c r="AR894" s="1">
        <f t="shared" si="132"/>
        <v>179.232</v>
      </c>
      <c r="AS894" s="2">
        <f t="shared" si="133"/>
        <v>193.29599999999999</v>
      </c>
      <c r="AT894" s="3">
        <f t="shared" si="134"/>
        <v>193.34399999999999</v>
      </c>
      <c r="AU894" s="4">
        <f t="shared" si="135"/>
        <v>182.83199999999999</v>
      </c>
      <c r="AV894" s="13">
        <f t="shared" si="136"/>
        <v>7.2451385079927881</v>
      </c>
      <c r="AW894" s="14">
        <f t="shared" si="137"/>
        <v>-3.8707625486134906E-2</v>
      </c>
    </row>
    <row r="895" spans="1:49">
      <c r="A895" s="1">
        <v>1488638700</v>
      </c>
      <c r="B895" s="1">
        <v>16419</v>
      </c>
      <c r="C895" s="1">
        <v>16485</v>
      </c>
      <c r="D895" s="1">
        <v>5499</v>
      </c>
      <c r="E895" s="1">
        <v>5015</v>
      </c>
      <c r="F895" s="1">
        <v>7755</v>
      </c>
      <c r="G895" s="1">
        <v>425</v>
      </c>
      <c r="H895" s="2">
        <v>1488638700</v>
      </c>
      <c r="I895" s="2">
        <v>65</v>
      </c>
      <c r="J895" s="2">
        <v>16464</v>
      </c>
      <c r="K895" s="2">
        <v>5494</v>
      </c>
      <c r="L895" s="2">
        <v>5056</v>
      </c>
      <c r="M895" s="2">
        <v>7986</v>
      </c>
      <c r="N895" s="2">
        <v>416</v>
      </c>
      <c r="O895" s="3">
        <v>1488638700</v>
      </c>
      <c r="P895" s="3">
        <v>16404</v>
      </c>
      <c r="Q895" s="3">
        <v>16495</v>
      </c>
      <c r="R895" s="3">
        <v>5497</v>
      </c>
      <c r="S895" s="3">
        <v>5049</v>
      </c>
      <c r="T895" s="3">
        <v>7978</v>
      </c>
      <c r="U895" s="3">
        <v>446</v>
      </c>
      <c r="V895" s="4">
        <v>1488638700</v>
      </c>
      <c r="W895" s="4">
        <v>65</v>
      </c>
      <c r="X895" s="4">
        <v>16400</v>
      </c>
      <c r="Y895" s="4">
        <v>5480</v>
      </c>
      <c r="Z895" s="4">
        <v>5043</v>
      </c>
      <c r="AA895" s="4">
        <v>7815</v>
      </c>
      <c r="AB895" s="4">
        <v>435</v>
      </c>
      <c r="AC895" s="5">
        <f t="shared" si="129"/>
        <v>42798.614583333328</v>
      </c>
      <c r="AD895" s="1">
        <v>5015</v>
      </c>
      <c r="AE895" s="2">
        <v>5056</v>
      </c>
      <c r="AF895" s="3">
        <v>5049</v>
      </c>
      <c r="AG895" s="4">
        <v>5043</v>
      </c>
      <c r="AH895" s="10">
        <f>(1/(Sheet2!C$7+(Sheet2!C$8*LOG10(AD895))+Sheet2!C$9*LOG10(AD895)^3))-273.15</f>
        <v>26.855644063456793</v>
      </c>
      <c r="AI895" s="11">
        <f>(1/(Sheet2!D$7+(Sheet2!D$8*LOG10(AE895))+Sheet2!D$9*LOG10(AE895)^3))-273.15</f>
        <v>26.698851598147826</v>
      </c>
      <c r="AJ895" s="12">
        <f>(1/(Sheet2!E$7+(Sheet2!E$8*LOG10(AF895))+Sheet2!E$9*LOG10(AF895)^3))-273.15</f>
        <v>26.896897510247811</v>
      </c>
      <c r="AK895" s="13">
        <f>(1/(Sheet2!F$7+(Sheet2!F$8*LOG10(AG895))+Sheet2!F$9*LOG10(AG895)^3))-273.15</f>
        <v>26.698103042044124</v>
      </c>
      <c r="AL895" s="13">
        <f t="shared" si="130"/>
        <v>0.10402198553739028</v>
      </c>
      <c r="AM895" s="13">
        <f t="shared" si="131"/>
        <v>9.0741033479577904E-2</v>
      </c>
      <c r="AN895" s="1">
        <v>7755</v>
      </c>
      <c r="AO895" s="2">
        <v>7986</v>
      </c>
      <c r="AP895" s="3">
        <v>7978</v>
      </c>
      <c r="AQ895" s="4">
        <v>7815</v>
      </c>
      <c r="AR895" s="1">
        <f t="shared" si="132"/>
        <v>139.82400000000001</v>
      </c>
      <c r="AS895" s="2">
        <f t="shared" si="133"/>
        <v>150.91200000000001</v>
      </c>
      <c r="AT895" s="3">
        <f t="shared" si="134"/>
        <v>150.52799999999999</v>
      </c>
      <c r="AU895" s="4">
        <f t="shared" si="135"/>
        <v>142.70400000000001</v>
      </c>
      <c r="AV895" s="13">
        <f t="shared" si="136"/>
        <v>5.5867958616724067</v>
      </c>
      <c r="AW895" s="14">
        <f t="shared" si="137"/>
        <v>-3.8267821946903979E-2</v>
      </c>
    </row>
    <row r="896" spans="1:49">
      <c r="A896" s="1">
        <v>1488639000</v>
      </c>
      <c r="B896" s="1">
        <v>16420</v>
      </c>
      <c r="C896" s="1">
        <v>16483</v>
      </c>
      <c r="D896" s="1">
        <v>5499</v>
      </c>
      <c r="E896" s="1">
        <v>5002</v>
      </c>
      <c r="F896" s="1">
        <v>7227</v>
      </c>
      <c r="G896" s="1">
        <v>423</v>
      </c>
      <c r="H896" s="2">
        <v>1488639000</v>
      </c>
      <c r="I896" s="2">
        <v>65</v>
      </c>
      <c r="J896" s="2">
        <v>16464</v>
      </c>
      <c r="K896" s="2">
        <v>5494</v>
      </c>
      <c r="L896" s="2">
        <v>5047</v>
      </c>
      <c r="M896" s="2">
        <v>7424</v>
      </c>
      <c r="N896" s="2">
        <v>411</v>
      </c>
      <c r="O896" s="3">
        <v>1488639000</v>
      </c>
      <c r="P896" s="3">
        <v>16405</v>
      </c>
      <c r="Q896" s="3">
        <v>16495</v>
      </c>
      <c r="R896" s="3">
        <v>5497</v>
      </c>
      <c r="S896" s="3">
        <v>5035</v>
      </c>
      <c r="T896" s="3">
        <v>7415</v>
      </c>
      <c r="U896" s="3">
        <v>446</v>
      </c>
      <c r="V896" s="4">
        <v>1488639000</v>
      </c>
      <c r="W896" s="4">
        <v>65</v>
      </c>
      <c r="X896" s="4">
        <v>16402</v>
      </c>
      <c r="Y896" s="4">
        <v>5480</v>
      </c>
      <c r="Z896" s="4">
        <v>5028</v>
      </c>
      <c r="AA896" s="4">
        <v>7268</v>
      </c>
      <c r="AB896" s="4">
        <v>433</v>
      </c>
      <c r="AC896" s="5">
        <f t="shared" si="129"/>
        <v>42798.618055555555</v>
      </c>
      <c r="AD896" s="1">
        <v>5002</v>
      </c>
      <c r="AE896" s="2">
        <v>5047</v>
      </c>
      <c r="AF896" s="3">
        <v>5035</v>
      </c>
      <c r="AG896" s="4">
        <v>5028</v>
      </c>
      <c r="AH896" s="10">
        <f>(1/(Sheet2!C$7+(Sheet2!C$8*LOG10(AD896))+Sheet2!C$9*LOG10(AD896)^3))-273.15</f>
        <v>26.915414436957121</v>
      </c>
      <c r="AI896" s="11">
        <f>(1/(Sheet2!D$7+(Sheet2!D$8*LOG10(AE896))+Sheet2!D$9*LOG10(AE896)^3))-273.15</f>
        <v>26.739822081909665</v>
      </c>
      <c r="AJ896" s="12">
        <f>(1/(Sheet2!E$7+(Sheet2!E$8*LOG10(AF896))+Sheet2!E$9*LOG10(AF896)^3))-273.15</f>
        <v>26.96077102288092</v>
      </c>
      <c r="AK896" s="13">
        <f>(1/(Sheet2!F$7+(Sheet2!F$8*LOG10(AG896))+Sheet2!F$9*LOG10(AG896)^3))-273.15</f>
        <v>26.766523410191894</v>
      </c>
      <c r="AL896" s="13">
        <f t="shared" si="130"/>
        <v>0.10890437830681191</v>
      </c>
      <c r="AM896" s="13">
        <f t="shared" si="131"/>
        <v>9.4616924080165601E-2</v>
      </c>
      <c r="AN896" s="1">
        <v>7227</v>
      </c>
      <c r="AO896" s="2">
        <v>7424</v>
      </c>
      <c r="AP896" s="3">
        <v>7415</v>
      </c>
      <c r="AQ896" s="4">
        <v>7268</v>
      </c>
      <c r="AR896" s="1">
        <f t="shared" si="132"/>
        <v>114.48</v>
      </c>
      <c r="AS896" s="2">
        <f t="shared" si="133"/>
        <v>123.93600000000001</v>
      </c>
      <c r="AT896" s="3">
        <f t="shared" si="134"/>
        <v>123.504</v>
      </c>
      <c r="AU896" s="4">
        <f t="shared" si="135"/>
        <v>116.44800000000001</v>
      </c>
      <c r="AV896" s="13">
        <f t="shared" si="136"/>
        <v>4.8370569564560641</v>
      </c>
      <c r="AW896" s="14">
        <f t="shared" si="137"/>
        <v>-4.0446325477089304E-2</v>
      </c>
    </row>
    <row r="897" spans="1:49">
      <c r="A897" s="1">
        <v>1488639300</v>
      </c>
      <c r="B897" s="1">
        <v>16419</v>
      </c>
      <c r="C897" s="1">
        <v>16484</v>
      </c>
      <c r="D897" s="1">
        <v>5499</v>
      </c>
      <c r="E897" s="1">
        <v>5053</v>
      </c>
      <c r="F897" s="1">
        <v>6128</v>
      </c>
      <c r="G897" s="1">
        <v>423</v>
      </c>
      <c r="H897" s="2">
        <v>1488639300</v>
      </c>
      <c r="I897" s="2">
        <v>65</v>
      </c>
      <c r="J897" s="2">
        <v>16448</v>
      </c>
      <c r="K897" s="2">
        <v>5494</v>
      </c>
      <c r="L897" s="2">
        <v>5099</v>
      </c>
      <c r="M897" s="2">
        <v>6241</v>
      </c>
      <c r="N897" s="2">
        <v>413</v>
      </c>
      <c r="O897" s="3">
        <v>1488639300</v>
      </c>
      <c r="P897" s="3">
        <v>16405</v>
      </c>
      <c r="Q897" s="3">
        <v>16490</v>
      </c>
      <c r="R897" s="3">
        <v>5497</v>
      </c>
      <c r="S897" s="3">
        <v>5084</v>
      </c>
      <c r="T897" s="3">
        <v>6221</v>
      </c>
      <c r="U897" s="3">
        <v>446</v>
      </c>
      <c r="V897" s="4">
        <v>1488639300</v>
      </c>
      <c r="W897" s="4">
        <v>65</v>
      </c>
      <c r="X897" s="4">
        <v>16402</v>
      </c>
      <c r="Y897" s="4">
        <v>5480</v>
      </c>
      <c r="Z897" s="4">
        <v>5080</v>
      </c>
      <c r="AA897" s="4">
        <v>6154</v>
      </c>
      <c r="AB897" s="4">
        <v>433</v>
      </c>
      <c r="AC897" s="5">
        <f t="shared" si="129"/>
        <v>42798.621527777781</v>
      </c>
      <c r="AD897" s="1">
        <v>5053</v>
      </c>
      <c r="AE897" s="2">
        <v>5099</v>
      </c>
      <c r="AF897" s="3">
        <v>5084</v>
      </c>
      <c r="AG897" s="4">
        <v>5080</v>
      </c>
      <c r="AH897" s="10">
        <f>(1/(Sheet2!C$7+(Sheet2!C$8*LOG10(AD897))+Sheet2!C$9*LOG10(AD897)^3))-273.15</f>
        <v>26.681934009297436</v>
      </c>
      <c r="AI897" s="11">
        <f>(1/(Sheet2!D$7+(Sheet2!D$8*LOG10(AE897))+Sheet2!D$9*LOG10(AE897)^3))-273.15</f>
        <v>26.504239100889436</v>
      </c>
      <c r="AJ897" s="12">
        <f>(1/(Sheet2!E$7+(Sheet2!E$8*LOG10(AF897))+Sheet2!E$9*LOG10(AF897)^3))-273.15</f>
        <v>26.738088744463994</v>
      </c>
      <c r="AK897" s="13">
        <f>(1/(Sheet2!F$7+(Sheet2!F$8*LOG10(AG897))+Sheet2!F$9*LOG10(AG897)^3))-273.15</f>
        <v>26.530314240442465</v>
      </c>
      <c r="AL897" s="13">
        <f t="shared" si="130"/>
        <v>0.11411003545096249</v>
      </c>
      <c r="AM897" s="13">
        <f t="shared" si="131"/>
        <v>9.5954805059875567E-2</v>
      </c>
      <c r="AN897" s="1">
        <v>6128</v>
      </c>
      <c r="AO897" s="2">
        <v>6241</v>
      </c>
      <c r="AP897" s="3">
        <v>6221</v>
      </c>
      <c r="AQ897" s="4">
        <v>6154</v>
      </c>
      <c r="AR897" s="1">
        <f t="shared" si="132"/>
        <v>61.728000000000002</v>
      </c>
      <c r="AS897" s="2">
        <f t="shared" si="133"/>
        <v>67.152000000000001</v>
      </c>
      <c r="AT897" s="3">
        <f t="shared" si="134"/>
        <v>66.192000000000007</v>
      </c>
      <c r="AU897" s="4">
        <f t="shared" si="135"/>
        <v>62.975999999999999</v>
      </c>
      <c r="AV897" s="13">
        <f t="shared" si="136"/>
        <v>2.5756521504271515</v>
      </c>
      <c r="AW897" s="14">
        <f t="shared" si="137"/>
        <v>-3.9925163542087541E-2</v>
      </c>
    </row>
    <row r="898" spans="1:49">
      <c r="A898" s="1">
        <v>1488639600</v>
      </c>
      <c r="B898" s="1">
        <v>16419</v>
      </c>
      <c r="C898" s="1">
        <v>16480</v>
      </c>
      <c r="D898" s="1">
        <v>5499</v>
      </c>
      <c r="E898" s="1">
        <v>5109</v>
      </c>
      <c r="F898" s="1">
        <v>5737</v>
      </c>
      <c r="G898" s="1">
        <v>425</v>
      </c>
      <c r="H898" s="2">
        <v>1488639600</v>
      </c>
      <c r="I898" s="2">
        <v>65</v>
      </c>
      <c r="J898" s="2">
        <v>16448</v>
      </c>
      <c r="K898" s="2">
        <v>5495</v>
      </c>
      <c r="L898" s="2">
        <v>5156</v>
      </c>
      <c r="M898" s="2">
        <v>5818</v>
      </c>
      <c r="N898" s="2">
        <v>413</v>
      </c>
      <c r="O898" s="3">
        <v>1488639600</v>
      </c>
      <c r="P898" s="3">
        <v>16405</v>
      </c>
      <c r="Q898" s="3">
        <v>16488</v>
      </c>
      <c r="R898" s="3">
        <v>5497</v>
      </c>
      <c r="S898" s="3">
        <v>5139</v>
      </c>
      <c r="T898" s="3">
        <v>5799</v>
      </c>
      <c r="U898" s="3">
        <v>444</v>
      </c>
      <c r="V898" s="4">
        <v>1488639600</v>
      </c>
      <c r="W898" s="4">
        <v>65</v>
      </c>
      <c r="X898" s="4">
        <v>16400</v>
      </c>
      <c r="Y898" s="4">
        <v>5480</v>
      </c>
      <c r="Z898" s="4">
        <v>5134</v>
      </c>
      <c r="AA898" s="4">
        <v>5753</v>
      </c>
      <c r="AB898" s="4">
        <v>437</v>
      </c>
      <c r="AC898" s="5">
        <f t="shared" ref="AC898:AC961" si="138">A898/(60*60*24)+"1/1/1970"</f>
        <v>42798.625</v>
      </c>
      <c r="AD898" s="1">
        <v>5109</v>
      </c>
      <c r="AE898" s="2">
        <v>5156</v>
      </c>
      <c r="AF898" s="3">
        <v>5139</v>
      </c>
      <c r="AG898" s="4">
        <v>5134</v>
      </c>
      <c r="AH898" s="10">
        <f>(1/(Sheet2!C$7+(Sheet2!C$8*LOG10(AD898))+Sheet2!C$9*LOG10(AD898)^3))-273.15</f>
        <v>26.428624585806688</v>
      </c>
      <c r="AI898" s="11">
        <f>(1/(Sheet2!D$7+(Sheet2!D$8*LOG10(AE898))+Sheet2!D$9*LOG10(AE898)^3))-273.15</f>
        <v>26.249114787246015</v>
      </c>
      <c r="AJ898" s="12">
        <f>(1/(Sheet2!E$7+(Sheet2!E$8*LOG10(AF898))+Sheet2!E$9*LOG10(AF898)^3))-273.15</f>
        <v>26.491021018083359</v>
      </c>
      <c r="AK898" s="13">
        <f>(1/(Sheet2!F$7+(Sheet2!F$8*LOG10(AG898))+Sheet2!F$9*LOG10(AG898)^3))-273.15</f>
        <v>26.28790284351436</v>
      </c>
      <c r="AL898" s="13">
        <f t="shared" si="130"/>
        <v>0.11445516660873088</v>
      </c>
      <c r="AM898" s="13">
        <f t="shared" si="131"/>
        <v>9.4455359687489526E-2</v>
      </c>
      <c r="AN898" s="1">
        <v>5737</v>
      </c>
      <c r="AO898" s="2">
        <v>5818</v>
      </c>
      <c r="AP898" s="3">
        <v>5799</v>
      </c>
      <c r="AQ898" s="4">
        <v>5753</v>
      </c>
      <c r="AR898" s="1">
        <f t="shared" si="132"/>
        <v>42.96</v>
      </c>
      <c r="AS898" s="2">
        <f t="shared" si="133"/>
        <v>46.847999999999999</v>
      </c>
      <c r="AT898" s="3">
        <f t="shared" si="134"/>
        <v>45.936</v>
      </c>
      <c r="AU898" s="4">
        <f t="shared" si="135"/>
        <v>43.728000000000002</v>
      </c>
      <c r="AV898" s="13">
        <f t="shared" si="136"/>
        <v>1.8258411760062803</v>
      </c>
      <c r="AW898" s="14">
        <f t="shared" si="137"/>
        <v>-4.0693616296832491E-2</v>
      </c>
    </row>
    <row r="899" spans="1:49">
      <c r="A899" s="1">
        <v>1488639900</v>
      </c>
      <c r="B899" s="1">
        <v>16419</v>
      </c>
      <c r="C899" s="1">
        <v>16479</v>
      </c>
      <c r="D899" s="1">
        <v>5499</v>
      </c>
      <c r="E899" s="1">
        <v>5162</v>
      </c>
      <c r="F899" s="1">
        <v>5767</v>
      </c>
      <c r="G899" s="1">
        <v>422</v>
      </c>
      <c r="H899" s="2">
        <v>1488639900</v>
      </c>
      <c r="I899" s="2">
        <v>65</v>
      </c>
      <c r="J899" s="2">
        <v>16448</v>
      </c>
      <c r="K899" s="2">
        <v>5495</v>
      </c>
      <c r="L899" s="2">
        <v>5207</v>
      </c>
      <c r="M899" s="2">
        <v>5851</v>
      </c>
      <c r="N899" s="2">
        <v>408</v>
      </c>
      <c r="O899" s="3">
        <v>1488639900</v>
      </c>
      <c r="P899" s="3">
        <v>16402</v>
      </c>
      <c r="Q899" s="3">
        <v>16489</v>
      </c>
      <c r="R899" s="3">
        <v>5497</v>
      </c>
      <c r="S899" s="3">
        <v>5192</v>
      </c>
      <c r="T899" s="3">
        <v>5829</v>
      </c>
      <c r="U899" s="3">
        <v>445</v>
      </c>
      <c r="V899" s="4">
        <v>1488639900</v>
      </c>
      <c r="W899" s="4">
        <v>65</v>
      </c>
      <c r="X899" s="4">
        <v>16401</v>
      </c>
      <c r="Y899" s="4">
        <v>5480</v>
      </c>
      <c r="Z899" s="4">
        <v>5186</v>
      </c>
      <c r="AA899" s="4">
        <v>5784</v>
      </c>
      <c r="AB899" s="4">
        <v>435</v>
      </c>
      <c r="AC899" s="5">
        <f t="shared" si="138"/>
        <v>42798.628472222219</v>
      </c>
      <c r="AD899" s="1">
        <v>5162</v>
      </c>
      <c r="AE899" s="2">
        <v>5207</v>
      </c>
      <c r="AF899" s="3">
        <v>5192</v>
      </c>
      <c r="AG899" s="4">
        <v>5186</v>
      </c>
      <c r="AH899" s="10">
        <f>(1/(Sheet2!C$7+(Sheet2!C$8*LOG10(AD899))+Sheet2!C$9*LOG10(AD899)^3))-273.15</f>
        <v>26.191771025840296</v>
      </c>
      <c r="AI899" s="11">
        <f>(1/(Sheet2!D$7+(Sheet2!D$8*LOG10(AE899))+Sheet2!D$9*LOG10(AE899)^3))-273.15</f>
        <v>26.023542721203739</v>
      </c>
      <c r="AJ899" s="12">
        <f>(1/(Sheet2!E$7+(Sheet2!E$8*LOG10(AF899))+Sheet2!E$9*LOG10(AF899)^3))-273.15</f>
        <v>26.255758771335934</v>
      </c>
      <c r="AK899" s="13">
        <f>(1/(Sheet2!F$7+(Sheet2!F$8*LOG10(AG899))+Sheet2!F$9*LOG10(AG899)^3))-273.15</f>
        <v>26.057184951282636</v>
      </c>
      <c r="AL899" s="13">
        <f t="shared" si="130"/>
        <v>0.10992279908856625</v>
      </c>
      <c r="AM899" s="13">
        <f t="shared" si="131"/>
        <v>8.9018699899151968E-2</v>
      </c>
      <c r="AN899" s="1">
        <v>5767</v>
      </c>
      <c r="AO899" s="2">
        <v>5851</v>
      </c>
      <c r="AP899" s="3">
        <v>5829</v>
      </c>
      <c r="AQ899" s="4">
        <v>5784</v>
      </c>
      <c r="AR899" s="1">
        <f t="shared" si="132"/>
        <v>44.4</v>
      </c>
      <c r="AS899" s="2">
        <f t="shared" si="133"/>
        <v>48.432000000000002</v>
      </c>
      <c r="AT899" s="3">
        <f t="shared" si="134"/>
        <v>47.375999999999998</v>
      </c>
      <c r="AU899" s="4">
        <f t="shared" si="135"/>
        <v>45.216000000000001</v>
      </c>
      <c r="AV899" s="13">
        <f t="shared" si="136"/>
        <v>1.8686636936591887</v>
      </c>
      <c r="AW899" s="14">
        <f t="shared" si="137"/>
        <v>-4.0311150523323597E-2</v>
      </c>
    </row>
    <row r="900" spans="1:49">
      <c r="A900" s="1">
        <v>1488640200</v>
      </c>
      <c r="B900" s="1">
        <v>16419</v>
      </c>
      <c r="C900" s="1">
        <v>16480</v>
      </c>
      <c r="D900" s="1">
        <v>5499</v>
      </c>
      <c r="E900" s="1">
        <v>5209</v>
      </c>
      <c r="F900" s="1">
        <v>5796</v>
      </c>
      <c r="G900" s="1">
        <v>422</v>
      </c>
      <c r="H900" s="2">
        <v>1488640200</v>
      </c>
      <c r="I900" s="2">
        <v>65</v>
      </c>
      <c r="J900" s="2">
        <v>16448</v>
      </c>
      <c r="K900" s="2">
        <v>5495</v>
      </c>
      <c r="L900" s="2">
        <v>5257</v>
      </c>
      <c r="M900" s="2">
        <v>5883</v>
      </c>
      <c r="N900" s="2">
        <v>413</v>
      </c>
      <c r="O900" s="3">
        <v>1488640200</v>
      </c>
      <c r="P900" s="3">
        <v>16404</v>
      </c>
      <c r="Q900" s="3">
        <v>16485</v>
      </c>
      <c r="R900" s="3">
        <v>5497</v>
      </c>
      <c r="S900" s="3">
        <v>5240</v>
      </c>
      <c r="T900" s="3">
        <v>5859</v>
      </c>
      <c r="U900" s="3">
        <v>449</v>
      </c>
      <c r="V900" s="4">
        <v>1488640200</v>
      </c>
      <c r="W900" s="4">
        <v>65</v>
      </c>
      <c r="X900" s="4">
        <v>16400</v>
      </c>
      <c r="Y900" s="4">
        <v>5480</v>
      </c>
      <c r="Z900" s="4">
        <v>5231</v>
      </c>
      <c r="AA900" s="4">
        <v>5813</v>
      </c>
      <c r="AB900" s="4">
        <v>432</v>
      </c>
      <c r="AC900" s="5">
        <f t="shared" si="138"/>
        <v>42798.631944444445</v>
      </c>
      <c r="AD900" s="1">
        <v>5209</v>
      </c>
      <c r="AE900" s="2">
        <v>5257</v>
      </c>
      <c r="AF900" s="3">
        <v>5240</v>
      </c>
      <c r="AG900" s="4">
        <v>5231</v>
      </c>
      <c r="AH900" s="10">
        <f>(1/(Sheet2!C$7+(Sheet2!C$8*LOG10(AD900))+Sheet2!C$9*LOG10(AD900)^3))-273.15</f>
        <v>25.98402834501519</v>
      </c>
      <c r="AI900" s="11">
        <f>(1/(Sheet2!D$7+(Sheet2!D$8*LOG10(AE900))+Sheet2!D$9*LOG10(AE900)^3))-273.15</f>
        <v>25.8048130987587</v>
      </c>
      <c r="AJ900" s="12">
        <f>(1/(Sheet2!E$7+(Sheet2!E$8*LOG10(AF900))+Sheet2!E$9*LOG10(AF900)^3))-273.15</f>
        <v>26.045029477653543</v>
      </c>
      <c r="AK900" s="13">
        <f>(1/(Sheet2!F$7+(Sheet2!F$8*LOG10(AG900))+Sheet2!F$9*LOG10(AG900)^3))-273.15</f>
        <v>25.859631003115339</v>
      </c>
      <c r="AL900" s="13">
        <f t="shared" si="130"/>
        <v>0.11045189263286449</v>
      </c>
      <c r="AM900" s="13">
        <f t="shared" si="131"/>
        <v>9.1831190961619319E-2</v>
      </c>
      <c r="AN900" s="1">
        <v>5796</v>
      </c>
      <c r="AO900" s="2">
        <v>5883</v>
      </c>
      <c r="AP900" s="3">
        <v>5859</v>
      </c>
      <c r="AQ900" s="4">
        <v>5813</v>
      </c>
      <c r="AR900" s="1">
        <f t="shared" si="132"/>
        <v>45.792000000000002</v>
      </c>
      <c r="AS900" s="2">
        <f t="shared" si="133"/>
        <v>49.968000000000004</v>
      </c>
      <c r="AT900" s="3">
        <f t="shared" si="134"/>
        <v>48.816000000000003</v>
      </c>
      <c r="AU900" s="4">
        <f t="shared" si="135"/>
        <v>46.608000000000004</v>
      </c>
      <c r="AV900" s="13">
        <f t="shared" si="136"/>
        <v>1.9309189522090255</v>
      </c>
      <c r="AW900" s="14">
        <f t="shared" si="137"/>
        <v>-4.0399174663340559E-2</v>
      </c>
    </row>
    <row r="901" spans="1:49">
      <c r="A901" s="1">
        <v>1488640500</v>
      </c>
      <c r="B901" s="1">
        <v>16418</v>
      </c>
      <c r="C901" s="1">
        <v>16478</v>
      </c>
      <c r="D901" s="1">
        <v>5499</v>
      </c>
      <c r="E901" s="1">
        <v>5260</v>
      </c>
      <c r="F901" s="1">
        <v>5685</v>
      </c>
      <c r="G901" s="1">
        <v>423</v>
      </c>
      <c r="H901" s="2">
        <v>1488640500</v>
      </c>
      <c r="I901" s="2">
        <v>65</v>
      </c>
      <c r="J901" s="2">
        <v>16448</v>
      </c>
      <c r="K901" s="2">
        <v>5495</v>
      </c>
      <c r="L901" s="2">
        <v>5305</v>
      </c>
      <c r="M901" s="2">
        <v>5763</v>
      </c>
      <c r="N901" s="2">
        <v>416</v>
      </c>
      <c r="O901" s="3">
        <v>1488640500</v>
      </c>
      <c r="P901" s="3">
        <v>16402</v>
      </c>
      <c r="Q901" s="3">
        <v>16486</v>
      </c>
      <c r="R901" s="3">
        <v>5497</v>
      </c>
      <c r="S901" s="3">
        <v>5291</v>
      </c>
      <c r="T901" s="3">
        <v>5739</v>
      </c>
      <c r="U901" s="3">
        <v>444</v>
      </c>
      <c r="V901" s="4">
        <v>1488640500</v>
      </c>
      <c r="W901" s="4">
        <v>65</v>
      </c>
      <c r="X901" s="4">
        <v>16400</v>
      </c>
      <c r="Y901" s="4">
        <v>5480</v>
      </c>
      <c r="Z901" s="4">
        <v>5281</v>
      </c>
      <c r="AA901" s="4">
        <v>5699</v>
      </c>
      <c r="AB901" s="4">
        <v>433</v>
      </c>
      <c r="AC901" s="5">
        <f t="shared" si="138"/>
        <v>42798.635416666672</v>
      </c>
      <c r="AD901" s="1">
        <v>5260</v>
      </c>
      <c r="AE901" s="2">
        <v>5305</v>
      </c>
      <c r="AF901" s="3">
        <v>5291</v>
      </c>
      <c r="AG901" s="4">
        <v>5281</v>
      </c>
      <c r="AH901" s="10">
        <f>(1/(Sheet2!C$7+(Sheet2!C$8*LOG10(AD901))+Sheet2!C$9*LOG10(AD901)^3))-273.15</f>
        <v>25.760998031659767</v>
      </c>
      <c r="AI901" s="11">
        <f>(1/(Sheet2!D$7+(Sheet2!D$8*LOG10(AE901))+Sheet2!D$9*LOG10(AE901)^3))-273.15</f>
        <v>25.597040945817071</v>
      </c>
      <c r="AJ901" s="12">
        <f>(1/(Sheet2!E$7+(Sheet2!E$8*LOG10(AF901))+Sheet2!E$9*LOG10(AF901)^3))-273.15</f>
        <v>25.823514762955881</v>
      </c>
      <c r="AK901" s="13">
        <f>(1/(Sheet2!F$7+(Sheet2!F$8*LOG10(AG901))+Sheet2!F$9*LOG10(AG901)^3))-273.15</f>
        <v>25.642372382989265</v>
      </c>
      <c r="AL901" s="13">
        <f t="shared" si="130"/>
        <v>0.10449090992281217</v>
      </c>
      <c r="AM901" s="13">
        <f t="shared" si="131"/>
        <v>8.4664937367467621E-2</v>
      </c>
      <c r="AN901" s="1">
        <v>5685</v>
      </c>
      <c r="AO901" s="2">
        <v>5763</v>
      </c>
      <c r="AP901" s="3">
        <v>5739</v>
      </c>
      <c r="AQ901" s="4">
        <v>5699</v>
      </c>
      <c r="AR901" s="1">
        <f t="shared" si="132"/>
        <v>40.463999999999999</v>
      </c>
      <c r="AS901" s="2">
        <f t="shared" si="133"/>
        <v>44.207999999999998</v>
      </c>
      <c r="AT901" s="3">
        <f t="shared" si="134"/>
        <v>43.055999999999997</v>
      </c>
      <c r="AU901" s="4">
        <f t="shared" si="135"/>
        <v>41.136000000000003</v>
      </c>
      <c r="AV901" s="13">
        <f t="shared" si="136"/>
        <v>1.7233270148175581</v>
      </c>
      <c r="AW901" s="14">
        <f t="shared" si="137"/>
        <v>-4.0821655647563911E-2</v>
      </c>
    </row>
    <row r="902" spans="1:49">
      <c r="A902" s="1">
        <v>1488640800</v>
      </c>
      <c r="B902" s="1">
        <v>16417</v>
      </c>
      <c r="C902" s="1">
        <v>16474</v>
      </c>
      <c r="D902" s="1">
        <v>5499</v>
      </c>
      <c r="E902" s="1">
        <v>5306</v>
      </c>
      <c r="F902" s="1">
        <v>5809</v>
      </c>
      <c r="G902" s="1">
        <v>419</v>
      </c>
      <c r="H902" s="2">
        <v>1488640800</v>
      </c>
      <c r="I902" s="2">
        <v>65</v>
      </c>
      <c r="J902" s="2">
        <v>16462</v>
      </c>
      <c r="K902" s="2">
        <v>5495</v>
      </c>
      <c r="L902" s="2">
        <v>5352</v>
      </c>
      <c r="M902" s="2">
        <v>5896</v>
      </c>
      <c r="N902" s="2">
        <v>405</v>
      </c>
      <c r="O902" s="3">
        <v>1488640800</v>
      </c>
      <c r="P902" s="3">
        <v>16401</v>
      </c>
      <c r="Q902" s="3">
        <v>16483</v>
      </c>
      <c r="R902" s="3">
        <v>5498</v>
      </c>
      <c r="S902" s="3">
        <v>5339</v>
      </c>
      <c r="T902" s="3">
        <v>5873</v>
      </c>
      <c r="U902" s="3">
        <v>447</v>
      </c>
      <c r="V902" s="4">
        <v>1488640800</v>
      </c>
      <c r="W902" s="4">
        <v>65</v>
      </c>
      <c r="X902" s="4">
        <v>16384</v>
      </c>
      <c r="Y902" s="4">
        <v>5480</v>
      </c>
      <c r="Z902" s="4">
        <v>5327</v>
      </c>
      <c r="AA902" s="4">
        <v>5827</v>
      </c>
      <c r="AB902" s="4">
        <v>438</v>
      </c>
      <c r="AC902" s="5">
        <f t="shared" si="138"/>
        <v>42798.638888888891</v>
      </c>
      <c r="AD902" s="1">
        <v>5306</v>
      </c>
      <c r="AE902" s="2">
        <v>5352</v>
      </c>
      <c r="AF902" s="3">
        <v>5339</v>
      </c>
      <c r="AG902" s="4">
        <v>5327</v>
      </c>
      <c r="AH902" s="10">
        <f>(1/(Sheet2!C$7+(Sheet2!C$8*LOG10(AD902))+Sheet2!C$9*LOG10(AD902)^3))-273.15</f>
        <v>25.561927850548159</v>
      </c>
      <c r="AI902" s="11">
        <f>(1/(Sheet2!D$7+(Sheet2!D$8*LOG10(AE902))+Sheet2!D$9*LOG10(AE902)^3))-273.15</f>
        <v>25.39565273577989</v>
      </c>
      <c r="AJ902" s="12">
        <f>(1/(Sheet2!E$7+(Sheet2!E$8*LOG10(AF902))+Sheet2!E$9*LOG10(AF902)^3))-273.15</f>
        <v>25.617230848339204</v>
      </c>
      <c r="AK902" s="13">
        <f>(1/(Sheet2!F$7+(Sheet2!F$8*LOG10(AG902))+Sheet2!F$9*LOG10(AG902)^3))-273.15</f>
        <v>25.444542693026619</v>
      </c>
      <c r="AL902" s="13">
        <f t="shared" si="130"/>
        <v>0.10238546341824779</v>
      </c>
      <c r="AM902" s="13">
        <f t="shared" si="131"/>
        <v>8.5456535655213287E-2</v>
      </c>
      <c r="AN902" s="1">
        <v>5809</v>
      </c>
      <c r="AO902" s="2">
        <v>5896</v>
      </c>
      <c r="AP902" s="3">
        <v>5873</v>
      </c>
      <c r="AQ902" s="4">
        <v>5827</v>
      </c>
      <c r="AR902" s="1">
        <f t="shared" si="132"/>
        <v>46.416000000000004</v>
      </c>
      <c r="AS902" s="2">
        <f t="shared" si="133"/>
        <v>50.591999999999999</v>
      </c>
      <c r="AT902" s="3">
        <f t="shared" si="134"/>
        <v>49.488</v>
      </c>
      <c r="AU902" s="4">
        <f t="shared" si="135"/>
        <v>47.28</v>
      </c>
      <c r="AV902" s="13">
        <f t="shared" si="136"/>
        <v>1.9297253690616165</v>
      </c>
      <c r="AW902" s="14">
        <f t="shared" si="137"/>
        <v>-3.9834146004904973E-2</v>
      </c>
    </row>
    <row r="903" spans="1:49">
      <c r="A903" s="1">
        <v>1488641100</v>
      </c>
      <c r="B903" s="1">
        <v>16418</v>
      </c>
      <c r="C903" s="1">
        <v>16476</v>
      </c>
      <c r="D903" s="1">
        <v>5499</v>
      </c>
      <c r="E903" s="1">
        <v>5348</v>
      </c>
      <c r="F903" s="1">
        <v>5928</v>
      </c>
      <c r="G903" s="1">
        <v>422</v>
      </c>
      <c r="H903" s="2">
        <v>1488641100</v>
      </c>
      <c r="I903" s="2">
        <v>65</v>
      </c>
      <c r="J903" s="2">
        <v>16449</v>
      </c>
      <c r="K903" s="2">
        <v>5495</v>
      </c>
      <c r="L903" s="2">
        <v>5392</v>
      </c>
      <c r="M903" s="2">
        <v>6027</v>
      </c>
      <c r="N903" s="2">
        <v>410</v>
      </c>
      <c r="O903" s="3">
        <v>1488641100</v>
      </c>
      <c r="P903" s="3">
        <v>16403</v>
      </c>
      <c r="Q903" s="3">
        <v>16482</v>
      </c>
      <c r="R903" s="3">
        <v>5498</v>
      </c>
      <c r="S903" s="3">
        <v>5379</v>
      </c>
      <c r="T903" s="3">
        <v>6000</v>
      </c>
      <c r="U903" s="3">
        <v>447</v>
      </c>
      <c r="V903" s="4">
        <v>1488641100</v>
      </c>
      <c r="W903" s="4">
        <v>65</v>
      </c>
      <c r="X903" s="4">
        <v>16386</v>
      </c>
      <c r="Y903" s="4">
        <v>5480</v>
      </c>
      <c r="Z903" s="4">
        <v>5365</v>
      </c>
      <c r="AA903" s="4">
        <v>5950</v>
      </c>
      <c r="AB903" s="4">
        <v>437</v>
      </c>
      <c r="AC903" s="5">
        <f t="shared" si="138"/>
        <v>42798.642361111109</v>
      </c>
      <c r="AD903" s="1">
        <v>5348</v>
      </c>
      <c r="AE903" s="2">
        <v>5392</v>
      </c>
      <c r="AF903" s="3">
        <v>5379</v>
      </c>
      <c r="AG903" s="4">
        <v>5365</v>
      </c>
      <c r="AH903" s="10">
        <f>(1/(Sheet2!C$7+(Sheet2!C$8*LOG10(AD903))+Sheet2!C$9*LOG10(AD903)^3))-273.15</f>
        <v>25.381870641845808</v>
      </c>
      <c r="AI903" s="11">
        <f>(1/(Sheet2!D$7+(Sheet2!D$8*LOG10(AE903))+Sheet2!D$9*LOG10(AE903)^3))-273.15</f>
        <v>25.22583169516804</v>
      </c>
      <c r="AJ903" s="12">
        <f>(1/(Sheet2!E$7+(Sheet2!E$8*LOG10(AF903))+Sheet2!E$9*LOG10(AF903)^3))-273.15</f>
        <v>25.446927403422535</v>
      </c>
      <c r="AK903" s="13">
        <f>(1/(Sheet2!F$7+(Sheet2!F$8*LOG10(AG903))+Sheet2!F$9*LOG10(AG903)^3))-273.15</f>
        <v>25.282572193181295</v>
      </c>
      <c r="AL903" s="13">
        <f t="shared" si="130"/>
        <v>9.8976490672923814E-2</v>
      </c>
      <c r="AM903" s="13">
        <f t="shared" si="131"/>
        <v>7.8980819298399244E-2</v>
      </c>
      <c r="AN903" s="1">
        <v>5928</v>
      </c>
      <c r="AO903" s="2">
        <v>6027</v>
      </c>
      <c r="AP903" s="3">
        <v>6000</v>
      </c>
      <c r="AQ903" s="4">
        <v>5950</v>
      </c>
      <c r="AR903" s="1">
        <f t="shared" si="132"/>
        <v>52.128</v>
      </c>
      <c r="AS903" s="2">
        <f t="shared" si="133"/>
        <v>56.88</v>
      </c>
      <c r="AT903" s="3">
        <f t="shared" si="134"/>
        <v>55.584000000000003</v>
      </c>
      <c r="AU903" s="4">
        <f t="shared" si="135"/>
        <v>53.184000000000005</v>
      </c>
      <c r="AV903" s="13">
        <f t="shared" si="136"/>
        <v>2.1744847665596563</v>
      </c>
      <c r="AW903" s="14">
        <f t="shared" si="137"/>
        <v>-3.993984216001132E-2</v>
      </c>
    </row>
    <row r="904" spans="1:49">
      <c r="A904" s="1">
        <v>1488641400</v>
      </c>
      <c r="B904" s="1">
        <v>16419</v>
      </c>
      <c r="C904" s="1">
        <v>16477</v>
      </c>
      <c r="D904" s="1">
        <v>5499</v>
      </c>
      <c r="E904" s="1">
        <v>5391</v>
      </c>
      <c r="F904" s="1">
        <v>5811</v>
      </c>
      <c r="G904" s="1">
        <v>423</v>
      </c>
      <c r="H904" s="2">
        <v>1488641400</v>
      </c>
      <c r="I904" s="2">
        <v>65</v>
      </c>
      <c r="J904" s="2">
        <v>16448</v>
      </c>
      <c r="K904" s="2">
        <v>5495</v>
      </c>
      <c r="L904" s="2">
        <v>5435</v>
      </c>
      <c r="M904" s="2">
        <v>5900</v>
      </c>
      <c r="N904" s="2">
        <v>413</v>
      </c>
      <c r="O904" s="3">
        <v>1488641400</v>
      </c>
      <c r="P904" s="3">
        <v>16401</v>
      </c>
      <c r="Q904" s="3">
        <v>16483</v>
      </c>
      <c r="R904" s="3">
        <v>5498</v>
      </c>
      <c r="S904" s="3">
        <v>5422</v>
      </c>
      <c r="T904" s="3">
        <v>5872</v>
      </c>
      <c r="U904" s="3">
        <v>447</v>
      </c>
      <c r="V904" s="4">
        <v>1488641400</v>
      </c>
      <c r="W904" s="4">
        <v>65</v>
      </c>
      <c r="X904" s="4">
        <v>16388</v>
      </c>
      <c r="Y904" s="4">
        <v>5480</v>
      </c>
      <c r="Z904" s="4">
        <v>5409</v>
      </c>
      <c r="AA904" s="4">
        <v>5829</v>
      </c>
      <c r="AB904" s="4">
        <v>437</v>
      </c>
      <c r="AC904" s="5">
        <f t="shared" si="138"/>
        <v>42798.645833333328</v>
      </c>
      <c r="AD904" s="1">
        <v>5391</v>
      </c>
      <c r="AE904" s="2">
        <v>5435</v>
      </c>
      <c r="AF904" s="3">
        <v>5422</v>
      </c>
      <c r="AG904" s="4">
        <v>5409</v>
      </c>
      <c r="AH904" s="10">
        <f>(1/(Sheet2!C$7+(Sheet2!C$8*LOG10(AD904))+Sheet2!C$9*LOG10(AD904)^3))-273.15</f>
        <v>25.199180654800443</v>
      </c>
      <c r="AI904" s="11">
        <f>(1/(Sheet2!D$7+(Sheet2!D$8*LOG10(AE904))+Sheet2!D$9*LOG10(AE904)^3))-273.15</f>
        <v>25.044859827917321</v>
      </c>
      <c r="AJ904" s="12">
        <f>(1/(Sheet2!E$7+(Sheet2!E$8*LOG10(AF904))+Sheet2!E$9*LOG10(AF904)^3))-273.15</f>
        <v>25.265445195078883</v>
      </c>
      <c r="AK904" s="13">
        <f>(1/(Sheet2!F$7+(Sheet2!F$8*LOG10(AG904))+Sheet2!F$9*LOG10(AG904)^3))-273.15</f>
        <v>25.096643063985653</v>
      </c>
      <c r="AL904" s="13">
        <f t="shared" si="130"/>
        <v>9.9395435694766818E-2</v>
      </c>
      <c r="AM904" s="13">
        <f t="shared" si="131"/>
        <v>7.8539139582016235E-2</v>
      </c>
      <c r="AN904" s="1">
        <v>5811</v>
      </c>
      <c r="AO904" s="2">
        <v>5900</v>
      </c>
      <c r="AP904" s="3">
        <v>5872</v>
      </c>
      <c r="AQ904" s="4">
        <v>5829</v>
      </c>
      <c r="AR904" s="1">
        <f t="shared" si="132"/>
        <v>46.512</v>
      </c>
      <c r="AS904" s="2">
        <f t="shared" si="133"/>
        <v>50.783999999999999</v>
      </c>
      <c r="AT904" s="3">
        <f t="shared" si="134"/>
        <v>49.44</v>
      </c>
      <c r="AU904" s="4">
        <f t="shared" si="135"/>
        <v>47.375999999999998</v>
      </c>
      <c r="AV904" s="13">
        <f t="shared" si="136"/>
        <v>1.9418753822014425</v>
      </c>
      <c r="AW904" s="14">
        <f t="shared" si="137"/>
        <v>-4.001556590424997E-2</v>
      </c>
    </row>
    <row r="905" spans="1:49">
      <c r="A905" s="1">
        <v>1488641700</v>
      </c>
      <c r="B905" s="1">
        <v>16417</v>
      </c>
      <c r="C905" s="1">
        <v>16477</v>
      </c>
      <c r="D905" s="1">
        <v>5499</v>
      </c>
      <c r="E905" s="1">
        <v>5436</v>
      </c>
      <c r="F905" s="1">
        <v>5674</v>
      </c>
      <c r="G905" s="1">
        <v>423</v>
      </c>
      <c r="H905" s="2">
        <v>1488641700</v>
      </c>
      <c r="I905" s="2">
        <v>65</v>
      </c>
      <c r="J905" s="2">
        <v>16448</v>
      </c>
      <c r="K905" s="2">
        <v>5495</v>
      </c>
      <c r="L905" s="2">
        <v>5480</v>
      </c>
      <c r="M905" s="2">
        <v>5752</v>
      </c>
      <c r="N905" s="2">
        <v>411</v>
      </c>
      <c r="O905" s="3">
        <v>1488641700</v>
      </c>
      <c r="P905" s="3">
        <v>16401</v>
      </c>
      <c r="Q905" s="3">
        <v>16484</v>
      </c>
      <c r="R905" s="3">
        <v>5497</v>
      </c>
      <c r="S905" s="3">
        <v>5465</v>
      </c>
      <c r="T905" s="3">
        <v>5726</v>
      </c>
      <c r="U905" s="3">
        <v>444</v>
      </c>
      <c r="V905" s="4">
        <v>1488641700</v>
      </c>
      <c r="W905" s="4">
        <v>65</v>
      </c>
      <c r="X905" s="4">
        <v>16385</v>
      </c>
      <c r="Y905" s="4">
        <v>5480</v>
      </c>
      <c r="Z905" s="4">
        <v>5453</v>
      </c>
      <c r="AA905" s="4">
        <v>5689</v>
      </c>
      <c r="AB905" s="4">
        <v>428</v>
      </c>
      <c r="AC905" s="5">
        <f t="shared" si="138"/>
        <v>42798.649305555555</v>
      </c>
      <c r="AD905" s="1">
        <v>5436</v>
      </c>
      <c r="AE905" s="2">
        <v>5480</v>
      </c>
      <c r="AF905" s="3">
        <v>5465</v>
      </c>
      <c r="AG905" s="4">
        <v>5453</v>
      </c>
      <c r="AH905" s="10">
        <f>(1/(Sheet2!C$7+(Sheet2!C$8*LOG10(AD905))+Sheet2!C$9*LOG10(AD905)^3))-273.15</f>
        <v>25.009755067620858</v>
      </c>
      <c r="AI905" s="11">
        <f>(1/(Sheet2!D$7+(Sheet2!D$8*LOG10(AE905))+Sheet2!D$9*LOG10(AE905)^3))-273.15</f>
        <v>24.85720068309206</v>
      </c>
      <c r="AJ905" s="12">
        <f>(1/(Sheet2!E$7+(Sheet2!E$8*LOG10(AF905))+Sheet2!E$9*LOG10(AF905)^3))-273.15</f>
        <v>25.085587303075556</v>
      </c>
      <c r="AK905" s="13">
        <f>(1/(Sheet2!F$7+(Sheet2!F$8*LOG10(AG905))+Sheet2!F$9*LOG10(AG905)^3))-273.15</f>
        <v>24.912419111640588</v>
      </c>
      <c r="AL905" s="13">
        <f t="shared" si="130"/>
        <v>0.10152766538540237</v>
      </c>
      <c r="AM905" s="13">
        <f t="shared" si="131"/>
        <v>7.7240105533462472E-2</v>
      </c>
      <c r="AN905" s="1">
        <v>5674</v>
      </c>
      <c r="AO905" s="2">
        <v>5752</v>
      </c>
      <c r="AP905" s="3">
        <v>5726</v>
      </c>
      <c r="AQ905" s="4">
        <v>5689</v>
      </c>
      <c r="AR905" s="1">
        <f t="shared" si="132"/>
        <v>39.936</v>
      </c>
      <c r="AS905" s="2">
        <f t="shared" si="133"/>
        <v>43.68</v>
      </c>
      <c r="AT905" s="3">
        <f t="shared" si="134"/>
        <v>42.432000000000002</v>
      </c>
      <c r="AU905" s="4">
        <f t="shared" si="135"/>
        <v>40.655999999999999</v>
      </c>
      <c r="AV905" s="13">
        <f t="shared" si="136"/>
        <v>1.6985829388051681</v>
      </c>
      <c r="AW905" s="14">
        <f t="shared" si="137"/>
        <v>-4.0756860994461276E-2</v>
      </c>
    </row>
    <row r="906" spans="1:49">
      <c r="A906" s="1">
        <v>1488642000</v>
      </c>
      <c r="B906" s="1">
        <v>16417</v>
      </c>
      <c r="C906" s="1">
        <v>16473</v>
      </c>
      <c r="D906" s="1">
        <v>5499</v>
      </c>
      <c r="E906" s="1">
        <v>5483</v>
      </c>
      <c r="F906" s="1">
        <v>5591</v>
      </c>
      <c r="G906" s="1">
        <v>422</v>
      </c>
      <c r="H906" s="2">
        <v>1488642000</v>
      </c>
      <c r="I906" s="2">
        <v>65</v>
      </c>
      <c r="J906" s="2">
        <v>16448</v>
      </c>
      <c r="K906" s="2">
        <v>5495</v>
      </c>
      <c r="L906" s="2">
        <v>5527</v>
      </c>
      <c r="M906" s="2">
        <v>5662</v>
      </c>
      <c r="N906" s="2">
        <v>411</v>
      </c>
      <c r="O906" s="3">
        <v>1488642000</v>
      </c>
      <c r="P906" s="3">
        <v>16402</v>
      </c>
      <c r="Q906" s="3">
        <v>16481</v>
      </c>
      <c r="R906" s="3">
        <v>5498</v>
      </c>
      <c r="S906" s="3">
        <v>5512</v>
      </c>
      <c r="T906" s="3">
        <v>5638</v>
      </c>
      <c r="U906" s="3">
        <v>444</v>
      </c>
      <c r="V906" s="4">
        <v>1488642000</v>
      </c>
      <c r="W906" s="4">
        <v>65</v>
      </c>
      <c r="X906" s="4">
        <v>16384</v>
      </c>
      <c r="Y906" s="4">
        <v>5480</v>
      </c>
      <c r="Z906" s="4">
        <v>5500</v>
      </c>
      <c r="AA906" s="4">
        <v>5604</v>
      </c>
      <c r="AB906" s="4">
        <v>438</v>
      </c>
      <c r="AC906" s="5">
        <f t="shared" si="138"/>
        <v>42798.652777777781</v>
      </c>
      <c r="AD906" s="1">
        <v>5483</v>
      </c>
      <c r="AE906" s="2">
        <v>5527</v>
      </c>
      <c r="AF906" s="3">
        <v>5512</v>
      </c>
      <c r="AG906" s="4">
        <v>5500</v>
      </c>
      <c r="AH906" s="10">
        <f>(1/(Sheet2!C$7+(Sheet2!C$8*LOG10(AD906))+Sheet2!C$9*LOG10(AD906)^3))-273.15</f>
        <v>24.813800136268355</v>
      </c>
      <c r="AI906" s="11">
        <f>(1/(Sheet2!D$7+(Sheet2!D$8*LOG10(AE906))+Sheet2!D$9*LOG10(AE906)^3))-273.15</f>
        <v>24.66305709481037</v>
      </c>
      <c r="AJ906" s="12">
        <f>(1/(Sheet2!E$7+(Sheet2!E$8*LOG10(AF906))+Sheet2!E$9*LOG10(AF906)^3))-273.15</f>
        <v>24.890824300629561</v>
      </c>
      <c r="AK906" s="13">
        <f>(1/(Sheet2!F$7+(Sheet2!F$8*LOG10(AG906))+Sheet2!F$9*LOG10(AG906)^3))-273.15</f>
        <v>24.717484843294983</v>
      </c>
      <c r="AL906" s="13">
        <f t="shared" si="130"/>
        <v>0.10116804066540501</v>
      </c>
      <c r="AM906" s="13">
        <f t="shared" si="131"/>
        <v>7.6335312944113998E-2</v>
      </c>
      <c r="AN906" s="1">
        <v>5591</v>
      </c>
      <c r="AO906" s="2">
        <v>5662</v>
      </c>
      <c r="AP906" s="3">
        <v>5638</v>
      </c>
      <c r="AQ906" s="4">
        <v>5604</v>
      </c>
      <c r="AR906" s="1">
        <f t="shared" si="132"/>
        <v>35.951999999999998</v>
      </c>
      <c r="AS906" s="2">
        <f t="shared" si="133"/>
        <v>39.36</v>
      </c>
      <c r="AT906" s="3">
        <f t="shared" si="134"/>
        <v>38.207999999999998</v>
      </c>
      <c r="AU906" s="4">
        <f t="shared" si="135"/>
        <v>36.576000000000001</v>
      </c>
      <c r="AV906" s="13">
        <f t="shared" si="136"/>
        <v>1.5501225757984431</v>
      </c>
      <c r="AW906" s="14">
        <f t="shared" si="137"/>
        <v>-4.1310163516641164E-2</v>
      </c>
    </row>
    <row r="907" spans="1:49">
      <c r="A907" s="1">
        <v>1488642300</v>
      </c>
      <c r="B907" s="1">
        <v>16417</v>
      </c>
      <c r="C907" s="1">
        <v>16474</v>
      </c>
      <c r="D907" s="1">
        <v>5499</v>
      </c>
      <c r="E907" s="1">
        <v>5530</v>
      </c>
      <c r="F907" s="1">
        <v>5604</v>
      </c>
      <c r="G907" s="1">
        <v>423</v>
      </c>
      <c r="H907" s="2">
        <v>1488642300</v>
      </c>
      <c r="I907" s="2">
        <v>65</v>
      </c>
      <c r="J907" s="2">
        <v>16448</v>
      </c>
      <c r="K907" s="2">
        <v>5495</v>
      </c>
      <c r="L907" s="2">
        <v>5571</v>
      </c>
      <c r="M907" s="2">
        <v>5675</v>
      </c>
      <c r="N907" s="2">
        <v>406</v>
      </c>
      <c r="O907" s="3">
        <v>1488642300</v>
      </c>
      <c r="P907" s="3">
        <v>16401</v>
      </c>
      <c r="Q907" s="3">
        <v>16477</v>
      </c>
      <c r="R907" s="3">
        <v>5497</v>
      </c>
      <c r="S907" s="3">
        <v>5558</v>
      </c>
      <c r="T907" s="3">
        <v>5651</v>
      </c>
      <c r="U907" s="3">
        <v>444</v>
      </c>
      <c r="V907" s="4">
        <v>1488642300</v>
      </c>
      <c r="W907" s="4">
        <v>65</v>
      </c>
      <c r="X907" s="4">
        <v>16434</v>
      </c>
      <c r="Y907" s="4">
        <v>5480</v>
      </c>
      <c r="Z907" s="4">
        <v>5545</v>
      </c>
      <c r="AA907" s="4">
        <v>5617</v>
      </c>
      <c r="AB907" s="4">
        <v>440</v>
      </c>
      <c r="AC907" s="5">
        <f t="shared" si="138"/>
        <v>42798.65625</v>
      </c>
      <c r="AD907" s="1">
        <v>5530</v>
      </c>
      <c r="AE907" s="2">
        <v>5571</v>
      </c>
      <c r="AF907" s="3">
        <v>5558</v>
      </c>
      <c r="AG907" s="4">
        <v>5545</v>
      </c>
      <c r="AH907" s="10">
        <f>(1/(Sheet2!C$7+(Sheet2!C$8*LOG10(AD907))+Sheet2!C$9*LOG10(AD907)^3))-273.15</f>
        <v>24.619741052555753</v>
      </c>
      <c r="AI907" s="11">
        <f>(1/(Sheet2!D$7+(Sheet2!D$8*LOG10(AE907))+Sheet2!D$9*LOG10(AE907)^3))-273.15</f>
        <v>24.482994188500868</v>
      </c>
      <c r="AJ907" s="12">
        <f>(1/(Sheet2!E$7+(Sheet2!E$8*LOG10(AF907))+Sheet2!E$9*LOG10(AF907)^3))-273.15</f>
        <v>24.702019377943884</v>
      </c>
      <c r="AK907" s="13">
        <f>(1/(Sheet2!F$7+(Sheet2!F$8*LOG10(AG907))+Sheet2!F$9*LOG10(AG907)^3))-273.15</f>
        <v>24.532605312425403</v>
      </c>
      <c r="AL907" s="13">
        <f t="shared" si="130"/>
        <v>9.6693884539772026E-2</v>
      </c>
      <c r="AM907" s="13">
        <f t="shared" si="131"/>
        <v>6.9226206085514372E-2</v>
      </c>
      <c r="AN907" s="1">
        <v>5604</v>
      </c>
      <c r="AO907" s="2">
        <v>5675</v>
      </c>
      <c r="AP907" s="3">
        <v>5651</v>
      </c>
      <c r="AQ907" s="4">
        <v>5617</v>
      </c>
      <c r="AR907" s="1">
        <f t="shared" si="132"/>
        <v>36.576000000000001</v>
      </c>
      <c r="AS907" s="2">
        <f t="shared" si="133"/>
        <v>39.984000000000002</v>
      </c>
      <c r="AT907" s="3">
        <f t="shared" si="134"/>
        <v>38.832000000000001</v>
      </c>
      <c r="AU907" s="4">
        <f t="shared" si="135"/>
        <v>37.200000000000003</v>
      </c>
      <c r="AV907" s="13">
        <f t="shared" si="136"/>
        <v>1.5501225757984431</v>
      </c>
      <c r="AW907" s="14">
        <f t="shared" si="137"/>
        <v>-4.0634438916809353E-2</v>
      </c>
    </row>
    <row r="908" spans="1:49">
      <c r="A908" s="1">
        <v>1488642600</v>
      </c>
      <c r="B908" s="1">
        <v>16416</v>
      </c>
      <c r="C908" s="1">
        <v>16474</v>
      </c>
      <c r="D908" s="1">
        <v>5499</v>
      </c>
      <c r="E908" s="1">
        <v>5570</v>
      </c>
      <c r="F908" s="1">
        <v>5671</v>
      </c>
      <c r="G908" s="1">
        <v>425</v>
      </c>
      <c r="H908" s="2">
        <v>1488642600</v>
      </c>
      <c r="I908" s="2">
        <v>65</v>
      </c>
      <c r="J908" s="2">
        <v>16462</v>
      </c>
      <c r="K908" s="2">
        <v>5495</v>
      </c>
      <c r="L908" s="2">
        <v>5611</v>
      </c>
      <c r="M908" s="2">
        <v>5748</v>
      </c>
      <c r="N908" s="2">
        <v>411</v>
      </c>
      <c r="O908" s="3">
        <v>1488642600</v>
      </c>
      <c r="P908" s="3">
        <v>16401</v>
      </c>
      <c r="Q908" s="3">
        <v>16478</v>
      </c>
      <c r="R908" s="3">
        <v>5497</v>
      </c>
      <c r="S908" s="3">
        <v>5599</v>
      </c>
      <c r="T908" s="3">
        <v>5724</v>
      </c>
      <c r="U908" s="3">
        <v>446</v>
      </c>
      <c r="V908" s="4">
        <v>1488642600</v>
      </c>
      <c r="W908" s="4">
        <v>65</v>
      </c>
      <c r="X908" s="4">
        <v>16435</v>
      </c>
      <c r="Y908" s="4">
        <v>5480</v>
      </c>
      <c r="Z908" s="4">
        <v>5585</v>
      </c>
      <c r="AA908" s="4">
        <v>5686</v>
      </c>
      <c r="AB908" s="4">
        <v>432</v>
      </c>
      <c r="AC908" s="5">
        <f t="shared" si="138"/>
        <v>42798.659722222219</v>
      </c>
      <c r="AD908" s="1">
        <v>5570</v>
      </c>
      <c r="AE908" s="2">
        <v>5611</v>
      </c>
      <c r="AF908" s="3">
        <v>5599</v>
      </c>
      <c r="AG908" s="4">
        <v>5585</v>
      </c>
      <c r="AH908" s="10">
        <f>(1/(Sheet2!C$7+(Sheet2!C$8*LOG10(AD908))+Sheet2!C$9*LOG10(AD908)^3))-273.15</f>
        <v>24.456051964377309</v>
      </c>
      <c r="AI908" s="11">
        <f>(1/(Sheet2!D$7+(Sheet2!D$8*LOG10(AE908))+Sheet2!D$9*LOG10(AE908)^3))-273.15</f>
        <v>24.320693885848129</v>
      </c>
      <c r="AJ908" s="12">
        <f>(1/(Sheet2!E$7+(Sheet2!E$8*LOG10(AF908))+Sheet2!E$9*LOG10(AF908)^3))-273.15</f>
        <v>24.53522345475011</v>
      </c>
      <c r="AK908" s="13">
        <f>(1/(Sheet2!F$7+(Sheet2!F$8*LOG10(AG908))+Sheet2!F$9*LOG10(AG908)^3))-273.15</f>
        <v>24.369688621104956</v>
      </c>
      <c r="AL908" s="13">
        <f t="shared" si="130"/>
        <v>9.4812869440381184E-2</v>
      </c>
      <c r="AM908" s="13">
        <f t="shared" si="131"/>
        <v>6.8533350235702034E-2</v>
      </c>
      <c r="AN908" s="1">
        <v>5671</v>
      </c>
      <c r="AO908" s="2">
        <v>5748</v>
      </c>
      <c r="AP908" s="3">
        <v>5724</v>
      </c>
      <c r="AQ908" s="4">
        <v>5686</v>
      </c>
      <c r="AR908" s="1">
        <f t="shared" si="132"/>
        <v>39.792000000000002</v>
      </c>
      <c r="AS908" s="2">
        <f t="shared" si="133"/>
        <v>43.488</v>
      </c>
      <c r="AT908" s="3">
        <f t="shared" si="134"/>
        <v>42.335999999999999</v>
      </c>
      <c r="AU908" s="4">
        <f t="shared" si="135"/>
        <v>40.512</v>
      </c>
      <c r="AV908" s="13">
        <f t="shared" si="136"/>
        <v>1.6872415357618471</v>
      </c>
      <c r="AW908" s="14">
        <f t="shared" si="137"/>
        <v>-4.0625097172345352E-2</v>
      </c>
    </row>
    <row r="909" spans="1:49">
      <c r="A909" s="1">
        <v>1488642900</v>
      </c>
      <c r="B909" s="1">
        <v>16417</v>
      </c>
      <c r="C909" s="1">
        <v>16470</v>
      </c>
      <c r="D909" s="1">
        <v>5499</v>
      </c>
      <c r="E909" s="1">
        <v>5612</v>
      </c>
      <c r="F909" s="1">
        <v>5603</v>
      </c>
      <c r="G909" s="1">
        <v>425</v>
      </c>
      <c r="H909" s="2">
        <v>1488642900</v>
      </c>
      <c r="I909" s="2">
        <v>65</v>
      </c>
      <c r="J909" s="2">
        <v>16448</v>
      </c>
      <c r="K909" s="2">
        <v>5495</v>
      </c>
      <c r="L909" s="2">
        <v>5650</v>
      </c>
      <c r="M909" s="2">
        <v>5673</v>
      </c>
      <c r="N909" s="2">
        <v>410</v>
      </c>
      <c r="O909" s="3">
        <v>1488642900</v>
      </c>
      <c r="P909" s="3">
        <v>16399</v>
      </c>
      <c r="Q909" s="3">
        <v>16479</v>
      </c>
      <c r="R909" s="3">
        <v>5498</v>
      </c>
      <c r="S909" s="3">
        <v>5640</v>
      </c>
      <c r="T909" s="3">
        <v>5649</v>
      </c>
      <c r="U909" s="3">
        <v>444</v>
      </c>
      <c r="V909" s="4">
        <v>1488642900</v>
      </c>
      <c r="W909" s="4">
        <v>65</v>
      </c>
      <c r="X909" s="4">
        <v>16434</v>
      </c>
      <c r="Y909" s="4">
        <v>5480</v>
      </c>
      <c r="Z909" s="4">
        <v>5626</v>
      </c>
      <c r="AA909" s="4">
        <v>5615</v>
      </c>
      <c r="AB909" s="4">
        <v>432</v>
      </c>
      <c r="AC909" s="5">
        <f t="shared" si="138"/>
        <v>42798.663194444445</v>
      </c>
      <c r="AD909" s="1">
        <v>5612</v>
      </c>
      <c r="AE909" s="2">
        <v>5650</v>
      </c>
      <c r="AF909" s="3">
        <v>5640</v>
      </c>
      <c r="AG909" s="4">
        <v>5626</v>
      </c>
      <c r="AH909" s="10">
        <f>(1/(Sheet2!C$7+(Sheet2!C$8*LOG10(AD909))+Sheet2!C$9*LOG10(AD909)^3))-273.15</f>
        <v>24.285606888834138</v>
      </c>
      <c r="AI909" s="11">
        <f>(1/(Sheet2!D$7+(Sheet2!D$8*LOG10(AE909))+Sheet2!D$9*LOG10(AE909)^3))-273.15</f>
        <v>24.163708724312414</v>
      </c>
      <c r="AJ909" s="12">
        <f>(1/(Sheet2!E$7+(Sheet2!E$8*LOG10(AF909))+Sheet2!E$9*LOG10(AF909)^3))-273.15</f>
        <v>24.369806026555239</v>
      </c>
      <c r="AK909" s="13">
        <f>(1/(Sheet2!F$7+(Sheet2!F$8*LOG10(AG909))+Sheet2!F$9*LOG10(AG909)^3))-273.15</f>
        <v>24.204064416687118</v>
      </c>
      <c r="AL909" s="13">
        <f t="shared" si="130"/>
        <v>9.1365927826459636E-2</v>
      </c>
      <c r="AM909" s="13">
        <f t="shared" si="131"/>
        <v>6.2097932312134549E-2</v>
      </c>
      <c r="AN909" s="1">
        <v>5603</v>
      </c>
      <c r="AO909" s="2">
        <v>5673</v>
      </c>
      <c r="AP909" s="3">
        <v>5649</v>
      </c>
      <c r="AQ909" s="4">
        <v>5615</v>
      </c>
      <c r="AR909" s="1">
        <f t="shared" si="132"/>
        <v>36.527999999999999</v>
      </c>
      <c r="AS909" s="2">
        <f t="shared" si="133"/>
        <v>39.887999999999998</v>
      </c>
      <c r="AT909" s="3">
        <f t="shared" si="134"/>
        <v>38.736000000000004</v>
      </c>
      <c r="AU909" s="4">
        <f t="shared" si="135"/>
        <v>37.103999999999999</v>
      </c>
      <c r="AV909" s="13">
        <f t="shared" si="136"/>
        <v>1.5339986962184817</v>
      </c>
      <c r="AW909" s="14">
        <f t="shared" si="137"/>
        <v>-4.0300512195735647E-2</v>
      </c>
    </row>
    <row r="910" spans="1:49">
      <c r="A910" s="1">
        <v>1488643200</v>
      </c>
      <c r="B910" s="1">
        <v>16417</v>
      </c>
      <c r="C910" s="1">
        <v>16469</v>
      </c>
      <c r="D910" s="1">
        <v>5499</v>
      </c>
      <c r="E910" s="1">
        <v>5653</v>
      </c>
      <c r="F910" s="1">
        <v>5592</v>
      </c>
      <c r="G910" s="1">
        <v>423</v>
      </c>
      <c r="H910" s="2">
        <v>1488643200</v>
      </c>
      <c r="I910" s="2">
        <v>65</v>
      </c>
      <c r="J910" s="2">
        <v>16448</v>
      </c>
      <c r="K910" s="2">
        <v>5495</v>
      </c>
      <c r="L910" s="2">
        <v>5690</v>
      </c>
      <c r="M910" s="2">
        <v>5662</v>
      </c>
      <c r="N910" s="2">
        <v>411</v>
      </c>
      <c r="O910" s="3">
        <v>1488643200</v>
      </c>
      <c r="P910" s="3">
        <v>16398</v>
      </c>
      <c r="Q910" s="3">
        <v>16477</v>
      </c>
      <c r="R910" s="3">
        <v>5497</v>
      </c>
      <c r="S910" s="3">
        <v>5679</v>
      </c>
      <c r="T910" s="3">
        <v>5638</v>
      </c>
      <c r="U910" s="3">
        <v>445</v>
      </c>
      <c r="V910" s="4">
        <v>1488643200</v>
      </c>
      <c r="W910" s="4">
        <v>65</v>
      </c>
      <c r="X910" s="4">
        <v>16432</v>
      </c>
      <c r="Y910" s="4">
        <v>5480</v>
      </c>
      <c r="Z910" s="4">
        <v>5667</v>
      </c>
      <c r="AA910" s="4">
        <v>5604</v>
      </c>
      <c r="AB910" s="4">
        <v>430</v>
      </c>
      <c r="AC910" s="5">
        <f t="shared" si="138"/>
        <v>42798.666666666672</v>
      </c>
      <c r="AD910" s="1">
        <v>5653</v>
      </c>
      <c r="AE910" s="2">
        <v>5690</v>
      </c>
      <c r="AF910" s="3">
        <v>5679</v>
      </c>
      <c r="AG910" s="4">
        <v>5667</v>
      </c>
      <c r="AH910" s="10">
        <f>(1/(Sheet2!C$7+(Sheet2!C$8*LOG10(AD910))+Sheet2!C$9*LOG10(AD910)^3))-273.15</f>
        <v>24.120609481012821</v>
      </c>
      <c r="AI910" s="11">
        <f>(1/(Sheet2!D$7+(Sheet2!D$8*LOG10(AE910))+Sheet2!D$9*LOG10(AE910)^3))-273.15</f>
        <v>24.003968858014048</v>
      </c>
      <c r="AJ910" s="12">
        <f>(1/(Sheet2!E$7+(Sheet2!E$8*LOG10(AF910))+Sheet2!E$9*LOG10(AF910)^3))-273.15</f>
        <v>24.213717485166342</v>
      </c>
      <c r="AK910" s="13">
        <f>(1/(Sheet2!F$7+(Sheet2!F$8*LOG10(AG910))+Sheet2!F$9*LOG10(AG910)^3))-273.15</f>
        <v>24.039801165547374</v>
      </c>
      <c r="AL910" s="13">
        <f t="shared" si="130"/>
        <v>9.3242267912053964E-2</v>
      </c>
      <c r="AM910" s="13">
        <f t="shared" si="131"/>
        <v>5.9748044661266105E-2</v>
      </c>
      <c r="AN910" s="1">
        <v>5592</v>
      </c>
      <c r="AO910" s="2">
        <v>5662</v>
      </c>
      <c r="AP910" s="3">
        <v>5638</v>
      </c>
      <c r="AQ910" s="4">
        <v>5604</v>
      </c>
      <c r="AR910" s="1">
        <f t="shared" si="132"/>
        <v>36</v>
      </c>
      <c r="AS910" s="2">
        <f t="shared" si="133"/>
        <v>39.36</v>
      </c>
      <c r="AT910" s="3">
        <f t="shared" si="134"/>
        <v>38.207999999999998</v>
      </c>
      <c r="AU910" s="4">
        <f t="shared" si="135"/>
        <v>36.576000000000001</v>
      </c>
      <c r="AV910" s="13">
        <f t="shared" si="136"/>
        <v>1.5339986962184806</v>
      </c>
      <c r="AW910" s="14">
        <f t="shared" si="137"/>
        <v>-4.0867399195931388E-2</v>
      </c>
    </row>
    <row r="911" spans="1:49">
      <c r="A911" s="1">
        <v>1488643500</v>
      </c>
      <c r="B911" s="1">
        <v>16415</v>
      </c>
      <c r="C911" s="1">
        <v>16469</v>
      </c>
      <c r="D911" s="1">
        <v>5499</v>
      </c>
      <c r="E911" s="1">
        <v>5689</v>
      </c>
      <c r="F911" s="1">
        <v>5745</v>
      </c>
      <c r="G911" s="1">
        <v>426</v>
      </c>
      <c r="H911" s="2">
        <v>1488643500</v>
      </c>
      <c r="I911" s="2">
        <v>65</v>
      </c>
      <c r="J911" s="2">
        <v>16461</v>
      </c>
      <c r="K911" s="2">
        <v>5495</v>
      </c>
      <c r="L911" s="2">
        <v>5726</v>
      </c>
      <c r="M911" s="2">
        <v>5821</v>
      </c>
      <c r="N911" s="2">
        <v>410</v>
      </c>
      <c r="O911" s="3">
        <v>1488643500</v>
      </c>
      <c r="P911" s="3">
        <v>16400</v>
      </c>
      <c r="Q911" s="3">
        <v>16475</v>
      </c>
      <c r="R911" s="3">
        <v>5497</v>
      </c>
      <c r="S911" s="3">
        <v>5716</v>
      </c>
      <c r="T911" s="3">
        <v>5805</v>
      </c>
      <c r="U911" s="3">
        <v>444</v>
      </c>
      <c r="V911" s="4">
        <v>1488643500</v>
      </c>
      <c r="W911" s="4">
        <v>65</v>
      </c>
      <c r="X911" s="4">
        <v>16434</v>
      </c>
      <c r="Y911" s="4">
        <v>5480</v>
      </c>
      <c r="Z911" s="4">
        <v>5704</v>
      </c>
      <c r="AA911" s="4">
        <v>5762</v>
      </c>
      <c r="AB911" s="4">
        <v>432</v>
      </c>
      <c r="AC911" s="5">
        <f t="shared" si="138"/>
        <v>42798.670138888891</v>
      </c>
      <c r="AD911" s="1">
        <v>5689</v>
      </c>
      <c r="AE911" s="2">
        <v>5726</v>
      </c>
      <c r="AF911" s="3">
        <v>5716</v>
      </c>
      <c r="AG911" s="4">
        <v>5704</v>
      </c>
      <c r="AH911" s="10">
        <f>(1/(Sheet2!C$7+(Sheet2!C$8*LOG10(AD911))+Sheet2!C$9*LOG10(AD911)^3))-273.15</f>
        <v>23.976848558496783</v>
      </c>
      <c r="AI911" s="11">
        <f>(1/(Sheet2!D$7+(Sheet2!D$8*LOG10(AE911))+Sheet2!D$9*LOG10(AE911)^3))-273.15</f>
        <v>23.86128723054793</v>
      </c>
      <c r="AJ911" s="12">
        <f>(1/(Sheet2!E$7+(Sheet2!E$8*LOG10(AF911))+Sheet2!E$9*LOG10(AF911)^3))-273.15</f>
        <v>24.066752223897879</v>
      </c>
      <c r="AK911" s="13">
        <f>(1/(Sheet2!F$7+(Sheet2!F$8*LOG10(AG911))+Sheet2!F$9*LOG10(AG911)^3))-273.15</f>
        <v>23.892714414952763</v>
      </c>
      <c r="AL911" s="13">
        <f t="shared" si="130"/>
        <v>9.2199210966466036E-2</v>
      </c>
      <c r="AM911" s="13">
        <f t="shared" si="131"/>
        <v>5.9750373146399145E-2</v>
      </c>
      <c r="AN911" s="1">
        <v>5745</v>
      </c>
      <c r="AO911" s="2">
        <v>5821</v>
      </c>
      <c r="AP911" s="3">
        <v>5805</v>
      </c>
      <c r="AQ911" s="4">
        <v>5762</v>
      </c>
      <c r="AR911" s="1">
        <f t="shared" si="132"/>
        <v>43.344000000000001</v>
      </c>
      <c r="AS911" s="2">
        <f t="shared" si="133"/>
        <v>46.992000000000004</v>
      </c>
      <c r="AT911" s="3">
        <f t="shared" si="134"/>
        <v>46.224000000000004</v>
      </c>
      <c r="AU911" s="4">
        <f t="shared" si="135"/>
        <v>44.160000000000004</v>
      </c>
      <c r="AV911" s="13">
        <f t="shared" si="136"/>
        <v>1.7111960729267712</v>
      </c>
      <c r="AW911" s="14">
        <f t="shared" si="137"/>
        <v>-3.7875079082044516E-2</v>
      </c>
    </row>
    <row r="912" spans="1:49">
      <c r="A912" s="1">
        <v>1488643800</v>
      </c>
      <c r="B912" s="1">
        <v>16415</v>
      </c>
      <c r="C912" s="1">
        <v>16469</v>
      </c>
      <c r="D912" s="1">
        <v>5499</v>
      </c>
      <c r="E912" s="1">
        <v>5717</v>
      </c>
      <c r="F912" s="1">
        <v>5838</v>
      </c>
      <c r="G912" s="1">
        <v>426</v>
      </c>
      <c r="H912" s="2">
        <v>1488643800</v>
      </c>
      <c r="I912" s="2">
        <v>65</v>
      </c>
      <c r="J912" s="2">
        <v>16461</v>
      </c>
      <c r="K912" s="2">
        <v>5495</v>
      </c>
      <c r="L912" s="2">
        <v>5750</v>
      </c>
      <c r="M912" s="2">
        <v>5921</v>
      </c>
      <c r="N912" s="2">
        <v>411</v>
      </c>
      <c r="O912" s="3">
        <v>1488643800</v>
      </c>
      <c r="P912" s="3">
        <v>16398</v>
      </c>
      <c r="Q912" s="3">
        <v>16475</v>
      </c>
      <c r="R912" s="3">
        <v>5498</v>
      </c>
      <c r="S912" s="3">
        <v>5742</v>
      </c>
      <c r="T912" s="3">
        <v>5908</v>
      </c>
      <c r="U912" s="3">
        <v>446</v>
      </c>
      <c r="V912" s="4">
        <v>1488643800</v>
      </c>
      <c r="W912" s="4">
        <v>65</v>
      </c>
      <c r="X912" s="4">
        <v>16432</v>
      </c>
      <c r="Y912" s="4">
        <v>5480</v>
      </c>
      <c r="Z912" s="4">
        <v>5729</v>
      </c>
      <c r="AA912" s="4">
        <v>5857</v>
      </c>
      <c r="AB912" s="4">
        <v>433</v>
      </c>
      <c r="AC912" s="5">
        <f t="shared" si="138"/>
        <v>42798.673611111109</v>
      </c>
      <c r="AD912" s="1">
        <v>5717</v>
      </c>
      <c r="AE912" s="2">
        <v>5750</v>
      </c>
      <c r="AF912" s="3">
        <v>5742</v>
      </c>
      <c r="AG912" s="4">
        <v>5729</v>
      </c>
      <c r="AH912" s="10">
        <f>(1/(Sheet2!C$7+(Sheet2!C$8*LOG10(AD912))+Sheet2!C$9*LOG10(AD912)^3))-273.15</f>
        <v>23.865745739445515</v>
      </c>
      <c r="AI912" s="11">
        <f>(1/(Sheet2!D$7+(Sheet2!D$8*LOG10(AE912))+Sheet2!D$9*LOG10(AE912)^3))-273.15</f>
        <v>23.766729700655503</v>
      </c>
      <c r="AJ912" s="12">
        <f>(1/(Sheet2!E$7+(Sheet2!E$8*LOG10(AF912))+Sheet2!E$9*LOG10(AF912)^3))-273.15</f>
        <v>23.964122720671526</v>
      </c>
      <c r="AK912" s="13">
        <f>(1/(Sheet2!F$7+(Sheet2!F$8*LOG10(AG912))+Sheet2!F$9*LOG10(AG912)^3))-273.15</f>
        <v>23.793941600796529</v>
      </c>
      <c r="AL912" s="13">
        <f t="shared" si="130"/>
        <v>8.8177919629467402E-2</v>
      </c>
      <c r="AM912" s="13">
        <f t="shared" si="131"/>
        <v>5.1154175088766518E-2</v>
      </c>
      <c r="AN912" s="1">
        <v>5838</v>
      </c>
      <c r="AO912" s="2">
        <v>5921</v>
      </c>
      <c r="AP912" s="3">
        <v>5908</v>
      </c>
      <c r="AQ912" s="4">
        <v>5857</v>
      </c>
      <c r="AR912" s="1">
        <f t="shared" si="132"/>
        <v>47.808</v>
      </c>
      <c r="AS912" s="2">
        <f t="shared" si="133"/>
        <v>51.792000000000002</v>
      </c>
      <c r="AT912" s="3">
        <f t="shared" si="134"/>
        <v>51.167999999999999</v>
      </c>
      <c r="AU912" s="4">
        <f t="shared" si="135"/>
        <v>48.72</v>
      </c>
      <c r="AV912" s="13">
        <f t="shared" si="136"/>
        <v>1.9107778520801424</v>
      </c>
      <c r="AW912" s="14">
        <f t="shared" si="137"/>
        <v>-3.8313639959900191E-2</v>
      </c>
    </row>
    <row r="913" spans="1:49">
      <c r="A913" s="1">
        <v>1488644100</v>
      </c>
      <c r="B913" s="1">
        <v>16416</v>
      </c>
      <c r="C913" s="1">
        <v>16467</v>
      </c>
      <c r="D913" s="1">
        <v>5499</v>
      </c>
      <c r="E913" s="1">
        <v>5747</v>
      </c>
      <c r="F913" s="1">
        <v>5740</v>
      </c>
      <c r="G913" s="1">
        <v>423</v>
      </c>
      <c r="H913" s="2">
        <v>1488644100</v>
      </c>
      <c r="I913" s="2">
        <v>65</v>
      </c>
      <c r="J913" s="2">
        <v>16448</v>
      </c>
      <c r="K913" s="2">
        <v>5495</v>
      </c>
      <c r="L913" s="2">
        <v>5781</v>
      </c>
      <c r="M913" s="2">
        <v>5817</v>
      </c>
      <c r="N913" s="2">
        <v>413</v>
      </c>
      <c r="O913" s="3">
        <v>1488644100</v>
      </c>
      <c r="P913" s="3">
        <v>16399</v>
      </c>
      <c r="Q913" s="3">
        <v>16474</v>
      </c>
      <c r="R913" s="3">
        <v>5497</v>
      </c>
      <c r="S913" s="3">
        <v>5771</v>
      </c>
      <c r="T913" s="3">
        <v>5802</v>
      </c>
      <c r="U913" s="3">
        <v>446</v>
      </c>
      <c r="V913" s="4">
        <v>1488644100</v>
      </c>
      <c r="W913" s="4">
        <v>65</v>
      </c>
      <c r="X913" s="4">
        <v>16417</v>
      </c>
      <c r="Y913" s="4">
        <v>5480</v>
      </c>
      <c r="Z913" s="4">
        <v>5759</v>
      </c>
      <c r="AA913" s="4">
        <v>5758</v>
      </c>
      <c r="AB913" s="4">
        <v>438</v>
      </c>
      <c r="AC913" s="5">
        <f t="shared" si="138"/>
        <v>42798.677083333328</v>
      </c>
      <c r="AD913" s="1">
        <v>5747</v>
      </c>
      <c r="AE913" s="2">
        <v>5781</v>
      </c>
      <c r="AF913" s="3">
        <v>5771</v>
      </c>
      <c r="AG913" s="4">
        <v>5759</v>
      </c>
      <c r="AH913" s="10">
        <f>(1/(Sheet2!C$7+(Sheet2!C$8*LOG10(AD913))+Sheet2!C$9*LOG10(AD913)^3))-273.15</f>
        <v>23.747389510737719</v>
      </c>
      <c r="AI913" s="11">
        <f>(1/(Sheet2!D$7+(Sheet2!D$8*LOG10(AE913))+Sheet2!D$9*LOG10(AE913)^3))-273.15</f>
        <v>23.645252638620548</v>
      </c>
      <c r="AJ913" s="12">
        <f>(1/(Sheet2!E$7+(Sheet2!E$8*LOG10(AF913))+Sheet2!E$9*LOG10(AF913)^3))-273.15</f>
        <v>23.850270697226279</v>
      </c>
      <c r="AK913" s="13">
        <f>(1/(Sheet2!F$7+(Sheet2!F$8*LOG10(AG913))+Sheet2!F$9*LOG10(AG913)^3))-273.15</f>
        <v>23.676056290265251</v>
      </c>
      <c r="AL913" s="13">
        <f t="shared" si="130"/>
        <v>9.1029682166514858E-2</v>
      </c>
      <c r="AM913" s="13">
        <f t="shared" si="131"/>
        <v>5.2391529123675007E-2</v>
      </c>
      <c r="AN913" s="1">
        <v>5740</v>
      </c>
      <c r="AO913" s="2">
        <v>5817</v>
      </c>
      <c r="AP913" s="3">
        <v>5802</v>
      </c>
      <c r="AQ913" s="4">
        <v>5758</v>
      </c>
      <c r="AR913" s="1">
        <f t="shared" si="132"/>
        <v>43.103999999999999</v>
      </c>
      <c r="AS913" s="2">
        <f t="shared" si="133"/>
        <v>46.800000000000004</v>
      </c>
      <c r="AT913" s="3">
        <f t="shared" si="134"/>
        <v>46.08</v>
      </c>
      <c r="AU913" s="4">
        <f t="shared" si="135"/>
        <v>43.968000000000004</v>
      </c>
      <c r="AV913" s="13">
        <f t="shared" si="136"/>
        <v>1.7383578457843489</v>
      </c>
      <c r="AW913" s="14">
        <f t="shared" si="137"/>
        <v>-3.864047847835754E-2</v>
      </c>
    </row>
    <row r="914" spans="1:49">
      <c r="A914" s="1">
        <v>1488644400</v>
      </c>
      <c r="B914" s="1">
        <v>16415</v>
      </c>
      <c r="C914" s="1">
        <v>16466</v>
      </c>
      <c r="D914" s="1">
        <v>5499</v>
      </c>
      <c r="E914" s="1">
        <v>5776</v>
      </c>
      <c r="F914" s="1">
        <v>5668</v>
      </c>
      <c r="G914" s="1">
        <v>420</v>
      </c>
      <c r="H914" s="2">
        <v>1488644400</v>
      </c>
      <c r="I914" s="2">
        <v>65</v>
      </c>
      <c r="J914" s="2">
        <v>16458</v>
      </c>
      <c r="K914" s="2">
        <v>5495</v>
      </c>
      <c r="L914" s="2">
        <v>5809</v>
      </c>
      <c r="M914" s="2">
        <v>5741</v>
      </c>
      <c r="N914" s="2">
        <v>411</v>
      </c>
      <c r="O914" s="3">
        <v>1488644400</v>
      </c>
      <c r="P914" s="3">
        <v>16398</v>
      </c>
      <c r="Q914" s="3">
        <v>16474</v>
      </c>
      <c r="R914" s="3">
        <v>5498</v>
      </c>
      <c r="S914" s="3">
        <v>5800</v>
      </c>
      <c r="T914" s="3">
        <v>5724</v>
      </c>
      <c r="U914" s="3">
        <v>444</v>
      </c>
      <c r="V914" s="4">
        <v>1488644400</v>
      </c>
      <c r="W914" s="4">
        <v>65</v>
      </c>
      <c r="X914" s="4">
        <v>16416</v>
      </c>
      <c r="Y914" s="4">
        <v>5480</v>
      </c>
      <c r="Z914" s="4">
        <v>5788</v>
      </c>
      <c r="AA914" s="4">
        <v>5684</v>
      </c>
      <c r="AB914" s="4">
        <v>433</v>
      </c>
      <c r="AC914" s="5">
        <f t="shared" si="138"/>
        <v>42798.680555555555</v>
      </c>
      <c r="AD914" s="1">
        <v>5776</v>
      </c>
      <c r="AE914" s="2">
        <v>5809</v>
      </c>
      <c r="AF914" s="3">
        <v>5800</v>
      </c>
      <c r="AG914" s="4">
        <v>5788</v>
      </c>
      <c r="AH914" s="10">
        <f>(1/(Sheet2!C$7+(Sheet2!C$8*LOG10(AD914))+Sheet2!C$9*LOG10(AD914)^3))-273.15</f>
        <v>23.633642383814049</v>
      </c>
      <c r="AI914" s="11">
        <f>(1/(Sheet2!D$7+(Sheet2!D$8*LOG10(AE914))+Sheet2!D$9*LOG10(AE914)^3))-273.15</f>
        <v>23.536164124309153</v>
      </c>
      <c r="AJ914" s="12">
        <f>(1/(Sheet2!E$7+(Sheet2!E$8*LOG10(AF914))+Sheet2!E$9*LOG10(AF914)^3))-273.15</f>
        <v>23.737065032857686</v>
      </c>
      <c r="AK914" s="13">
        <f>(1/(Sheet2!F$7+(Sheet2!F$8*LOG10(AG914))+Sheet2!F$9*LOG10(AG914)^3))-273.15</f>
        <v>23.562759382305728</v>
      </c>
      <c r="AL914" s="13">
        <f t="shared" si="130"/>
        <v>8.9755964487050227E-2</v>
      </c>
      <c r="AM914" s="13">
        <f t="shared" si="131"/>
        <v>5.0388025572942363E-2</v>
      </c>
      <c r="AN914" s="1">
        <v>5668</v>
      </c>
      <c r="AO914" s="2">
        <v>5741</v>
      </c>
      <c r="AP914" s="3">
        <v>5724</v>
      </c>
      <c r="AQ914" s="4">
        <v>5684</v>
      </c>
      <c r="AR914" s="1">
        <f t="shared" si="132"/>
        <v>39.648000000000003</v>
      </c>
      <c r="AS914" s="2">
        <f t="shared" si="133"/>
        <v>43.152000000000001</v>
      </c>
      <c r="AT914" s="3">
        <f t="shared" si="134"/>
        <v>42.335999999999999</v>
      </c>
      <c r="AU914" s="4">
        <f t="shared" si="135"/>
        <v>40.416000000000004</v>
      </c>
      <c r="AV914" s="13">
        <f t="shared" si="136"/>
        <v>1.6312351148746136</v>
      </c>
      <c r="AW914" s="14">
        <f t="shared" si="137"/>
        <v>-3.941323849605232E-2</v>
      </c>
    </row>
    <row r="915" spans="1:49">
      <c r="A915" s="1">
        <v>1488644700</v>
      </c>
      <c r="B915" s="1">
        <v>16416</v>
      </c>
      <c r="C915" s="1">
        <v>16465</v>
      </c>
      <c r="D915" s="1">
        <v>5499</v>
      </c>
      <c r="E915" s="1">
        <v>5812</v>
      </c>
      <c r="F915" s="1">
        <v>5473</v>
      </c>
      <c r="G915" s="1">
        <v>422</v>
      </c>
      <c r="H915" s="2">
        <v>1488644700</v>
      </c>
      <c r="I915" s="2">
        <v>65</v>
      </c>
      <c r="J915" s="2">
        <v>16457</v>
      </c>
      <c r="K915" s="2">
        <v>5495</v>
      </c>
      <c r="L915" s="2">
        <v>5842</v>
      </c>
      <c r="M915" s="2">
        <v>5532</v>
      </c>
      <c r="N915" s="2">
        <v>411</v>
      </c>
      <c r="O915" s="3">
        <v>1488644700</v>
      </c>
      <c r="P915" s="3">
        <v>16398</v>
      </c>
      <c r="Q915" s="3">
        <v>16470</v>
      </c>
      <c r="R915" s="3">
        <v>5498</v>
      </c>
      <c r="S915" s="3">
        <v>5835</v>
      </c>
      <c r="T915" s="3">
        <v>5512</v>
      </c>
      <c r="U915" s="3">
        <v>442</v>
      </c>
      <c r="V915" s="4">
        <v>1488644700</v>
      </c>
      <c r="W915" s="4">
        <v>65</v>
      </c>
      <c r="X915" s="4">
        <v>16418</v>
      </c>
      <c r="Y915" s="4">
        <v>5480</v>
      </c>
      <c r="Z915" s="4">
        <v>5824</v>
      </c>
      <c r="AA915" s="4">
        <v>5483</v>
      </c>
      <c r="AB915" s="4">
        <v>433</v>
      </c>
      <c r="AC915" s="5">
        <f t="shared" si="138"/>
        <v>42798.684027777781</v>
      </c>
      <c r="AD915" s="1">
        <v>5812</v>
      </c>
      <c r="AE915" s="2">
        <v>5842</v>
      </c>
      <c r="AF915" s="3">
        <v>5835</v>
      </c>
      <c r="AG915" s="4">
        <v>5824</v>
      </c>
      <c r="AH915" s="10">
        <f>(1/(Sheet2!C$7+(Sheet2!C$8*LOG10(AD915))+Sheet2!C$9*LOG10(AD915)^3))-273.15</f>
        <v>23.493336382882546</v>
      </c>
      <c r="AI915" s="11">
        <f>(1/(Sheet2!D$7+(Sheet2!D$8*LOG10(AE915))+Sheet2!D$9*LOG10(AE915)^3))-273.15</f>
        <v>23.408357791554806</v>
      </c>
      <c r="AJ915" s="12">
        <f>(1/(Sheet2!E$7+(Sheet2!E$8*LOG10(AF915))+Sheet2!E$9*LOG10(AF915)^3))-273.15</f>
        <v>23.601288474419221</v>
      </c>
      <c r="AK915" s="13">
        <f>(1/(Sheet2!F$7+(Sheet2!F$8*LOG10(AG915))+Sheet2!F$9*LOG10(AG915)^3))-273.15</f>
        <v>23.423005543813247</v>
      </c>
      <c r="AL915" s="13">
        <f t="shared" si="130"/>
        <v>8.8054457750866538E-2</v>
      </c>
      <c r="AM915" s="13">
        <f t="shared" si="131"/>
        <v>4.5428230126327532E-2</v>
      </c>
      <c r="AN915" s="1">
        <v>5473</v>
      </c>
      <c r="AO915" s="2">
        <v>5532</v>
      </c>
      <c r="AP915" s="3">
        <v>5512</v>
      </c>
      <c r="AQ915" s="4">
        <v>5483</v>
      </c>
      <c r="AR915" s="1">
        <f t="shared" si="132"/>
        <v>30.288</v>
      </c>
      <c r="AS915" s="2">
        <f t="shared" si="133"/>
        <v>33.119999999999997</v>
      </c>
      <c r="AT915" s="3">
        <f t="shared" si="134"/>
        <v>32.160000000000004</v>
      </c>
      <c r="AU915" s="4">
        <f t="shared" si="135"/>
        <v>30.768000000000001</v>
      </c>
      <c r="AV915" s="13">
        <f t="shared" si="136"/>
        <v>1.2957036698257818</v>
      </c>
      <c r="AW915" s="14">
        <f t="shared" si="137"/>
        <v>-4.1024052362771707E-2</v>
      </c>
    </row>
    <row r="916" spans="1:49">
      <c r="A916" s="1">
        <v>1488645000</v>
      </c>
      <c r="B916" s="1">
        <v>16415</v>
      </c>
      <c r="C916" s="1">
        <v>16466</v>
      </c>
      <c r="D916" s="1">
        <v>5499</v>
      </c>
      <c r="E916" s="1">
        <v>5850</v>
      </c>
      <c r="F916" s="1">
        <v>5340</v>
      </c>
      <c r="G916" s="1">
        <v>423</v>
      </c>
      <c r="H916" s="2">
        <v>1488645000</v>
      </c>
      <c r="I916" s="2">
        <v>65</v>
      </c>
      <c r="J916" s="2">
        <v>16458</v>
      </c>
      <c r="K916" s="2">
        <v>5495</v>
      </c>
      <c r="L916" s="2">
        <v>5880</v>
      </c>
      <c r="M916" s="2">
        <v>5389</v>
      </c>
      <c r="N916" s="2">
        <v>410</v>
      </c>
      <c r="O916" s="3">
        <v>1488645000</v>
      </c>
      <c r="P916" s="3">
        <v>16397</v>
      </c>
      <c r="Q916" s="3">
        <v>16469</v>
      </c>
      <c r="R916" s="3">
        <v>5498</v>
      </c>
      <c r="S916" s="3">
        <v>5872</v>
      </c>
      <c r="T916" s="3">
        <v>5369</v>
      </c>
      <c r="U916" s="3">
        <v>444</v>
      </c>
      <c r="V916" s="4">
        <v>1488645000</v>
      </c>
      <c r="W916" s="4">
        <v>65</v>
      </c>
      <c r="X916" s="4">
        <v>16426</v>
      </c>
      <c r="Y916" s="4">
        <v>5480</v>
      </c>
      <c r="Z916" s="4">
        <v>5862</v>
      </c>
      <c r="AA916" s="4">
        <v>5346</v>
      </c>
      <c r="AB916" s="4">
        <v>435</v>
      </c>
      <c r="AC916" s="5">
        <f t="shared" si="138"/>
        <v>42798.6875</v>
      </c>
      <c r="AD916" s="1">
        <v>5850</v>
      </c>
      <c r="AE916" s="2">
        <v>5880</v>
      </c>
      <c r="AF916" s="3">
        <v>5872</v>
      </c>
      <c r="AG916" s="4">
        <v>5862</v>
      </c>
      <c r="AH916" s="10">
        <f>(1/(Sheet2!C$7+(Sheet2!C$8*LOG10(AD916))+Sheet2!C$9*LOG10(AD916)^3))-273.15</f>
        <v>23.346300335628769</v>
      </c>
      <c r="AI916" s="11">
        <f>(1/(Sheet2!D$7+(Sheet2!D$8*LOG10(AE916))+Sheet2!D$9*LOG10(AE916)^3))-273.15</f>
        <v>23.262196214533333</v>
      </c>
      <c r="AJ916" s="12">
        <f>(1/(Sheet2!E$7+(Sheet2!E$8*LOG10(AF916))+Sheet2!E$9*LOG10(AF916)^3))-273.15</f>
        <v>23.458752837332497</v>
      </c>
      <c r="AK916" s="13">
        <f>(1/(Sheet2!F$7+(Sheet2!F$8*LOG10(AG916))+Sheet2!F$9*LOG10(AG916)^3))-273.15</f>
        <v>23.276544388086677</v>
      </c>
      <c r="AL916" s="13">
        <f t="shared" si="130"/>
        <v>8.9733520106876449E-2</v>
      </c>
      <c r="AM916" s="13">
        <f t="shared" si="131"/>
        <v>4.4991231529131821E-2</v>
      </c>
      <c r="AN916" s="1">
        <v>5340</v>
      </c>
      <c r="AO916" s="2">
        <v>5389</v>
      </c>
      <c r="AP916" s="3">
        <v>5369</v>
      </c>
      <c r="AQ916" s="4">
        <v>5346</v>
      </c>
      <c r="AR916" s="1">
        <f t="shared" si="132"/>
        <v>23.904</v>
      </c>
      <c r="AS916" s="2">
        <f t="shared" si="133"/>
        <v>26.256</v>
      </c>
      <c r="AT916" s="3">
        <f t="shared" si="134"/>
        <v>25.295999999999999</v>
      </c>
      <c r="AU916" s="4">
        <f t="shared" si="135"/>
        <v>24.192</v>
      </c>
      <c r="AV916" s="13">
        <f t="shared" si="136"/>
        <v>1.0783097885116317</v>
      </c>
      <c r="AW916" s="14">
        <f t="shared" si="137"/>
        <v>-4.3284753874102112E-2</v>
      </c>
    </row>
    <row r="917" spans="1:49">
      <c r="A917" s="1">
        <v>1488645300</v>
      </c>
      <c r="B917" s="1">
        <v>16414</v>
      </c>
      <c r="C917" s="1">
        <v>16465</v>
      </c>
      <c r="D917" s="1">
        <v>5499</v>
      </c>
      <c r="E917" s="1">
        <v>5887</v>
      </c>
      <c r="F917" s="1">
        <v>5300</v>
      </c>
      <c r="G917" s="1">
        <v>422</v>
      </c>
      <c r="H917" s="2">
        <v>1488645300</v>
      </c>
      <c r="I917" s="2">
        <v>65</v>
      </c>
      <c r="J917" s="2">
        <v>16456</v>
      </c>
      <c r="K917" s="2">
        <v>5495</v>
      </c>
      <c r="L917" s="2">
        <v>5917</v>
      </c>
      <c r="M917" s="2">
        <v>5347</v>
      </c>
      <c r="N917" s="2">
        <v>411</v>
      </c>
      <c r="O917" s="3">
        <v>1488645300</v>
      </c>
      <c r="P917" s="3">
        <v>16397</v>
      </c>
      <c r="Q917" s="3">
        <v>16469</v>
      </c>
      <c r="R917" s="3">
        <v>5498</v>
      </c>
      <c r="S917" s="3">
        <v>5909</v>
      </c>
      <c r="T917" s="3">
        <v>5326</v>
      </c>
      <c r="U917" s="3">
        <v>444</v>
      </c>
      <c r="V917" s="4">
        <v>1488645300</v>
      </c>
      <c r="W917" s="4">
        <v>65</v>
      </c>
      <c r="X917" s="4">
        <v>16420</v>
      </c>
      <c r="Y917" s="4">
        <v>5480</v>
      </c>
      <c r="Z917" s="4">
        <v>5899</v>
      </c>
      <c r="AA917" s="4">
        <v>5306</v>
      </c>
      <c r="AB917" s="4">
        <v>435</v>
      </c>
      <c r="AC917" s="5">
        <f t="shared" si="138"/>
        <v>42798.690972222219</v>
      </c>
      <c r="AD917" s="1">
        <v>5887</v>
      </c>
      <c r="AE917" s="2">
        <v>5917</v>
      </c>
      <c r="AF917" s="3">
        <v>5909</v>
      </c>
      <c r="AG917" s="4">
        <v>5899</v>
      </c>
      <c r="AH917" s="10">
        <f>(1/(Sheet2!C$7+(Sheet2!C$8*LOG10(AD917))+Sheet2!C$9*LOG10(AD917)^3))-273.15</f>
        <v>23.204170190778711</v>
      </c>
      <c r="AI917" s="11">
        <f>(1/(Sheet2!D$7+(Sheet2!D$8*LOG10(AE917))+Sheet2!D$9*LOG10(AE917)^3))-273.15</f>
        <v>23.120905586247773</v>
      </c>
      <c r="AJ917" s="12">
        <f>(1/(Sheet2!E$7+(Sheet2!E$8*LOG10(AF917))+Sheet2!E$9*LOG10(AF917)^3))-273.15</f>
        <v>23.317230980594559</v>
      </c>
      <c r="AK917" s="13">
        <f>(1/(Sheet2!F$7+(Sheet2!F$8*LOG10(AG917))+Sheet2!F$9*LOG10(AG917)^3))-273.15</f>
        <v>23.134966310411471</v>
      </c>
      <c r="AL917" s="13">
        <f t="shared" si="130"/>
        <v>8.9659860977352721E-2</v>
      </c>
      <c r="AM917" s="13">
        <f t="shared" si="131"/>
        <v>4.4571806091565282E-2</v>
      </c>
      <c r="AN917" s="1">
        <v>5300</v>
      </c>
      <c r="AO917" s="2">
        <v>5347</v>
      </c>
      <c r="AP917" s="3">
        <v>5326</v>
      </c>
      <c r="AQ917" s="4">
        <v>5306</v>
      </c>
      <c r="AR917" s="1">
        <f t="shared" si="132"/>
        <v>21.984000000000002</v>
      </c>
      <c r="AS917" s="2">
        <f t="shared" si="133"/>
        <v>24.240000000000002</v>
      </c>
      <c r="AT917" s="3">
        <f t="shared" si="134"/>
        <v>23.231999999999999</v>
      </c>
      <c r="AU917" s="4">
        <f t="shared" si="135"/>
        <v>22.272000000000002</v>
      </c>
      <c r="AV917" s="13">
        <f t="shared" si="136"/>
        <v>1.0222798051414297</v>
      </c>
      <c r="AW917" s="14">
        <f t="shared" si="137"/>
        <v>-4.4578746081520564E-2</v>
      </c>
    </row>
    <row r="918" spans="1:49">
      <c r="A918" s="1">
        <v>1488645600</v>
      </c>
      <c r="B918" s="1">
        <v>16414</v>
      </c>
      <c r="C918" s="1">
        <v>16467</v>
      </c>
      <c r="D918" s="1">
        <v>5499</v>
      </c>
      <c r="E918" s="1">
        <v>5925</v>
      </c>
      <c r="F918" s="1">
        <v>5230</v>
      </c>
      <c r="G918" s="1">
        <v>426</v>
      </c>
      <c r="H918" s="2">
        <v>1488645600</v>
      </c>
      <c r="I918" s="2">
        <v>65</v>
      </c>
      <c r="J918" s="2">
        <v>16454</v>
      </c>
      <c r="K918" s="2">
        <v>5495</v>
      </c>
      <c r="L918" s="2">
        <v>5953</v>
      </c>
      <c r="M918" s="2">
        <v>5271</v>
      </c>
      <c r="N918" s="2">
        <v>408</v>
      </c>
      <c r="O918" s="3">
        <v>1488645600</v>
      </c>
      <c r="P918" s="3">
        <v>16397</v>
      </c>
      <c r="Q918" s="3">
        <v>16469</v>
      </c>
      <c r="R918" s="3">
        <v>5498</v>
      </c>
      <c r="S918" s="3">
        <v>5946</v>
      </c>
      <c r="T918" s="3">
        <v>5250</v>
      </c>
      <c r="U918" s="3">
        <v>444</v>
      </c>
      <c r="V918" s="4">
        <v>1488645600</v>
      </c>
      <c r="W918" s="4">
        <v>65</v>
      </c>
      <c r="X918" s="4">
        <v>16420</v>
      </c>
      <c r="Y918" s="4">
        <v>5480</v>
      </c>
      <c r="Z918" s="4">
        <v>5936</v>
      </c>
      <c r="AA918" s="4">
        <v>5233</v>
      </c>
      <c r="AB918" s="4">
        <v>435</v>
      </c>
      <c r="AC918" s="5">
        <f t="shared" si="138"/>
        <v>42798.694444444445</v>
      </c>
      <c r="AD918" s="1">
        <v>5925</v>
      </c>
      <c r="AE918" s="2">
        <v>5953</v>
      </c>
      <c r="AF918" s="3">
        <v>5946</v>
      </c>
      <c r="AG918" s="4">
        <v>5936</v>
      </c>
      <c r="AH918" s="10">
        <f>(1/(Sheet2!C$7+(Sheet2!C$8*LOG10(AD918))+Sheet2!C$9*LOG10(AD918)^3))-273.15</f>
        <v>23.059248697025339</v>
      </c>
      <c r="AI918" s="11">
        <f>(1/(Sheet2!D$7+(Sheet2!D$8*LOG10(AE918))+Sheet2!D$9*LOG10(AE918)^3))-273.15</f>
        <v>22.984390986464348</v>
      </c>
      <c r="AJ918" s="12">
        <f>(1/(Sheet2!E$7+(Sheet2!E$8*LOG10(AF918))+Sheet2!E$9*LOG10(AF918)^3))-273.15</f>
        <v>23.176709355274284</v>
      </c>
      <c r="AK918" s="13">
        <f>(1/(Sheet2!F$7+(Sheet2!F$8*LOG10(AG918))+Sheet2!F$9*LOG10(AG918)^3))-273.15</f>
        <v>22.994389646620675</v>
      </c>
      <c r="AL918" s="13">
        <f t="shared" si="130"/>
        <v>8.8475130138491467E-2</v>
      </c>
      <c r="AM918" s="13">
        <f t="shared" si="131"/>
        <v>4.0641412489293816E-2</v>
      </c>
      <c r="AN918" s="1">
        <v>5230</v>
      </c>
      <c r="AO918" s="2">
        <v>5271</v>
      </c>
      <c r="AP918" s="3">
        <v>5250</v>
      </c>
      <c r="AQ918" s="4">
        <v>5233</v>
      </c>
      <c r="AR918" s="1">
        <f t="shared" si="132"/>
        <v>18.623999999999999</v>
      </c>
      <c r="AS918" s="2">
        <f t="shared" si="133"/>
        <v>20.591999999999999</v>
      </c>
      <c r="AT918" s="3">
        <f t="shared" si="134"/>
        <v>19.584</v>
      </c>
      <c r="AU918" s="4">
        <f t="shared" si="135"/>
        <v>18.768000000000001</v>
      </c>
      <c r="AV918" s="13">
        <f t="shared" si="136"/>
        <v>0.90481379299831599</v>
      </c>
      <c r="AW918" s="14">
        <f t="shared" si="137"/>
        <v>-4.6659127114187085E-2</v>
      </c>
    </row>
    <row r="919" spans="1:49">
      <c r="A919" s="1">
        <v>1488645900</v>
      </c>
      <c r="B919" s="1">
        <v>16414</v>
      </c>
      <c r="C919" s="1">
        <v>16461</v>
      </c>
      <c r="D919" s="1">
        <v>5499</v>
      </c>
      <c r="E919" s="1">
        <v>5960</v>
      </c>
      <c r="F919" s="1">
        <v>5252</v>
      </c>
      <c r="G919" s="1">
        <v>423</v>
      </c>
      <c r="H919" s="2">
        <v>1488645900</v>
      </c>
      <c r="I919" s="2">
        <v>65</v>
      </c>
      <c r="J919" s="2">
        <v>16456</v>
      </c>
      <c r="K919" s="2">
        <v>5495</v>
      </c>
      <c r="L919" s="2">
        <v>5989</v>
      </c>
      <c r="M919" s="2">
        <v>5295</v>
      </c>
      <c r="N919" s="2">
        <v>414</v>
      </c>
      <c r="O919" s="3">
        <v>1488645900</v>
      </c>
      <c r="P919" s="3">
        <v>16396</v>
      </c>
      <c r="Q919" s="3">
        <v>16466</v>
      </c>
      <c r="R919" s="3">
        <v>5498</v>
      </c>
      <c r="S919" s="3">
        <v>5982</v>
      </c>
      <c r="T919" s="3">
        <v>5274</v>
      </c>
      <c r="U919" s="3">
        <v>449</v>
      </c>
      <c r="V919" s="4">
        <v>1488645900</v>
      </c>
      <c r="W919" s="4">
        <v>65</v>
      </c>
      <c r="X919" s="4">
        <v>16420</v>
      </c>
      <c r="Y919" s="4">
        <v>5480</v>
      </c>
      <c r="Z919" s="4">
        <v>5970</v>
      </c>
      <c r="AA919" s="4">
        <v>5256</v>
      </c>
      <c r="AB919" s="4">
        <v>432</v>
      </c>
      <c r="AC919" s="5">
        <f t="shared" si="138"/>
        <v>42798.697916666672</v>
      </c>
      <c r="AD919" s="1">
        <v>5960</v>
      </c>
      <c r="AE919" s="2">
        <v>5989</v>
      </c>
      <c r="AF919" s="3">
        <v>5982</v>
      </c>
      <c r="AG919" s="4">
        <v>5970</v>
      </c>
      <c r="AH919" s="10">
        <f>(1/(Sheet2!C$7+(Sheet2!C$8*LOG10(AD919))+Sheet2!C$9*LOG10(AD919)^3))-273.15</f>
        <v>22.926697254388728</v>
      </c>
      <c r="AI919" s="11">
        <f>(1/(Sheet2!D$7+(Sheet2!D$8*LOG10(AE919))+Sheet2!D$9*LOG10(AE919)^3))-273.15</f>
        <v>22.848808332633666</v>
      </c>
      <c r="AJ919" s="12">
        <f>(1/(Sheet2!E$7+(Sheet2!E$8*LOG10(AF919))+Sheet2!E$9*LOG10(AF919)^3))-273.15</f>
        <v>23.040933020937075</v>
      </c>
      <c r="AK919" s="13">
        <f>(1/(Sheet2!F$7+(Sheet2!F$8*LOG10(AG919))+Sheet2!F$9*LOG10(AG919)^3))-273.15</f>
        <v>22.866082575427697</v>
      </c>
      <c r="AL919" s="13">
        <f t="shared" si="130"/>
        <v>8.6878079039546571E-2</v>
      </c>
      <c r="AM919" s="13">
        <f t="shared" si="131"/>
        <v>4.0904814105070006E-2</v>
      </c>
      <c r="AN919" s="1">
        <v>5252</v>
      </c>
      <c r="AO919" s="2">
        <v>5295</v>
      </c>
      <c r="AP919" s="3">
        <v>5274</v>
      </c>
      <c r="AQ919" s="4">
        <v>5256</v>
      </c>
      <c r="AR919" s="1">
        <f t="shared" si="132"/>
        <v>19.68</v>
      </c>
      <c r="AS919" s="2">
        <f t="shared" si="133"/>
        <v>21.744</v>
      </c>
      <c r="AT919" s="3">
        <f t="shared" si="134"/>
        <v>20.736000000000001</v>
      </c>
      <c r="AU919" s="4">
        <f t="shared" si="135"/>
        <v>19.872</v>
      </c>
      <c r="AV919" s="13">
        <f t="shared" si="136"/>
        <v>0.94335571233761029</v>
      </c>
      <c r="AW919" s="14">
        <f t="shared" si="137"/>
        <v>-4.5999400835654881E-2</v>
      </c>
    </row>
    <row r="920" spans="1:49">
      <c r="A920" s="1">
        <v>1488646200</v>
      </c>
      <c r="B920" s="1">
        <v>16414</v>
      </c>
      <c r="C920" s="1">
        <v>16464</v>
      </c>
      <c r="D920" s="1">
        <v>5499</v>
      </c>
      <c r="E920" s="1">
        <v>5996</v>
      </c>
      <c r="F920" s="1">
        <v>5234</v>
      </c>
      <c r="G920" s="1">
        <v>423</v>
      </c>
      <c r="H920" s="2">
        <v>1488646200</v>
      </c>
      <c r="I920" s="2">
        <v>65</v>
      </c>
      <c r="J920" s="2">
        <v>16456</v>
      </c>
      <c r="K920" s="2">
        <v>5495</v>
      </c>
      <c r="L920" s="2">
        <v>6022</v>
      </c>
      <c r="M920" s="2">
        <v>5275</v>
      </c>
      <c r="N920" s="2">
        <v>411</v>
      </c>
      <c r="O920" s="3">
        <v>1488646200</v>
      </c>
      <c r="P920" s="3">
        <v>16396</v>
      </c>
      <c r="Q920" s="3">
        <v>16465</v>
      </c>
      <c r="R920" s="3">
        <v>5498</v>
      </c>
      <c r="S920" s="3">
        <v>6016</v>
      </c>
      <c r="T920" s="3">
        <v>5255</v>
      </c>
      <c r="U920" s="3">
        <v>444</v>
      </c>
      <c r="V920" s="4">
        <v>1488646200</v>
      </c>
      <c r="W920" s="4">
        <v>65</v>
      </c>
      <c r="X920" s="4">
        <v>16416</v>
      </c>
      <c r="Y920" s="4">
        <v>5480</v>
      </c>
      <c r="Z920" s="4">
        <v>6006</v>
      </c>
      <c r="AA920" s="4">
        <v>5237</v>
      </c>
      <c r="AB920" s="4">
        <v>437</v>
      </c>
      <c r="AC920" s="5">
        <f t="shared" si="138"/>
        <v>42798.701388888891</v>
      </c>
      <c r="AD920" s="1">
        <v>5996</v>
      </c>
      <c r="AE920" s="2">
        <v>6022</v>
      </c>
      <c r="AF920" s="3">
        <v>6016</v>
      </c>
      <c r="AG920" s="4">
        <v>6006</v>
      </c>
      <c r="AH920" s="10">
        <f>(1/(Sheet2!C$7+(Sheet2!C$8*LOG10(AD920))+Sheet2!C$9*LOG10(AD920)^3))-273.15</f>
        <v>22.791275776078066</v>
      </c>
      <c r="AI920" s="11">
        <f>(1/(Sheet2!D$7+(Sheet2!D$8*LOG10(AE920))+Sheet2!D$9*LOG10(AE920)^3))-273.15</f>
        <v>22.725332704881225</v>
      </c>
      <c r="AJ920" s="12">
        <f>(1/(Sheet2!E$7+(Sheet2!E$8*LOG10(AF920))+Sheet2!E$9*LOG10(AF920)^3))-273.15</f>
        <v>22.913546897406718</v>
      </c>
      <c r="AK920" s="13">
        <f>(1/(Sheet2!F$7+(Sheet2!F$8*LOG10(AG920))+Sheet2!F$9*LOG10(AG920)^3))-273.15</f>
        <v>22.731126186358438</v>
      </c>
      <c r="AL920" s="13">
        <f t="shared" si="130"/>
        <v>8.7393817195634327E-2</v>
      </c>
      <c r="AM920" s="13">
        <f t="shared" si="131"/>
        <v>3.6514896982688519E-2</v>
      </c>
      <c r="AN920" s="1">
        <v>5234</v>
      </c>
      <c r="AO920" s="2">
        <v>5275</v>
      </c>
      <c r="AP920" s="3">
        <v>5255</v>
      </c>
      <c r="AQ920" s="4">
        <v>5237</v>
      </c>
      <c r="AR920" s="1">
        <f t="shared" si="132"/>
        <v>18.815999999999999</v>
      </c>
      <c r="AS920" s="2">
        <f t="shared" si="133"/>
        <v>20.783999999999999</v>
      </c>
      <c r="AT920" s="3">
        <f t="shared" si="134"/>
        <v>19.824000000000002</v>
      </c>
      <c r="AU920" s="4">
        <f t="shared" si="135"/>
        <v>18.96</v>
      </c>
      <c r="AV920" s="13">
        <f t="shared" si="136"/>
        <v>0.90851967507588938</v>
      </c>
      <c r="AW920" s="14">
        <f t="shared" si="137"/>
        <v>-4.636250638272553E-2</v>
      </c>
    </row>
    <row r="921" spans="1:49">
      <c r="A921" s="1">
        <v>1488646500</v>
      </c>
      <c r="B921" s="1">
        <v>16414</v>
      </c>
      <c r="C921" s="1">
        <v>16459</v>
      </c>
      <c r="D921" s="1">
        <v>5499</v>
      </c>
      <c r="E921" s="1">
        <v>6031</v>
      </c>
      <c r="F921" s="1">
        <v>5181</v>
      </c>
      <c r="G921" s="1">
        <v>425</v>
      </c>
      <c r="H921" s="2">
        <v>1488646500</v>
      </c>
      <c r="I921" s="2">
        <v>65</v>
      </c>
      <c r="J921" s="2">
        <v>16457</v>
      </c>
      <c r="K921" s="2">
        <v>5495</v>
      </c>
      <c r="L921" s="2">
        <v>6057</v>
      </c>
      <c r="M921" s="2">
        <v>5218</v>
      </c>
      <c r="N921" s="2">
        <v>410</v>
      </c>
      <c r="O921" s="3">
        <v>1488646500</v>
      </c>
      <c r="P921" s="3">
        <v>16396</v>
      </c>
      <c r="Q921" s="3">
        <v>16464</v>
      </c>
      <c r="R921" s="3">
        <v>5498</v>
      </c>
      <c r="S921" s="3">
        <v>6050</v>
      </c>
      <c r="T921" s="3">
        <v>5198</v>
      </c>
      <c r="U921" s="3">
        <v>444</v>
      </c>
      <c r="V921" s="4">
        <v>1488646500</v>
      </c>
      <c r="W921" s="4">
        <v>65</v>
      </c>
      <c r="X921" s="4">
        <v>16400</v>
      </c>
      <c r="Y921" s="4">
        <v>5480</v>
      </c>
      <c r="Z921" s="4">
        <v>6041</v>
      </c>
      <c r="AA921" s="4">
        <v>5183</v>
      </c>
      <c r="AB921" s="4">
        <v>433</v>
      </c>
      <c r="AC921" s="5">
        <f t="shared" si="138"/>
        <v>42798.704861111109</v>
      </c>
      <c r="AD921" s="1">
        <v>6031</v>
      </c>
      <c r="AE921" s="2">
        <v>6057</v>
      </c>
      <c r="AF921" s="3">
        <v>6050</v>
      </c>
      <c r="AG921" s="4">
        <v>6041</v>
      </c>
      <c r="AH921" s="10">
        <f>(1/(Sheet2!C$7+(Sheet2!C$8*LOG10(AD921))+Sheet2!C$9*LOG10(AD921)^3))-273.15</f>
        <v>22.660496456939427</v>
      </c>
      <c r="AI921" s="11">
        <f>(1/(Sheet2!D$7+(Sheet2!D$8*LOG10(AE921))+Sheet2!D$9*LOG10(AE921)^3))-273.15</f>
        <v>22.595208363865765</v>
      </c>
      <c r="AJ921" s="12">
        <f>(1/(Sheet2!E$7+(Sheet2!E$8*LOG10(AF921))+Sheet2!E$9*LOG10(AF921)^3))-273.15</f>
        <v>22.786973529171121</v>
      </c>
      <c r="AK921" s="13">
        <f>(1/(Sheet2!F$7+(Sheet2!F$8*LOG10(AG921))+Sheet2!F$9*LOG10(AG921)^3))-273.15</f>
        <v>22.600793255936139</v>
      </c>
      <c r="AL921" s="13">
        <f t="shared" si="130"/>
        <v>8.9112111453969203E-2</v>
      </c>
      <c r="AM921" s="13">
        <f t="shared" si="131"/>
        <v>3.6189773709046066E-2</v>
      </c>
      <c r="AN921" s="1">
        <v>5181</v>
      </c>
      <c r="AO921" s="2">
        <v>5218</v>
      </c>
      <c r="AP921" s="3">
        <v>5198</v>
      </c>
      <c r="AQ921" s="4">
        <v>5183</v>
      </c>
      <c r="AR921" s="1">
        <f t="shared" si="132"/>
        <v>16.272000000000002</v>
      </c>
      <c r="AS921" s="2">
        <f t="shared" si="133"/>
        <v>18.048000000000002</v>
      </c>
      <c r="AT921" s="3">
        <f t="shared" si="134"/>
        <v>17.088000000000001</v>
      </c>
      <c r="AU921" s="4">
        <f t="shared" si="135"/>
        <v>16.368000000000002</v>
      </c>
      <c r="AV921" s="13">
        <f t="shared" si="136"/>
        <v>0.82116015490280569</v>
      </c>
      <c r="AW921" s="14">
        <f t="shared" si="137"/>
        <v>-4.846318194657729E-2</v>
      </c>
    </row>
    <row r="922" spans="1:49">
      <c r="A922" s="1">
        <v>1488646800</v>
      </c>
      <c r="B922" s="1">
        <v>16415</v>
      </c>
      <c r="C922" s="1">
        <v>16460</v>
      </c>
      <c r="D922" s="1">
        <v>5499</v>
      </c>
      <c r="E922" s="1">
        <v>6066</v>
      </c>
      <c r="F922" s="1">
        <v>5138</v>
      </c>
      <c r="G922" s="1">
        <v>422</v>
      </c>
      <c r="H922" s="2">
        <v>1488646800</v>
      </c>
      <c r="I922" s="2">
        <v>65</v>
      </c>
      <c r="J922" s="2">
        <v>16452</v>
      </c>
      <c r="K922" s="2">
        <v>5495</v>
      </c>
      <c r="L922" s="2">
        <v>6090</v>
      </c>
      <c r="M922" s="2">
        <v>5171</v>
      </c>
      <c r="N922" s="2">
        <v>411</v>
      </c>
      <c r="O922" s="3">
        <v>1488646800</v>
      </c>
      <c r="P922" s="3">
        <v>16396</v>
      </c>
      <c r="Q922" s="3">
        <v>16464</v>
      </c>
      <c r="R922" s="3">
        <v>5498</v>
      </c>
      <c r="S922" s="3">
        <v>6086</v>
      </c>
      <c r="T922" s="3">
        <v>5152</v>
      </c>
      <c r="U922" s="3">
        <v>444</v>
      </c>
      <c r="V922" s="4">
        <v>1488646800</v>
      </c>
      <c r="W922" s="4">
        <v>65</v>
      </c>
      <c r="X922" s="4">
        <v>16397</v>
      </c>
      <c r="Y922" s="4">
        <v>5480</v>
      </c>
      <c r="Z922" s="4">
        <v>6076</v>
      </c>
      <c r="AA922" s="4">
        <v>5139</v>
      </c>
      <c r="AB922" s="4">
        <v>435</v>
      </c>
      <c r="AC922" s="5">
        <f t="shared" si="138"/>
        <v>42798.708333333328</v>
      </c>
      <c r="AD922" s="1">
        <v>6066</v>
      </c>
      <c r="AE922" s="2">
        <v>6090</v>
      </c>
      <c r="AF922" s="3">
        <v>6086</v>
      </c>
      <c r="AG922" s="4">
        <v>6076</v>
      </c>
      <c r="AH922" s="10">
        <f>(1/(Sheet2!C$7+(Sheet2!C$8*LOG10(AD922))+Sheet2!C$9*LOG10(AD922)^3))-273.15</f>
        <v>22.530574328810303</v>
      </c>
      <c r="AI922" s="11">
        <f>(1/(Sheet2!D$7+(Sheet2!D$8*LOG10(AE922))+Sheet2!D$9*LOG10(AE922)^3))-273.15</f>
        <v>22.473297322751364</v>
      </c>
      <c r="AJ922" s="12">
        <f>(1/(Sheet2!E$7+(Sheet2!E$8*LOG10(AF922))+Sheet2!E$9*LOG10(AF922)^3))-273.15</f>
        <v>22.653829709766569</v>
      </c>
      <c r="AK922" s="13">
        <f>(1/(Sheet2!F$7+(Sheet2!F$8*LOG10(AG922))+Sheet2!F$9*LOG10(AG922)^3))-273.15</f>
        <v>22.471311914674232</v>
      </c>
      <c r="AL922" s="13">
        <f t="shared" si="130"/>
        <v>8.5582907278553749E-2</v>
      </c>
      <c r="AM922" s="13">
        <f t="shared" si="131"/>
        <v>3.3656675904253509E-2</v>
      </c>
      <c r="AN922" s="1">
        <v>5138</v>
      </c>
      <c r="AO922" s="2">
        <v>5171</v>
      </c>
      <c r="AP922" s="3">
        <v>5152</v>
      </c>
      <c r="AQ922" s="4">
        <v>5139</v>
      </c>
      <c r="AR922" s="1">
        <f t="shared" si="132"/>
        <v>14.208</v>
      </c>
      <c r="AS922" s="2">
        <f t="shared" si="133"/>
        <v>15.792</v>
      </c>
      <c r="AT922" s="3">
        <f t="shared" si="134"/>
        <v>14.88</v>
      </c>
      <c r="AU922" s="4">
        <f t="shared" si="135"/>
        <v>14.256</v>
      </c>
      <c r="AV922" s="13">
        <f t="shared" si="136"/>
        <v>0.73843076858971679</v>
      </c>
      <c r="AW922" s="14">
        <f t="shared" si="137"/>
        <v>-4.9947968654607468E-2</v>
      </c>
    </row>
    <row r="923" spans="1:49">
      <c r="A923" s="1">
        <v>1488647100</v>
      </c>
      <c r="B923" s="1">
        <v>16413</v>
      </c>
      <c r="C923" s="1">
        <v>16461</v>
      </c>
      <c r="D923" s="1">
        <v>5499</v>
      </c>
      <c r="E923" s="1">
        <v>6101</v>
      </c>
      <c r="F923" s="1">
        <v>5111</v>
      </c>
      <c r="G923" s="1">
        <v>428</v>
      </c>
      <c r="H923" s="2">
        <v>1488647100</v>
      </c>
      <c r="I923" s="2">
        <v>65</v>
      </c>
      <c r="J923" s="2">
        <v>16456</v>
      </c>
      <c r="K923" s="2">
        <v>5495</v>
      </c>
      <c r="L923" s="2">
        <v>6125</v>
      </c>
      <c r="M923" s="2">
        <v>5143</v>
      </c>
      <c r="N923" s="2">
        <v>413</v>
      </c>
      <c r="O923" s="3">
        <v>1488647100</v>
      </c>
      <c r="P923" s="3">
        <v>16396</v>
      </c>
      <c r="Q923" s="3">
        <v>16464</v>
      </c>
      <c r="R923" s="3">
        <v>5498</v>
      </c>
      <c r="S923" s="3">
        <v>6119</v>
      </c>
      <c r="T923" s="3">
        <v>5124</v>
      </c>
      <c r="U923" s="3">
        <v>446</v>
      </c>
      <c r="V923" s="4">
        <v>1488647100</v>
      </c>
      <c r="W923" s="4">
        <v>65</v>
      </c>
      <c r="X923" s="4">
        <v>16396</v>
      </c>
      <c r="Y923" s="4">
        <v>5480</v>
      </c>
      <c r="Z923" s="4">
        <v>6110</v>
      </c>
      <c r="AA923" s="4">
        <v>5111</v>
      </c>
      <c r="AB923" s="4">
        <v>433</v>
      </c>
      <c r="AC923" s="5">
        <f t="shared" si="138"/>
        <v>42798.711805555555</v>
      </c>
      <c r="AD923" s="1">
        <v>6101</v>
      </c>
      <c r="AE923" s="2">
        <v>6125</v>
      </c>
      <c r="AF923" s="3">
        <v>6119</v>
      </c>
      <c r="AG923" s="4">
        <v>6110</v>
      </c>
      <c r="AH923" s="10">
        <f>(1/(Sheet2!C$7+(Sheet2!C$8*LOG10(AD923))+Sheet2!C$9*LOG10(AD923)^3))-273.15</f>
        <v>22.401498830565458</v>
      </c>
      <c r="AI923" s="11">
        <f>(1/(Sheet2!D$7+(Sheet2!D$8*LOG10(AE923))+Sheet2!D$9*LOG10(AE923)^3))-273.15</f>
        <v>22.344812560236221</v>
      </c>
      <c r="AJ923" s="12">
        <f>(1/(Sheet2!E$7+(Sheet2!E$8*LOG10(AF923))+Sheet2!E$9*LOG10(AF923)^3))-273.15</f>
        <v>22.532562346735233</v>
      </c>
      <c r="AK923" s="13">
        <f>(1/(Sheet2!F$7+(Sheet2!F$8*LOG10(AG923))+Sheet2!F$9*LOG10(AG923)^3))-273.15</f>
        <v>22.346335552666858</v>
      </c>
      <c r="AL923" s="13">
        <f t="shared" si="130"/>
        <v>8.8207466808133489E-2</v>
      </c>
      <c r="AM923" s="13">
        <f t="shared" si="131"/>
        <v>3.2297161842029187E-2</v>
      </c>
      <c r="AN923" s="1">
        <v>5111</v>
      </c>
      <c r="AO923" s="2">
        <v>5143</v>
      </c>
      <c r="AP923" s="3">
        <v>5124</v>
      </c>
      <c r="AQ923" s="4">
        <v>5111</v>
      </c>
      <c r="AR923" s="1">
        <f t="shared" si="132"/>
        <v>12.912000000000001</v>
      </c>
      <c r="AS923" s="2">
        <f t="shared" si="133"/>
        <v>14.448</v>
      </c>
      <c r="AT923" s="3">
        <f t="shared" si="134"/>
        <v>13.536</v>
      </c>
      <c r="AU923" s="4">
        <f t="shared" si="135"/>
        <v>12.912000000000001</v>
      </c>
      <c r="AV923" s="13">
        <f t="shared" si="136"/>
        <v>0.72623962987432711</v>
      </c>
      <c r="AW923" s="14">
        <f t="shared" si="137"/>
        <v>-5.3987483636212245E-2</v>
      </c>
    </row>
    <row r="924" spans="1:49">
      <c r="A924" s="1">
        <v>1488647400</v>
      </c>
      <c r="B924" s="1">
        <v>16414</v>
      </c>
      <c r="C924" s="1">
        <v>16460</v>
      </c>
      <c r="D924" s="1">
        <v>5499</v>
      </c>
      <c r="E924" s="1">
        <v>6136</v>
      </c>
      <c r="F924" s="1">
        <v>5081</v>
      </c>
      <c r="G924" s="1">
        <v>426</v>
      </c>
      <c r="H924" s="2">
        <v>1488647400</v>
      </c>
      <c r="I924" s="2">
        <v>65</v>
      </c>
      <c r="J924" s="2">
        <v>16456</v>
      </c>
      <c r="K924" s="2">
        <v>5495</v>
      </c>
      <c r="L924" s="2">
        <v>6158</v>
      </c>
      <c r="M924" s="2">
        <v>5110</v>
      </c>
      <c r="N924" s="2">
        <v>414</v>
      </c>
      <c r="O924" s="3">
        <v>1488647400</v>
      </c>
      <c r="P924" s="3">
        <v>16396</v>
      </c>
      <c r="Q924" s="3">
        <v>16463</v>
      </c>
      <c r="R924" s="3">
        <v>5498</v>
      </c>
      <c r="S924" s="3">
        <v>6153</v>
      </c>
      <c r="T924" s="3">
        <v>5091</v>
      </c>
      <c r="U924" s="3">
        <v>447</v>
      </c>
      <c r="V924" s="4">
        <v>1488647400</v>
      </c>
      <c r="W924" s="4">
        <v>65</v>
      </c>
      <c r="X924" s="4">
        <v>16395</v>
      </c>
      <c r="Y924" s="4">
        <v>5480</v>
      </c>
      <c r="Z924" s="4">
        <v>6144</v>
      </c>
      <c r="AA924" s="4">
        <v>5080</v>
      </c>
      <c r="AB924" s="4">
        <v>432</v>
      </c>
      <c r="AC924" s="5">
        <f t="shared" si="138"/>
        <v>42798.715277777781</v>
      </c>
      <c r="AD924" s="1">
        <v>6136</v>
      </c>
      <c r="AE924" s="2">
        <v>6158</v>
      </c>
      <c r="AF924" s="3">
        <v>6153</v>
      </c>
      <c r="AG924" s="4">
        <v>6144</v>
      </c>
      <c r="AH924" s="10">
        <f>(1/(Sheet2!C$7+(Sheet2!C$8*LOG10(AD924))+Sheet2!C$9*LOG10(AD924)^3))-273.15</f>
        <v>22.273259591171495</v>
      </c>
      <c r="AI924" s="11">
        <f>(1/(Sheet2!D$7+(Sheet2!D$8*LOG10(AE924))+Sheet2!D$9*LOG10(AE924)^3))-273.15</f>
        <v>22.224429032480487</v>
      </c>
      <c r="AJ924" s="12">
        <f>(1/(Sheet2!E$7+(Sheet2!E$8*LOG10(AF924))+Sheet2!E$9*LOG10(AF924)^3))-273.15</f>
        <v>22.408392335371445</v>
      </c>
      <c r="AK924" s="13">
        <f>(1/(Sheet2!F$7+(Sheet2!F$8*LOG10(AG924))+Sheet2!F$9*LOG10(AG924)^3))-273.15</f>
        <v>22.222143510757917</v>
      </c>
      <c r="AL924" s="13">
        <f t="shared" si="130"/>
        <v>8.746164911164804E-2</v>
      </c>
      <c r="AM924" s="13">
        <f t="shared" si="131"/>
        <v>2.8874731596062207E-2</v>
      </c>
      <c r="AN924" s="1">
        <v>5081</v>
      </c>
      <c r="AO924" s="2">
        <v>5110</v>
      </c>
      <c r="AP924" s="3">
        <v>5091</v>
      </c>
      <c r="AQ924" s="4">
        <v>5080</v>
      </c>
      <c r="AR924" s="1">
        <f t="shared" si="132"/>
        <v>11.472</v>
      </c>
      <c r="AS924" s="2">
        <f t="shared" si="133"/>
        <v>12.864000000000001</v>
      </c>
      <c r="AT924" s="3">
        <f t="shared" si="134"/>
        <v>11.952</v>
      </c>
      <c r="AU924" s="4">
        <f t="shared" si="135"/>
        <v>11.423999999999999</v>
      </c>
      <c r="AV924" s="13">
        <f t="shared" si="136"/>
        <v>0.66798802384473988</v>
      </c>
      <c r="AW924" s="14">
        <f t="shared" si="137"/>
        <v>-5.6001678726084837E-2</v>
      </c>
    </row>
    <row r="925" spans="1:49">
      <c r="A925" s="1">
        <v>1488647700</v>
      </c>
      <c r="B925" s="1">
        <v>16413</v>
      </c>
      <c r="C925" s="1">
        <v>16461</v>
      </c>
      <c r="D925" s="1">
        <v>5499</v>
      </c>
      <c r="E925" s="1">
        <v>6169</v>
      </c>
      <c r="F925" s="1">
        <v>5051</v>
      </c>
      <c r="G925" s="1">
        <v>423</v>
      </c>
      <c r="H925" s="2">
        <v>1488647700</v>
      </c>
      <c r="I925" s="2">
        <v>65</v>
      </c>
      <c r="J925" s="2">
        <v>16457</v>
      </c>
      <c r="K925" s="2">
        <v>5495</v>
      </c>
      <c r="L925" s="2">
        <v>6190</v>
      </c>
      <c r="M925" s="2">
        <v>5078</v>
      </c>
      <c r="N925" s="2">
        <v>411</v>
      </c>
      <c r="O925" s="3">
        <v>1488647700</v>
      </c>
      <c r="P925" s="3">
        <v>16394</v>
      </c>
      <c r="Q925" s="3">
        <v>16462</v>
      </c>
      <c r="R925" s="3">
        <v>5498</v>
      </c>
      <c r="S925" s="3">
        <v>6186</v>
      </c>
      <c r="T925" s="3">
        <v>5060</v>
      </c>
      <c r="U925" s="3">
        <v>444</v>
      </c>
      <c r="V925" s="4">
        <v>1488647700</v>
      </c>
      <c r="W925" s="4">
        <v>65</v>
      </c>
      <c r="X925" s="4">
        <v>16393</v>
      </c>
      <c r="Y925" s="4">
        <v>5480</v>
      </c>
      <c r="Z925" s="4">
        <v>6178</v>
      </c>
      <c r="AA925" s="4">
        <v>5050</v>
      </c>
      <c r="AB925" s="4">
        <v>438</v>
      </c>
      <c r="AC925" s="5">
        <f t="shared" si="138"/>
        <v>42798.71875</v>
      </c>
      <c r="AD925" s="1">
        <v>6169</v>
      </c>
      <c r="AE925" s="2">
        <v>6190</v>
      </c>
      <c r="AF925" s="3">
        <v>6186</v>
      </c>
      <c r="AG925" s="4">
        <v>6178</v>
      </c>
      <c r="AH925" s="10">
        <f>(1/(Sheet2!C$7+(Sheet2!C$8*LOG10(AD925))+Sheet2!C$9*LOG10(AD925)^3))-273.15</f>
        <v>22.153105099491484</v>
      </c>
      <c r="AI925" s="11">
        <f>(1/(Sheet2!D$7+(Sheet2!D$8*LOG10(AE925))+Sheet2!D$9*LOG10(AE925)^3))-273.15</f>
        <v>22.108389115239447</v>
      </c>
      <c r="AJ925" s="12">
        <f>(1/(Sheet2!E$7+(Sheet2!E$8*LOG10(AF925))+Sheet2!E$9*LOG10(AF925)^3))-273.15</f>
        <v>22.288615125969102</v>
      </c>
      <c r="AK925" s="13">
        <f>(1/(Sheet2!F$7+(Sheet2!F$8*LOG10(AG925))+Sheet2!F$9*LOG10(AG925)^3))-273.15</f>
        <v>22.098726527964288</v>
      </c>
      <c r="AL925" s="13">
        <f t="shared" ref="AL925:AL988" si="139">STDEV(AH925:AK925)</f>
        <v>8.7536647446246188E-2</v>
      </c>
      <c r="AM925" s="13">
        <f t="shared" ref="AM925:AM988" si="140">STDEV(AH925,AI925,AK925)</f>
        <v>2.901124460680923E-2</v>
      </c>
      <c r="AN925" s="1">
        <v>5051</v>
      </c>
      <c r="AO925" s="2">
        <v>5078</v>
      </c>
      <c r="AP925" s="3">
        <v>5060</v>
      </c>
      <c r="AQ925" s="4">
        <v>5050</v>
      </c>
      <c r="AR925" s="1">
        <f t="shared" ref="AR925:AR988" si="141">(AN925-4842)*0.048</f>
        <v>10.032</v>
      </c>
      <c r="AS925" s="2">
        <f t="shared" ref="AS925:AS988" si="142">(AO925-4842)*0.048</f>
        <v>11.327999999999999</v>
      </c>
      <c r="AT925" s="3">
        <f t="shared" ref="AT925:AT988" si="143">(AP925-4842)*0.048</f>
        <v>10.464</v>
      </c>
      <c r="AU925" s="4">
        <f t="shared" ref="AU925:AU988" si="144">(AQ925-4842)*0.048</f>
        <v>9.984</v>
      </c>
      <c r="AV925" s="13">
        <f t="shared" ref="AV925:AV988" si="145">STDEV(AR925:AU925)</f>
        <v>0.62261384501149641</v>
      </c>
      <c r="AW925" s="14">
        <f t="shared" ref="AW925:AW988" si="146">-AV925/AVERAGE(AR925:AU925)</f>
        <v>-5.9568871508945312E-2</v>
      </c>
    </row>
    <row r="926" spans="1:49">
      <c r="A926" s="1">
        <v>1488648000</v>
      </c>
      <c r="B926" s="1">
        <v>16414</v>
      </c>
      <c r="C926" s="1">
        <v>16459</v>
      </c>
      <c r="D926" s="1">
        <v>5499</v>
      </c>
      <c r="E926" s="1">
        <v>6203</v>
      </c>
      <c r="F926" s="1">
        <v>4998</v>
      </c>
      <c r="G926" s="1">
        <v>422</v>
      </c>
      <c r="H926" s="2">
        <v>1488648000</v>
      </c>
      <c r="I926" s="2">
        <v>65</v>
      </c>
      <c r="J926" s="2">
        <v>16457</v>
      </c>
      <c r="K926" s="2">
        <v>5495</v>
      </c>
      <c r="L926" s="2">
        <v>6223</v>
      </c>
      <c r="M926" s="2">
        <v>5021</v>
      </c>
      <c r="N926" s="2">
        <v>413</v>
      </c>
      <c r="O926" s="3">
        <v>1488648000</v>
      </c>
      <c r="P926" s="3">
        <v>16396</v>
      </c>
      <c r="Q926" s="3">
        <v>16461</v>
      </c>
      <c r="R926" s="3">
        <v>5498</v>
      </c>
      <c r="S926" s="3">
        <v>6219</v>
      </c>
      <c r="T926" s="3">
        <v>5003</v>
      </c>
      <c r="U926" s="3">
        <v>446</v>
      </c>
      <c r="V926" s="4">
        <v>1488648000</v>
      </c>
      <c r="W926" s="4">
        <v>65</v>
      </c>
      <c r="X926" s="4">
        <v>16389</v>
      </c>
      <c r="Y926" s="4">
        <v>5480</v>
      </c>
      <c r="Z926" s="4">
        <v>6213</v>
      </c>
      <c r="AA926" s="4">
        <v>4995</v>
      </c>
      <c r="AB926" s="4">
        <v>435</v>
      </c>
      <c r="AC926" s="5">
        <f t="shared" si="138"/>
        <v>42798.722222222219</v>
      </c>
      <c r="AD926" s="1">
        <v>6203</v>
      </c>
      <c r="AE926" s="2">
        <v>6223</v>
      </c>
      <c r="AF926" s="3">
        <v>6219</v>
      </c>
      <c r="AG926" s="4">
        <v>6213</v>
      </c>
      <c r="AH926" s="10">
        <f>(1/(Sheet2!C$7+(Sheet2!C$8*LOG10(AD926))+Sheet2!C$9*LOG10(AD926)^3))-273.15</f>
        <v>22.03006877848901</v>
      </c>
      <c r="AI926" s="11">
        <f>(1/(Sheet2!D$7+(Sheet2!D$8*LOG10(AE926))+Sheet2!D$9*LOG10(AE926)^3))-273.15</f>
        <v>21.989432231037767</v>
      </c>
      <c r="AJ926" s="12">
        <f>(1/(Sheet2!E$7+(Sheet2!E$8*LOG10(AF926))+Sheet2!E$9*LOG10(AF926)^3))-273.15</f>
        <v>22.169559208852775</v>
      </c>
      <c r="AK926" s="13">
        <f>(1/(Sheet2!F$7+(Sheet2!F$8*LOG10(AG926))+Sheet2!F$9*LOG10(AG926)^3))-273.15</f>
        <v>21.972479623448635</v>
      </c>
      <c r="AL926" s="13">
        <f t="shared" si="139"/>
        <v>8.9442207576548444E-2</v>
      </c>
      <c r="AM926" s="13">
        <f t="shared" si="140"/>
        <v>2.9595130993381895E-2</v>
      </c>
      <c r="AN926" s="1">
        <v>4998</v>
      </c>
      <c r="AO926" s="2">
        <v>5021</v>
      </c>
      <c r="AP926" s="3">
        <v>5003</v>
      </c>
      <c r="AQ926" s="4">
        <v>4995</v>
      </c>
      <c r="AR926" s="1">
        <f t="shared" si="141"/>
        <v>7.4880000000000004</v>
      </c>
      <c r="AS926" s="2">
        <f t="shared" si="142"/>
        <v>8.5920000000000005</v>
      </c>
      <c r="AT926" s="3">
        <f t="shared" si="143"/>
        <v>7.7279999999999998</v>
      </c>
      <c r="AU926" s="4">
        <f t="shared" si="144"/>
        <v>7.3440000000000003</v>
      </c>
      <c r="AV926" s="13">
        <f t="shared" si="145"/>
        <v>0.55891323119067426</v>
      </c>
      <c r="AW926" s="14">
        <f t="shared" si="146"/>
        <v>-7.1765951616676205E-2</v>
      </c>
    </row>
    <row r="927" spans="1:49">
      <c r="A927" s="1">
        <v>1488648300</v>
      </c>
      <c r="B927" s="1">
        <v>16414</v>
      </c>
      <c r="C927" s="1">
        <v>16460</v>
      </c>
      <c r="D927" s="1">
        <v>5499</v>
      </c>
      <c r="E927" s="1">
        <v>6238</v>
      </c>
      <c r="F927" s="1">
        <v>4977</v>
      </c>
      <c r="G927" s="1">
        <v>420</v>
      </c>
      <c r="H927" s="2">
        <v>1488648300</v>
      </c>
      <c r="I927" s="2">
        <v>65</v>
      </c>
      <c r="J927" s="2">
        <v>16457</v>
      </c>
      <c r="K927" s="2">
        <v>5495</v>
      </c>
      <c r="L927" s="2">
        <v>6257</v>
      </c>
      <c r="M927" s="2">
        <v>4998</v>
      </c>
      <c r="N927" s="2">
        <v>411</v>
      </c>
      <c r="O927" s="3">
        <v>1488648300</v>
      </c>
      <c r="P927" s="3">
        <v>16394</v>
      </c>
      <c r="Q927" s="3">
        <v>16458</v>
      </c>
      <c r="R927" s="3">
        <v>5498</v>
      </c>
      <c r="S927" s="3">
        <v>6254</v>
      </c>
      <c r="T927" s="3">
        <v>4981</v>
      </c>
      <c r="U927" s="3">
        <v>444</v>
      </c>
      <c r="V927" s="4">
        <v>1488648300</v>
      </c>
      <c r="W927" s="4">
        <v>65</v>
      </c>
      <c r="X927" s="4">
        <v>16392</v>
      </c>
      <c r="Y927" s="4">
        <v>5480</v>
      </c>
      <c r="Z927" s="4">
        <v>6247</v>
      </c>
      <c r="AA927" s="4">
        <v>4974</v>
      </c>
      <c r="AB927" s="4">
        <v>433</v>
      </c>
      <c r="AC927" s="5">
        <f t="shared" si="138"/>
        <v>42798.725694444445</v>
      </c>
      <c r="AD927" s="1">
        <v>6238</v>
      </c>
      <c r="AE927" s="2">
        <v>6257</v>
      </c>
      <c r="AF927" s="3">
        <v>6254</v>
      </c>
      <c r="AG927" s="4">
        <v>6247</v>
      </c>
      <c r="AH927" s="10">
        <f>(1/(Sheet2!C$7+(Sheet2!C$8*LOG10(AD927))+Sheet2!C$9*LOG10(AD927)^3))-273.15</f>
        <v>21.904209198084857</v>
      </c>
      <c r="AI927" s="11">
        <f>(1/(Sheet2!D$7+(Sheet2!D$8*LOG10(AE927))+Sheet2!D$9*LOG10(AE927)^3))-273.15</f>
        <v>21.867615324767769</v>
      </c>
      <c r="AJ927" s="12">
        <f>(1/(Sheet2!E$7+(Sheet2!E$8*LOG10(AF927))+Sheet2!E$9*LOG10(AF927)^3))-273.15</f>
        <v>22.044066863358466</v>
      </c>
      <c r="AK927" s="13">
        <f>(1/(Sheet2!F$7+(Sheet2!F$8*LOG10(AG927))+Sheet2!F$9*LOG10(AG927)^3))-273.15</f>
        <v>21.850607742885302</v>
      </c>
      <c r="AL927" s="13">
        <f t="shared" si="139"/>
        <v>8.7855576898683396E-2</v>
      </c>
      <c r="AM927" s="13">
        <f t="shared" si="140"/>
        <v>2.7390647446850033E-2</v>
      </c>
      <c r="AN927" s="1">
        <v>4977</v>
      </c>
      <c r="AO927" s="2">
        <v>4998</v>
      </c>
      <c r="AP927" s="3">
        <v>4981</v>
      </c>
      <c r="AQ927" s="4">
        <v>4974</v>
      </c>
      <c r="AR927" s="1">
        <f t="shared" si="141"/>
        <v>6.48</v>
      </c>
      <c r="AS927" s="2">
        <f t="shared" si="142"/>
        <v>7.4880000000000004</v>
      </c>
      <c r="AT927" s="3">
        <f t="shared" si="143"/>
        <v>6.6719999999999997</v>
      </c>
      <c r="AU927" s="4">
        <f t="shared" si="144"/>
        <v>6.3360000000000003</v>
      </c>
      <c r="AV927" s="13">
        <f t="shared" si="145"/>
        <v>0.51474265414865328</v>
      </c>
      <c r="AW927" s="14">
        <f t="shared" si="146"/>
        <v>-7.6326016332837088E-2</v>
      </c>
    </row>
    <row r="928" spans="1:49">
      <c r="A928" s="1">
        <v>1488648600</v>
      </c>
      <c r="B928" s="1">
        <v>16414</v>
      </c>
      <c r="C928" s="1">
        <v>16458</v>
      </c>
      <c r="D928" s="1">
        <v>5499</v>
      </c>
      <c r="E928" s="1">
        <v>6273</v>
      </c>
      <c r="F928" s="1">
        <v>4946</v>
      </c>
      <c r="G928" s="1">
        <v>422</v>
      </c>
      <c r="H928" s="2">
        <v>1488648600</v>
      </c>
      <c r="I928" s="2">
        <v>65</v>
      </c>
      <c r="J928" s="2">
        <v>16452</v>
      </c>
      <c r="K928" s="2">
        <v>5495</v>
      </c>
      <c r="L928" s="2">
        <v>6290</v>
      </c>
      <c r="M928" s="2">
        <v>4964</v>
      </c>
      <c r="N928" s="2">
        <v>410</v>
      </c>
      <c r="O928" s="3">
        <v>1488648600</v>
      </c>
      <c r="P928" s="3">
        <v>16394</v>
      </c>
      <c r="Q928" s="3">
        <v>16459</v>
      </c>
      <c r="R928" s="3">
        <v>5498</v>
      </c>
      <c r="S928" s="3">
        <v>6287</v>
      </c>
      <c r="T928" s="3">
        <v>4947</v>
      </c>
      <c r="U928" s="3">
        <v>446</v>
      </c>
      <c r="V928" s="4">
        <v>1488648600</v>
      </c>
      <c r="W928" s="4">
        <v>65</v>
      </c>
      <c r="X928" s="4">
        <v>16392</v>
      </c>
      <c r="Y928" s="4">
        <v>5480</v>
      </c>
      <c r="Z928" s="4">
        <v>6283</v>
      </c>
      <c r="AA928" s="4">
        <v>4941</v>
      </c>
      <c r="AB928" s="4">
        <v>432</v>
      </c>
      <c r="AC928" s="5">
        <f t="shared" si="138"/>
        <v>42798.729166666672</v>
      </c>
      <c r="AD928" s="1">
        <v>6273</v>
      </c>
      <c r="AE928" s="2">
        <v>6290</v>
      </c>
      <c r="AF928" s="3">
        <v>6287</v>
      </c>
      <c r="AG928" s="4">
        <v>6283</v>
      </c>
      <c r="AH928" s="10">
        <f>(1/(Sheet2!C$7+(Sheet2!C$8*LOG10(AD928))+Sheet2!C$9*LOG10(AD928)^3))-273.15</f>
        <v>21.779147026338308</v>
      </c>
      <c r="AI928" s="11">
        <f>(1/(Sheet2!D$7+(Sheet2!D$8*LOG10(AE928))+Sheet2!D$9*LOG10(AE928)^3))-273.15</f>
        <v>21.750095875182978</v>
      </c>
      <c r="AJ928" s="12">
        <f>(1/(Sheet2!E$7+(Sheet2!E$8*LOG10(AF928))+Sheet2!E$9*LOG10(AF928)^3))-273.15</f>
        <v>21.926471629304501</v>
      </c>
      <c r="AK928" s="13">
        <f>(1/(Sheet2!F$7+(Sheet2!F$8*LOG10(AG928))+Sheet2!F$9*LOG10(AG928)^3))-273.15</f>
        <v>21.722381998177639</v>
      </c>
      <c r="AL928" s="13">
        <f t="shared" si="139"/>
        <v>9.0966944362031704E-2</v>
      </c>
      <c r="AM928" s="13">
        <f t="shared" si="140"/>
        <v>2.8385139258064858E-2</v>
      </c>
      <c r="AN928" s="1">
        <v>4946</v>
      </c>
      <c r="AO928" s="2">
        <v>4964</v>
      </c>
      <c r="AP928" s="3">
        <v>4947</v>
      </c>
      <c r="AQ928" s="4">
        <v>4941</v>
      </c>
      <c r="AR928" s="1">
        <f t="shared" si="141"/>
        <v>4.992</v>
      </c>
      <c r="AS928" s="2">
        <f t="shared" si="142"/>
        <v>5.8559999999999999</v>
      </c>
      <c r="AT928" s="3">
        <f t="shared" si="143"/>
        <v>5.04</v>
      </c>
      <c r="AU928" s="4">
        <f t="shared" si="144"/>
        <v>4.7519999999999998</v>
      </c>
      <c r="AV928" s="13">
        <f t="shared" si="145"/>
        <v>0.48079933444213507</v>
      </c>
      <c r="AW928" s="14">
        <f t="shared" si="146"/>
        <v>-9.3178165589561074E-2</v>
      </c>
    </row>
    <row r="929" spans="1:49">
      <c r="A929" s="1">
        <v>1488648900</v>
      </c>
      <c r="B929" s="1">
        <v>16411</v>
      </c>
      <c r="C929" s="1">
        <v>16457</v>
      </c>
      <c r="D929" s="1">
        <v>5499</v>
      </c>
      <c r="E929" s="1">
        <v>6308</v>
      </c>
      <c r="F929" s="1">
        <v>4911</v>
      </c>
      <c r="G929" s="1">
        <v>422</v>
      </c>
      <c r="H929" s="2">
        <v>1488648900</v>
      </c>
      <c r="I929" s="2">
        <v>65</v>
      </c>
      <c r="J929" s="2">
        <v>16452</v>
      </c>
      <c r="K929" s="2">
        <v>5495</v>
      </c>
      <c r="L929" s="2">
        <v>6324</v>
      </c>
      <c r="M929" s="2">
        <v>4927</v>
      </c>
      <c r="N929" s="2">
        <v>410</v>
      </c>
      <c r="O929" s="3">
        <v>1488648900</v>
      </c>
      <c r="P929" s="3">
        <v>16393</v>
      </c>
      <c r="Q929" s="3">
        <v>16457</v>
      </c>
      <c r="R929" s="3">
        <v>5498</v>
      </c>
      <c r="S929" s="3">
        <v>6321</v>
      </c>
      <c r="T929" s="3">
        <v>4910</v>
      </c>
      <c r="U929" s="3">
        <v>441</v>
      </c>
      <c r="V929" s="4">
        <v>1488648900</v>
      </c>
      <c r="W929" s="4">
        <v>65</v>
      </c>
      <c r="X929" s="4">
        <v>16394</v>
      </c>
      <c r="Y929" s="4">
        <v>5480</v>
      </c>
      <c r="Z929" s="4">
        <v>6317</v>
      </c>
      <c r="AA929" s="4">
        <v>4905</v>
      </c>
      <c r="AB929" s="4">
        <v>433</v>
      </c>
      <c r="AC929" s="5">
        <f t="shared" si="138"/>
        <v>42798.732638888891</v>
      </c>
      <c r="AD929" s="1">
        <v>6308</v>
      </c>
      <c r="AE929" s="2">
        <v>6324</v>
      </c>
      <c r="AF929" s="3">
        <v>6321</v>
      </c>
      <c r="AG929" s="4">
        <v>6317</v>
      </c>
      <c r="AH929" s="10">
        <f>(1/(Sheet2!C$7+(Sheet2!C$8*LOG10(AD929))+Sheet2!C$9*LOG10(AD929)^3))-273.15</f>
        <v>21.654872763590845</v>
      </c>
      <c r="AI929" s="11">
        <f>(1/(Sheet2!D$7+(Sheet2!D$8*LOG10(AE929))+Sheet2!D$9*LOG10(AE929)^3))-273.15</f>
        <v>21.629743078878107</v>
      </c>
      <c r="AJ929" s="12">
        <f>(1/(Sheet2!E$7+(Sheet2!E$8*LOG10(AF929))+Sheet2!E$9*LOG10(AF929)^3))-273.15</f>
        <v>21.806041515860045</v>
      </c>
      <c r="AK929" s="13">
        <f>(1/(Sheet2!F$7+(Sheet2!F$8*LOG10(AG929))+Sheet2!F$9*LOG10(AG929)^3))-273.15</f>
        <v>21.602040631743478</v>
      </c>
      <c r="AL929" s="13">
        <f t="shared" si="139"/>
        <v>9.1168183435792763E-2</v>
      </c>
      <c r="AM929" s="13">
        <f t="shared" si="140"/>
        <v>2.6426504329763775E-2</v>
      </c>
      <c r="AN929" s="1">
        <v>4911</v>
      </c>
      <c r="AO929" s="2">
        <v>4927</v>
      </c>
      <c r="AP929" s="3">
        <v>4910</v>
      </c>
      <c r="AQ929" s="4">
        <v>4905</v>
      </c>
      <c r="AR929" s="1">
        <f t="shared" si="141"/>
        <v>3.3120000000000003</v>
      </c>
      <c r="AS929" s="2">
        <f t="shared" si="142"/>
        <v>4.08</v>
      </c>
      <c r="AT929" s="3">
        <f t="shared" si="143"/>
        <v>3.2640000000000002</v>
      </c>
      <c r="AU929" s="4">
        <f t="shared" si="144"/>
        <v>3.024</v>
      </c>
      <c r="AV929" s="13">
        <f t="shared" si="145"/>
        <v>0.45768111169241282</v>
      </c>
      <c r="AW929" s="14">
        <f t="shared" si="146"/>
        <v>-0.13382488645976984</v>
      </c>
    </row>
    <row r="930" spans="1:49">
      <c r="A930" s="1">
        <v>1488649200</v>
      </c>
      <c r="B930" s="1">
        <v>16411</v>
      </c>
      <c r="C930" s="1">
        <v>16456</v>
      </c>
      <c r="D930" s="1">
        <v>5499</v>
      </c>
      <c r="E930" s="1">
        <v>6343</v>
      </c>
      <c r="F930" s="1">
        <v>4889</v>
      </c>
      <c r="G930" s="1">
        <v>423</v>
      </c>
      <c r="H930" s="2">
        <v>1488649200</v>
      </c>
      <c r="I930" s="2">
        <v>65</v>
      </c>
      <c r="J930" s="2">
        <v>16452</v>
      </c>
      <c r="K930" s="2">
        <v>5495</v>
      </c>
      <c r="L930" s="2">
        <v>6357</v>
      </c>
      <c r="M930" s="2">
        <v>4903</v>
      </c>
      <c r="N930" s="2">
        <v>410</v>
      </c>
      <c r="O930" s="3">
        <v>1488649200</v>
      </c>
      <c r="P930" s="3">
        <v>16394</v>
      </c>
      <c r="Q930" s="3">
        <v>16454</v>
      </c>
      <c r="R930" s="3">
        <v>5498</v>
      </c>
      <c r="S930" s="3">
        <v>6356</v>
      </c>
      <c r="T930" s="3">
        <v>4887</v>
      </c>
      <c r="U930" s="3">
        <v>445</v>
      </c>
      <c r="V930" s="4">
        <v>1488649200</v>
      </c>
      <c r="W930" s="4">
        <v>65</v>
      </c>
      <c r="X930" s="4">
        <v>16392</v>
      </c>
      <c r="Y930" s="4">
        <v>5480</v>
      </c>
      <c r="Z930" s="4">
        <v>6353</v>
      </c>
      <c r="AA930" s="4">
        <v>4883</v>
      </c>
      <c r="AB930" s="4">
        <v>433</v>
      </c>
      <c r="AC930" s="5">
        <f t="shared" si="138"/>
        <v>42798.736111111109</v>
      </c>
      <c r="AD930" s="1">
        <v>6343</v>
      </c>
      <c r="AE930" s="2">
        <v>6357</v>
      </c>
      <c r="AF930" s="3">
        <v>6356</v>
      </c>
      <c r="AG930" s="4">
        <v>6353</v>
      </c>
      <c r="AH930" s="10">
        <f>(1/(Sheet2!C$7+(Sheet2!C$8*LOG10(AD930))+Sheet2!C$9*LOG10(AD930)^3))-273.15</f>
        <v>21.531377075554587</v>
      </c>
      <c r="AI930" s="11">
        <f>(1/(Sheet2!D$7+(Sheet2!D$8*LOG10(AE930))+Sheet2!D$9*LOG10(AE930)^3))-273.15</f>
        <v>21.51362856221624</v>
      </c>
      <c r="AJ930" s="12">
        <f>(1/(Sheet2!E$7+(Sheet2!E$8*LOG10(AF930))+Sheet2!E$9*LOG10(AF930)^3))-273.15</f>
        <v>21.682832903922645</v>
      </c>
      <c r="AK930" s="13">
        <f>(1/(Sheet2!F$7+(Sheet2!F$8*LOG10(AG930))+Sheet2!F$9*LOG10(AG930)^3))-273.15</f>
        <v>21.475416225482661</v>
      </c>
      <c r="AL930" s="13">
        <f t="shared" si="139"/>
        <v>9.1057429149210597E-2</v>
      </c>
      <c r="AM930" s="13">
        <f t="shared" si="140"/>
        <v>2.8597229309656816E-2</v>
      </c>
      <c r="AN930" s="1">
        <v>4889</v>
      </c>
      <c r="AO930" s="2">
        <v>4903</v>
      </c>
      <c r="AP930" s="3">
        <v>4887</v>
      </c>
      <c r="AQ930" s="4">
        <v>4883</v>
      </c>
      <c r="AR930" s="1">
        <f t="shared" si="141"/>
        <v>2.2560000000000002</v>
      </c>
      <c r="AS930" s="2">
        <f t="shared" si="142"/>
        <v>2.9279999999999999</v>
      </c>
      <c r="AT930" s="3">
        <f t="shared" si="143"/>
        <v>2.16</v>
      </c>
      <c r="AU930" s="4">
        <f t="shared" si="144"/>
        <v>1.968</v>
      </c>
      <c r="AV930" s="13">
        <f t="shared" si="145"/>
        <v>0.41753562722239534</v>
      </c>
      <c r="AW930" s="14">
        <f t="shared" si="146"/>
        <v>-0.17935379176219729</v>
      </c>
    </row>
    <row r="931" spans="1:49">
      <c r="A931" s="1">
        <v>1488649500</v>
      </c>
      <c r="B931" s="1">
        <v>16411</v>
      </c>
      <c r="C931" s="1">
        <v>16454</v>
      </c>
      <c r="D931" s="1">
        <v>5499</v>
      </c>
      <c r="E931" s="1">
        <v>6377</v>
      </c>
      <c r="F931" s="1">
        <v>4874</v>
      </c>
      <c r="G931" s="1">
        <v>422</v>
      </c>
      <c r="H931" s="2">
        <v>1488649500</v>
      </c>
      <c r="I931" s="2">
        <v>65</v>
      </c>
      <c r="J931" s="2">
        <v>16452</v>
      </c>
      <c r="K931" s="2">
        <v>5495</v>
      </c>
      <c r="L931" s="2">
        <v>6392</v>
      </c>
      <c r="M931" s="2">
        <v>4887</v>
      </c>
      <c r="N931" s="2">
        <v>411</v>
      </c>
      <c r="O931" s="3">
        <v>1488649500</v>
      </c>
      <c r="P931" s="3">
        <v>16393</v>
      </c>
      <c r="Q931" s="3">
        <v>16456</v>
      </c>
      <c r="R931" s="3">
        <v>5498</v>
      </c>
      <c r="S931" s="3">
        <v>6389</v>
      </c>
      <c r="T931" s="3">
        <v>4871</v>
      </c>
      <c r="U931" s="3">
        <v>444</v>
      </c>
      <c r="V931" s="4">
        <v>1488649500</v>
      </c>
      <c r="W931" s="4">
        <v>65</v>
      </c>
      <c r="X931" s="4">
        <v>16392</v>
      </c>
      <c r="Y931" s="4">
        <v>5480</v>
      </c>
      <c r="Z931" s="4">
        <v>6387</v>
      </c>
      <c r="AA931" s="4">
        <v>4868</v>
      </c>
      <c r="AB931" s="4">
        <v>435</v>
      </c>
      <c r="AC931" s="5">
        <f t="shared" si="138"/>
        <v>42798.739583333328</v>
      </c>
      <c r="AD931" s="1">
        <v>6377</v>
      </c>
      <c r="AE931" s="2">
        <v>6392</v>
      </c>
      <c r="AF931" s="3">
        <v>6389</v>
      </c>
      <c r="AG931" s="4">
        <v>6387</v>
      </c>
      <c r="AH931" s="10">
        <f>(1/(Sheet2!C$7+(Sheet2!C$8*LOG10(AD931))+Sheet2!C$9*LOG10(AD931)^3))-273.15</f>
        <v>21.412146660011445</v>
      </c>
      <c r="AI931" s="11">
        <f>(1/(Sheet2!D$7+(Sheet2!D$8*LOG10(AE931))+Sheet2!D$9*LOG10(AE931)^3))-273.15</f>
        <v>21.39122010019247</v>
      </c>
      <c r="AJ931" s="12">
        <f>(1/(Sheet2!E$7+(Sheet2!E$8*LOG10(AF931))+Sheet2!E$9*LOG10(AF931)^3))-273.15</f>
        <v>21.5673661789736</v>
      </c>
      <c r="AK931" s="13">
        <f>(1/(Sheet2!F$7+(Sheet2!F$8*LOG10(AG931))+Sheet2!F$9*LOG10(AG931)^3))-273.15</f>
        <v>21.356569406596805</v>
      </c>
      <c r="AL931" s="13">
        <f t="shared" si="139"/>
        <v>9.322161853656348E-2</v>
      </c>
      <c r="AM931" s="13">
        <f t="shared" si="140"/>
        <v>2.8069623467468982E-2</v>
      </c>
      <c r="AN931" s="1">
        <v>4874</v>
      </c>
      <c r="AO931" s="2">
        <v>4887</v>
      </c>
      <c r="AP931" s="3">
        <v>4871</v>
      </c>
      <c r="AQ931" s="4">
        <v>4868</v>
      </c>
      <c r="AR931" s="1">
        <f t="shared" si="141"/>
        <v>1.536</v>
      </c>
      <c r="AS931" s="2">
        <f t="shared" si="142"/>
        <v>2.16</v>
      </c>
      <c r="AT931" s="3">
        <f t="shared" si="143"/>
        <v>1.3920000000000001</v>
      </c>
      <c r="AU931" s="4">
        <f t="shared" si="144"/>
        <v>1.248</v>
      </c>
      <c r="AV931" s="13">
        <f t="shared" si="145"/>
        <v>0.40159681273635583</v>
      </c>
      <c r="AW931" s="14">
        <f t="shared" si="146"/>
        <v>-0.253533341373962</v>
      </c>
    </row>
    <row r="932" spans="1:49">
      <c r="A932" s="1">
        <v>1488649800</v>
      </c>
      <c r="B932" s="1">
        <v>16411</v>
      </c>
      <c r="C932" s="1">
        <v>16453</v>
      </c>
      <c r="D932" s="1">
        <v>5499</v>
      </c>
      <c r="E932" s="1">
        <v>6410</v>
      </c>
      <c r="F932" s="1">
        <v>4865</v>
      </c>
      <c r="G932" s="1">
        <v>421</v>
      </c>
      <c r="H932" s="2">
        <v>1488649800</v>
      </c>
      <c r="I932" s="2">
        <v>65</v>
      </c>
      <c r="J932" s="2">
        <v>16448</v>
      </c>
      <c r="K932" s="2">
        <v>5495</v>
      </c>
      <c r="L932" s="2">
        <v>6423</v>
      </c>
      <c r="M932" s="2">
        <v>4877</v>
      </c>
      <c r="N932" s="2">
        <v>408</v>
      </c>
      <c r="O932" s="3">
        <v>1488649800</v>
      </c>
      <c r="P932" s="3">
        <v>16393</v>
      </c>
      <c r="Q932" s="3">
        <v>16453</v>
      </c>
      <c r="R932" s="3">
        <v>5498</v>
      </c>
      <c r="S932" s="3">
        <v>6421</v>
      </c>
      <c r="T932" s="3">
        <v>4862</v>
      </c>
      <c r="U932" s="3">
        <v>446</v>
      </c>
      <c r="V932" s="4">
        <v>1488649800</v>
      </c>
      <c r="W932" s="4">
        <v>65</v>
      </c>
      <c r="X932" s="4">
        <v>16384</v>
      </c>
      <c r="Y932" s="4">
        <v>5480</v>
      </c>
      <c r="Z932" s="4">
        <v>6419</v>
      </c>
      <c r="AA932" s="4">
        <v>4858</v>
      </c>
      <c r="AB932" s="4">
        <v>433</v>
      </c>
      <c r="AC932" s="5">
        <f t="shared" si="138"/>
        <v>42798.743055555555</v>
      </c>
      <c r="AD932" s="1">
        <v>6410</v>
      </c>
      <c r="AE932" s="2">
        <v>6423</v>
      </c>
      <c r="AF932" s="3">
        <v>6421</v>
      </c>
      <c r="AG932" s="4">
        <v>6419</v>
      </c>
      <c r="AH932" s="10">
        <f>(1/(Sheet2!C$7+(Sheet2!C$8*LOG10(AD932))+Sheet2!C$9*LOG10(AD932)^3))-273.15</f>
        <v>21.297109538467225</v>
      </c>
      <c r="AI932" s="11">
        <f>(1/(Sheet2!D$7+(Sheet2!D$8*LOG10(AE932))+Sheet2!D$9*LOG10(AE932)^3))-273.15</f>
        <v>21.283433118328503</v>
      </c>
      <c r="AJ932" s="12">
        <f>(1/(Sheet2!E$7+(Sheet2!E$8*LOG10(AF932))+Sheet2!E$9*LOG10(AF932)^3))-273.15</f>
        <v>21.456041337784256</v>
      </c>
      <c r="AK932" s="13">
        <f>(1/(Sheet2!F$7+(Sheet2!F$8*LOG10(AG932))+Sheet2!F$9*LOG10(AG932)^3))-273.15</f>
        <v>21.245365331807477</v>
      </c>
      <c r="AL932" s="13">
        <f t="shared" si="139"/>
        <v>9.2983402422793793E-2</v>
      </c>
      <c r="AM932" s="13">
        <f t="shared" si="140"/>
        <v>2.6813130369491189E-2</v>
      </c>
      <c r="AN932" s="1">
        <v>4865</v>
      </c>
      <c r="AO932" s="2">
        <v>4877</v>
      </c>
      <c r="AP932" s="3">
        <v>4862</v>
      </c>
      <c r="AQ932" s="4">
        <v>4858</v>
      </c>
      <c r="AR932" s="1">
        <f t="shared" si="141"/>
        <v>1.1040000000000001</v>
      </c>
      <c r="AS932" s="2">
        <f t="shared" si="142"/>
        <v>1.68</v>
      </c>
      <c r="AT932" s="3">
        <f t="shared" si="143"/>
        <v>0.96</v>
      </c>
      <c r="AU932" s="4">
        <f t="shared" si="144"/>
        <v>0.76800000000000002</v>
      </c>
      <c r="AV932" s="13">
        <f t="shared" si="145"/>
        <v>0.39289693304987777</v>
      </c>
      <c r="AW932" s="14">
        <f t="shared" si="146"/>
        <v>-0.34831288390946613</v>
      </c>
    </row>
    <row r="933" spans="1:49">
      <c r="A933" s="1">
        <v>1488650100</v>
      </c>
      <c r="B933" s="1">
        <v>16411</v>
      </c>
      <c r="C933" s="1">
        <v>16451</v>
      </c>
      <c r="D933" s="1">
        <v>5499</v>
      </c>
      <c r="E933" s="1">
        <v>6441</v>
      </c>
      <c r="F933" s="1">
        <v>4860</v>
      </c>
      <c r="G933" s="1">
        <v>425</v>
      </c>
      <c r="H933" s="2">
        <v>1488650100</v>
      </c>
      <c r="I933" s="2">
        <v>65</v>
      </c>
      <c r="J933" s="2">
        <v>16450</v>
      </c>
      <c r="K933" s="2">
        <v>5495</v>
      </c>
      <c r="L933" s="2">
        <v>6453</v>
      </c>
      <c r="M933" s="2">
        <v>4871</v>
      </c>
      <c r="N933" s="2">
        <v>413</v>
      </c>
      <c r="O933" s="3">
        <v>1488650100</v>
      </c>
      <c r="P933" s="3">
        <v>16391</v>
      </c>
      <c r="Q933" s="3">
        <v>16450</v>
      </c>
      <c r="R933" s="3">
        <v>5498</v>
      </c>
      <c r="S933" s="3">
        <v>6452</v>
      </c>
      <c r="T933" s="3">
        <v>4856</v>
      </c>
      <c r="U933" s="3">
        <v>444</v>
      </c>
      <c r="V933" s="4">
        <v>1488650100</v>
      </c>
      <c r="W933" s="4">
        <v>65</v>
      </c>
      <c r="X933" s="4">
        <v>16384</v>
      </c>
      <c r="Y933" s="4">
        <v>5480</v>
      </c>
      <c r="Z933" s="4">
        <v>6452</v>
      </c>
      <c r="AA933" s="4">
        <v>4853</v>
      </c>
      <c r="AB933" s="4">
        <v>433</v>
      </c>
      <c r="AC933" s="5">
        <f t="shared" si="138"/>
        <v>42798.746527777781</v>
      </c>
      <c r="AD933" s="1">
        <v>6441</v>
      </c>
      <c r="AE933" s="2">
        <v>6453</v>
      </c>
      <c r="AF933" s="3">
        <v>6452</v>
      </c>
      <c r="AG933" s="4">
        <v>6452</v>
      </c>
      <c r="AH933" s="10">
        <f>(1/(Sheet2!C$7+(Sheet2!C$8*LOG10(AD933))+Sheet2!C$9*LOG10(AD933)^3))-273.15</f>
        <v>21.189653691281819</v>
      </c>
      <c r="AI933" s="11">
        <f>(1/(Sheet2!D$7+(Sheet2!D$8*LOG10(AE933))+Sheet2!D$9*LOG10(AE933)^3))-273.15</f>
        <v>21.179682348393101</v>
      </c>
      <c r="AJ933" s="12">
        <f>(1/(Sheet2!E$7+(Sheet2!E$8*LOG10(AF933))+Sheet2!E$9*LOG10(AF933)^3))-273.15</f>
        <v>21.348792612949183</v>
      </c>
      <c r="AK933" s="13">
        <f>(1/(Sheet2!F$7+(Sheet2!F$8*LOG10(AG933))+Sheet2!F$9*LOG10(AG933)^3))-273.15</f>
        <v>21.13134080721801</v>
      </c>
      <c r="AL933" s="13">
        <f t="shared" si="139"/>
        <v>9.4448173845701255E-2</v>
      </c>
      <c r="AM933" s="13">
        <f t="shared" si="140"/>
        <v>3.1189540795023826E-2</v>
      </c>
      <c r="AN933" s="1">
        <v>4860</v>
      </c>
      <c r="AO933" s="2">
        <v>4871</v>
      </c>
      <c r="AP933" s="3">
        <v>4856</v>
      </c>
      <c r="AQ933" s="4">
        <v>4853</v>
      </c>
      <c r="AR933" s="1">
        <f t="shared" si="141"/>
        <v>0.86399999999999999</v>
      </c>
      <c r="AS933" s="2">
        <f t="shared" si="142"/>
        <v>1.3920000000000001</v>
      </c>
      <c r="AT933" s="3">
        <f t="shared" si="143"/>
        <v>0.67200000000000004</v>
      </c>
      <c r="AU933" s="4">
        <f t="shared" si="144"/>
        <v>0.52800000000000002</v>
      </c>
      <c r="AV933" s="13">
        <f t="shared" si="145"/>
        <v>0.37795237795256675</v>
      </c>
      <c r="AW933" s="14">
        <f t="shared" si="146"/>
        <v>-0.43744488188954478</v>
      </c>
    </row>
    <row r="934" spans="1:49">
      <c r="A934" s="1">
        <v>1488650400</v>
      </c>
      <c r="B934" s="1">
        <v>16410</v>
      </c>
      <c r="C934" s="1">
        <v>16452</v>
      </c>
      <c r="D934" s="1">
        <v>5499</v>
      </c>
      <c r="E934" s="1">
        <v>6473</v>
      </c>
      <c r="F934" s="1">
        <v>4856</v>
      </c>
      <c r="G934" s="1">
        <v>426</v>
      </c>
      <c r="H934" s="2">
        <v>1488650400</v>
      </c>
      <c r="I934" s="2">
        <v>65</v>
      </c>
      <c r="J934" s="2">
        <v>16452</v>
      </c>
      <c r="K934" s="2">
        <v>5495</v>
      </c>
      <c r="L934" s="2">
        <v>6483</v>
      </c>
      <c r="M934" s="2">
        <v>4867</v>
      </c>
      <c r="N934" s="2">
        <v>408</v>
      </c>
      <c r="O934" s="3">
        <v>1488650400</v>
      </c>
      <c r="P934" s="3">
        <v>16392</v>
      </c>
      <c r="Q934" s="3">
        <v>16449</v>
      </c>
      <c r="R934" s="3">
        <v>5498</v>
      </c>
      <c r="S934" s="3">
        <v>6481</v>
      </c>
      <c r="T934" s="3">
        <v>4852</v>
      </c>
      <c r="U934" s="3">
        <v>450</v>
      </c>
      <c r="V934" s="4">
        <v>1488650400</v>
      </c>
      <c r="W934" s="4">
        <v>65</v>
      </c>
      <c r="X934" s="4">
        <v>16386</v>
      </c>
      <c r="Y934" s="4">
        <v>5480</v>
      </c>
      <c r="Z934" s="4">
        <v>6482</v>
      </c>
      <c r="AA934" s="4">
        <v>4849</v>
      </c>
      <c r="AB934" s="4">
        <v>433</v>
      </c>
      <c r="AC934" s="5">
        <f t="shared" si="138"/>
        <v>42798.75</v>
      </c>
      <c r="AD934" s="1">
        <v>6473</v>
      </c>
      <c r="AE934" s="2">
        <v>6483</v>
      </c>
      <c r="AF934" s="3">
        <v>6481</v>
      </c>
      <c r="AG934" s="4">
        <v>6482</v>
      </c>
      <c r="AH934" s="10">
        <f>(1/(Sheet2!C$7+(Sheet2!C$8*LOG10(AD934))+Sheet2!C$9*LOG10(AD934)^3))-273.15</f>
        <v>21.079344112695708</v>
      </c>
      <c r="AI934" s="11">
        <f>(1/(Sheet2!D$7+(Sheet2!D$8*LOG10(AE934))+Sheet2!D$9*LOG10(AE934)^3))-273.15</f>
        <v>21.076476102246545</v>
      </c>
      <c r="AJ934" s="12">
        <f>(1/(Sheet2!E$7+(Sheet2!E$8*LOG10(AF934))+Sheet2!E$9*LOG10(AF934)^3))-273.15</f>
        <v>21.248989840576769</v>
      </c>
      <c r="AK934" s="13">
        <f>(1/(Sheet2!F$7+(Sheet2!F$8*LOG10(AG934))+Sheet2!F$9*LOG10(AG934)^3))-273.15</f>
        <v>21.028252954305003</v>
      </c>
      <c r="AL934" s="13">
        <f t="shared" si="139"/>
        <v>9.669946561768536E-2</v>
      </c>
      <c r="AM934" s="13">
        <f t="shared" si="140"/>
        <v>2.8705411647261436E-2</v>
      </c>
      <c r="AN934" s="1">
        <v>4856</v>
      </c>
      <c r="AO934" s="2">
        <v>4867</v>
      </c>
      <c r="AP934" s="3">
        <v>4852</v>
      </c>
      <c r="AQ934" s="4">
        <v>4849</v>
      </c>
      <c r="AR934" s="1">
        <f t="shared" si="141"/>
        <v>0.67200000000000004</v>
      </c>
      <c r="AS934" s="2">
        <f t="shared" si="142"/>
        <v>1.2</v>
      </c>
      <c r="AT934" s="3">
        <f t="shared" si="143"/>
        <v>0.48</v>
      </c>
      <c r="AU934" s="4">
        <f t="shared" si="144"/>
        <v>0.33600000000000002</v>
      </c>
      <c r="AV934" s="13">
        <f t="shared" si="145"/>
        <v>0.37795237795256703</v>
      </c>
      <c r="AW934" s="14">
        <f t="shared" si="146"/>
        <v>-0.56242913385798676</v>
      </c>
    </row>
    <row r="935" spans="1:49">
      <c r="A935" s="1">
        <v>1488650700</v>
      </c>
      <c r="B935" s="1">
        <v>16411</v>
      </c>
      <c r="C935" s="1">
        <v>16454</v>
      </c>
      <c r="D935" s="1">
        <v>5499</v>
      </c>
      <c r="E935" s="1">
        <v>6502</v>
      </c>
      <c r="F935" s="1">
        <v>4853</v>
      </c>
      <c r="G935" s="1">
        <v>422</v>
      </c>
      <c r="H935" s="2">
        <v>1488650700</v>
      </c>
      <c r="I935" s="2">
        <v>65</v>
      </c>
      <c r="J935" s="2">
        <v>16452</v>
      </c>
      <c r="K935" s="2">
        <v>5495</v>
      </c>
      <c r="L935" s="2">
        <v>6511</v>
      </c>
      <c r="M935" s="2">
        <v>4864</v>
      </c>
      <c r="N935" s="2">
        <v>413</v>
      </c>
      <c r="O935" s="3">
        <v>1488650700</v>
      </c>
      <c r="P935" s="3">
        <v>16393</v>
      </c>
      <c r="Q935" s="3">
        <v>16452</v>
      </c>
      <c r="R935" s="3">
        <v>5498</v>
      </c>
      <c r="S935" s="3">
        <v>6508</v>
      </c>
      <c r="T935" s="3">
        <v>4849</v>
      </c>
      <c r="U935" s="3">
        <v>447</v>
      </c>
      <c r="V935" s="4">
        <v>1488650700</v>
      </c>
      <c r="W935" s="4">
        <v>65</v>
      </c>
      <c r="X935" s="4">
        <v>16385</v>
      </c>
      <c r="Y935" s="4">
        <v>5480</v>
      </c>
      <c r="Z935" s="4">
        <v>6510</v>
      </c>
      <c r="AA935" s="4">
        <v>4846</v>
      </c>
      <c r="AB935" s="4">
        <v>433</v>
      </c>
      <c r="AC935" s="5">
        <f t="shared" si="138"/>
        <v>42798.753472222219</v>
      </c>
      <c r="AD935" s="1">
        <v>6502</v>
      </c>
      <c r="AE935" s="2">
        <v>6511</v>
      </c>
      <c r="AF935" s="3">
        <v>6508</v>
      </c>
      <c r="AG935" s="4">
        <v>6510</v>
      </c>
      <c r="AH935" s="10">
        <f>(1/(Sheet2!C$7+(Sheet2!C$8*LOG10(AD935))+Sheet2!C$9*LOG10(AD935)^3))-273.15</f>
        <v>20.97990814893484</v>
      </c>
      <c r="AI935" s="11">
        <f>(1/(Sheet2!D$7+(Sheet2!D$8*LOG10(AE935))+Sheet2!D$9*LOG10(AE935)^3))-273.15</f>
        <v>20.98063680614041</v>
      </c>
      <c r="AJ935" s="12">
        <f>(1/(Sheet2!E$7+(Sheet2!E$8*LOG10(AF935))+Sheet2!E$9*LOG10(AF935)^3))-273.15</f>
        <v>21.156523310334762</v>
      </c>
      <c r="AK935" s="13">
        <f>(1/(Sheet2!F$7+(Sheet2!F$8*LOG10(AG935))+Sheet2!F$9*LOG10(AG935)^3))-273.15</f>
        <v>20.932523195314047</v>
      </c>
      <c r="AL935" s="13">
        <f t="shared" si="139"/>
        <v>9.868544870827492E-2</v>
      </c>
      <c r="AM935" s="13">
        <f t="shared" si="140"/>
        <v>2.7570468251731903E-2</v>
      </c>
      <c r="AN935" s="1">
        <v>4853</v>
      </c>
      <c r="AO935" s="2">
        <v>4864</v>
      </c>
      <c r="AP935" s="3">
        <v>4849</v>
      </c>
      <c r="AQ935" s="4">
        <v>4846</v>
      </c>
      <c r="AR935" s="1">
        <f t="shared" si="141"/>
        <v>0.52800000000000002</v>
      </c>
      <c r="AS935" s="2">
        <f t="shared" si="142"/>
        <v>1.056</v>
      </c>
      <c r="AT935" s="3">
        <f t="shared" si="143"/>
        <v>0.33600000000000002</v>
      </c>
      <c r="AU935" s="4">
        <f t="shared" si="144"/>
        <v>0.192</v>
      </c>
      <c r="AV935" s="13">
        <f t="shared" si="145"/>
        <v>0.37795237795256692</v>
      </c>
      <c r="AW935" s="14">
        <f t="shared" si="146"/>
        <v>-0.71581889763743733</v>
      </c>
    </row>
    <row r="936" spans="1:49">
      <c r="A936" s="1">
        <v>1488651000</v>
      </c>
      <c r="B936" s="1">
        <v>16411</v>
      </c>
      <c r="C936" s="1">
        <v>16454</v>
      </c>
      <c r="D936" s="1">
        <v>5499</v>
      </c>
      <c r="E936" s="1">
        <v>6530</v>
      </c>
      <c r="F936" s="1">
        <v>4851</v>
      </c>
      <c r="G936" s="1">
        <v>425</v>
      </c>
      <c r="H936" s="2">
        <v>1488651000</v>
      </c>
      <c r="I936" s="2">
        <v>65</v>
      </c>
      <c r="J936" s="2">
        <v>16450</v>
      </c>
      <c r="K936" s="2">
        <v>5495</v>
      </c>
      <c r="L936" s="2">
        <v>6538</v>
      </c>
      <c r="M936" s="2">
        <v>4862</v>
      </c>
      <c r="N936" s="2">
        <v>411</v>
      </c>
      <c r="O936" s="3">
        <v>1488651000</v>
      </c>
      <c r="P936" s="3">
        <v>16392</v>
      </c>
      <c r="Q936" s="3">
        <v>16450</v>
      </c>
      <c r="R936" s="3">
        <v>5498</v>
      </c>
      <c r="S936" s="3">
        <v>6535</v>
      </c>
      <c r="T936" s="3">
        <v>4847</v>
      </c>
      <c r="U936" s="3">
        <v>444</v>
      </c>
      <c r="V936" s="4">
        <v>1488651000</v>
      </c>
      <c r="W936" s="4">
        <v>65</v>
      </c>
      <c r="X936" s="4">
        <v>16392</v>
      </c>
      <c r="Y936" s="4">
        <v>5480</v>
      </c>
      <c r="Z936" s="4">
        <v>6538</v>
      </c>
      <c r="AA936" s="4">
        <v>4844</v>
      </c>
      <c r="AB936" s="4">
        <v>432</v>
      </c>
      <c r="AC936" s="5">
        <f t="shared" si="138"/>
        <v>42798.756944444445</v>
      </c>
      <c r="AD936" s="1">
        <v>6530</v>
      </c>
      <c r="AE936" s="2">
        <v>6538</v>
      </c>
      <c r="AF936" s="3">
        <v>6535</v>
      </c>
      <c r="AG936" s="4">
        <v>6538</v>
      </c>
      <c r="AH936" s="10">
        <f>(1/(Sheet2!C$7+(Sheet2!C$8*LOG10(AD936))+Sheet2!C$9*LOG10(AD936)^3))-273.15</f>
        <v>20.884376387671466</v>
      </c>
      <c r="AI936" s="11">
        <f>(1/(Sheet2!D$7+(Sheet2!D$8*LOG10(AE936))+Sheet2!D$9*LOG10(AE936)^3))-273.15</f>
        <v>20.888661097375575</v>
      </c>
      <c r="AJ936" s="12">
        <f>(1/(Sheet2!E$7+(Sheet2!E$8*LOG10(AF936))+Sheet2!E$9*LOG10(AF936)^3))-273.15</f>
        <v>21.064489914521516</v>
      </c>
      <c r="AK936" s="13">
        <f>(1/(Sheet2!F$7+(Sheet2!F$8*LOG10(AG936))+Sheet2!F$9*LOG10(AG936)^3))-273.15</f>
        <v>20.837257856131885</v>
      </c>
      <c r="AL936" s="13">
        <f t="shared" si="139"/>
        <v>9.994659899805898E-2</v>
      </c>
      <c r="AM936" s="13">
        <f t="shared" si="140"/>
        <v>2.852136030548583E-2</v>
      </c>
      <c r="AN936" s="1">
        <v>4851</v>
      </c>
      <c r="AO936" s="2">
        <v>4862</v>
      </c>
      <c r="AP936" s="3">
        <v>4847</v>
      </c>
      <c r="AQ936" s="4">
        <v>4844</v>
      </c>
      <c r="AR936" s="1">
        <f t="shared" si="141"/>
        <v>0.432</v>
      </c>
      <c r="AS936" s="2">
        <f t="shared" si="142"/>
        <v>0.96</v>
      </c>
      <c r="AT936" s="3">
        <f t="shared" si="143"/>
        <v>0.24</v>
      </c>
      <c r="AU936" s="4">
        <f t="shared" si="144"/>
        <v>9.6000000000000002E-2</v>
      </c>
      <c r="AV936" s="13">
        <f t="shared" si="145"/>
        <v>0.37795237795256692</v>
      </c>
      <c r="AW936" s="14">
        <f t="shared" si="146"/>
        <v>-0.87488976377909011</v>
      </c>
    </row>
    <row r="937" spans="1:49">
      <c r="A937" s="1">
        <v>1488651300</v>
      </c>
      <c r="B937" s="1">
        <v>16412</v>
      </c>
      <c r="C937" s="1">
        <v>16453</v>
      </c>
      <c r="D937" s="1">
        <v>5499</v>
      </c>
      <c r="E937" s="1">
        <v>6556</v>
      </c>
      <c r="F937" s="1">
        <v>4850</v>
      </c>
      <c r="G937" s="1">
        <v>419</v>
      </c>
      <c r="H937" s="2">
        <v>1488651300</v>
      </c>
      <c r="I937" s="2">
        <v>65</v>
      </c>
      <c r="J937" s="2">
        <v>16452</v>
      </c>
      <c r="K937" s="2">
        <v>5495</v>
      </c>
      <c r="L937" s="2">
        <v>6564</v>
      </c>
      <c r="M937" s="2">
        <v>4861</v>
      </c>
      <c r="N937" s="2">
        <v>410</v>
      </c>
      <c r="O937" s="3">
        <v>1488651300</v>
      </c>
      <c r="P937" s="3">
        <v>16393</v>
      </c>
      <c r="Q937" s="3">
        <v>16450</v>
      </c>
      <c r="R937" s="3">
        <v>5498</v>
      </c>
      <c r="S937" s="3">
        <v>6560</v>
      </c>
      <c r="T937" s="3">
        <v>4846</v>
      </c>
      <c r="U937" s="3">
        <v>447</v>
      </c>
      <c r="V937" s="4">
        <v>1488651300</v>
      </c>
      <c r="W937" s="4">
        <v>65</v>
      </c>
      <c r="X937" s="4">
        <v>16385</v>
      </c>
      <c r="Y937" s="4">
        <v>5480</v>
      </c>
      <c r="Z937" s="4">
        <v>6565</v>
      </c>
      <c r="AA937" s="4">
        <v>4843</v>
      </c>
      <c r="AB937" s="4">
        <v>435</v>
      </c>
      <c r="AC937" s="5">
        <f t="shared" si="138"/>
        <v>42798.760416666672</v>
      </c>
      <c r="AD937" s="1">
        <v>6556</v>
      </c>
      <c r="AE937" s="2">
        <v>6564</v>
      </c>
      <c r="AF937" s="3">
        <v>6560</v>
      </c>
      <c r="AG937" s="4">
        <v>6565</v>
      </c>
      <c r="AH937" s="10">
        <f>(1/(Sheet2!C$7+(Sheet2!C$8*LOG10(AD937))+Sheet2!C$9*LOG10(AD937)^3))-273.15</f>
        <v>20.796082725690212</v>
      </c>
      <c r="AI937" s="11">
        <f>(1/(Sheet2!D$7+(Sheet2!D$8*LOG10(AE937))+Sheet2!D$9*LOG10(AE937)^3))-273.15</f>
        <v>20.800497285498238</v>
      </c>
      <c r="AJ937" s="12">
        <f>(1/(Sheet2!E$7+(Sheet2!E$8*LOG10(AF937))+Sheet2!E$9*LOG10(AF937)^3))-273.15</f>
        <v>20.979656679426739</v>
      </c>
      <c r="AK937" s="13">
        <f>(1/(Sheet2!F$7+(Sheet2!F$8*LOG10(AG937))+Sheet2!F$9*LOG10(AG937)^3))-273.15</f>
        <v>20.745830713542034</v>
      </c>
      <c r="AL937" s="13">
        <f t="shared" si="139"/>
        <v>0.10247164420702184</v>
      </c>
      <c r="AM937" s="13">
        <f t="shared" si="140"/>
        <v>3.0367710792556537E-2</v>
      </c>
      <c r="AN937" s="1">
        <v>4850</v>
      </c>
      <c r="AO937" s="2">
        <v>4861</v>
      </c>
      <c r="AP937" s="3">
        <v>4846</v>
      </c>
      <c r="AQ937" s="4">
        <v>4843</v>
      </c>
      <c r="AR937" s="1">
        <f t="shared" si="141"/>
        <v>0.38400000000000001</v>
      </c>
      <c r="AS937" s="2">
        <f t="shared" si="142"/>
        <v>0.91200000000000003</v>
      </c>
      <c r="AT937" s="3">
        <f t="shared" si="143"/>
        <v>0.192</v>
      </c>
      <c r="AU937" s="4">
        <f t="shared" si="144"/>
        <v>4.8000000000000001E-2</v>
      </c>
      <c r="AV937" s="13">
        <f t="shared" si="145"/>
        <v>0.37795237795256703</v>
      </c>
      <c r="AW937" s="14">
        <f t="shared" si="146"/>
        <v>-0.98425098425147661</v>
      </c>
    </row>
    <row r="938" spans="1:49">
      <c r="A938" s="1">
        <v>1488651600</v>
      </c>
      <c r="B938" s="1">
        <v>16411</v>
      </c>
      <c r="C938" s="1">
        <v>16452</v>
      </c>
      <c r="D938" s="1">
        <v>5499</v>
      </c>
      <c r="E938" s="1">
        <v>6581</v>
      </c>
      <c r="F938" s="1">
        <v>4850</v>
      </c>
      <c r="G938" s="1">
        <v>423</v>
      </c>
      <c r="H938" s="2">
        <v>1488651600</v>
      </c>
      <c r="I938" s="2">
        <v>65</v>
      </c>
      <c r="J938" s="2">
        <v>16449</v>
      </c>
      <c r="K938" s="2">
        <v>5495</v>
      </c>
      <c r="L938" s="2">
        <v>6588</v>
      </c>
      <c r="M938" s="2">
        <v>4860</v>
      </c>
      <c r="N938" s="2">
        <v>411</v>
      </c>
      <c r="O938" s="3">
        <v>1488651600</v>
      </c>
      <c r="P938" s="3">
        <v>16392</v>
      </c>
      <c r="Q938" s="3">
        <v>16450</v>
      </c>
      <c r="R938" s="3">
        <v>5498</v>
      </c>
      <c r="S938" s="3">
        <v>6585</v>
      </c>
      <c r="T938" s="3">
        <v>4845</v>
      </c>
      <c r="U938" s="3">
        <v>441</v>
      </c>
      <c r="V938" s="4">
        <v>1488651600</v>
      </c>
      <c r="W938" s="4">
        <v>65</v>
      </c>
      <c r="X938" s="4">
        <v>16384</v>
      </c>
      <c r="Y938" s="4">
        <v>5480</v>
      </c>
      <c r="Z938" s="4">
        <v>6589</v>
      </c>
      <c r="AA938" s="4">
        <v>4843</v>
      </c>
      <c r="AB938" s="4">
        <v>435</v>
      </c>
      <c r="AC938" s="5">
        <f t="shared" si="138"/>
        <v>42798.763888888891</v>
      </c>
      <c r="AD938" s="1">
        <v>6581</v>
      </c>
      <c r="AE938" s="2">
        <v>6588</v>
      </c>
      <c r="AF938" s="3">
        <v>6585</v>
      </c>
      <c r="AG938" s="4">
        <v>6589</v>
      </c>
      <c r="AH938" s="10">
        <f>(1/(Sheet2!C$7+(Sheet2!C$8*LOG10(AD938))+Sheet2!C$9*LOG10(AD938)^3))-273.15</f>
        <v>20.711558070305216</v>
      </c>
      <c r="AI938" s="11">
        <f>(1/(Sheet2!D$7+(Sheet2!D$8*LOG10(AE938))+Sheet2!D$9*LOG10(AE938)^3))-273.15</f>
        <v>20.719465379916983</v>
      </c>
      <c r="AJ938" s="12">
        <f>(1/(Sheet2!E$7+(Sheet2!E$8*LOG10(AF938))+Sheet2!E$9*LOG10(AF938)^3))-273.15</f>
        <v>20.895188513645678</v>
      </c>
      <c r="AK938" s="13">
        <f>(1/(Sheet2!F$7+(Sheet2!F$8*LOG10(AG938))+Sheet2!F$9*LOG10(AG938)^3))-273.15</f>
        <v>20.664918321893651</v>
      </c>
      <c r="AL938" s="13">
        <f t="shared" si="139"/>
        <v>0.10117488731340145</v>
      </c>
      <c r="AM938" s="13">
        <f t="shared" si="140"/>
        <v>2.947646862666066E-2</v>
      </c>
      <c r="AN938" s="1">
        <v>4850</v>
      </c>
      <c r="AO938" s="2">
        <v>4860</v>
      </c>
      <c r="AP938" s="3">
        <v>4845</v>
      </c>
      <c r="AQ938" s="4">
        <v>4843</v>
      </c>
      <c r="AR938" s="1">
        <f t="shared" si="141"/>
        <v>0.38400000000000001</v>
      </c>
      <c r="AS938" s="2">
        <f t="shared" si="142"/>
        <v>0.86399999999999999</v>
      </c>
      <c r="AT938" s="3">
        <f t="shared" si="143"/>
        <v>0.14400000000000002</v>
      </c>
      <c r="AU938" s="4">
        <f t="shared" si="144"/>
        <v>4.8000000000000001E-2</v>
      </c>
      <c r="AV938" s="13">
        <f t="shared" si="145"/>
        <v>0.36450514399662454</v>
      </c>
      <c r="AW938" s="14">
        <f t="shared" si="146"/>
        <v>-1.0125142888795127</v>
      </c>
    </row>
    <row r="939" spans="1:49">
      <c r="A939" s="1">
        <v>1488651900</v>
      </c>
      <c r="B939" s="1">
        <v>16409</v>
      </c>
      <c r="C939" s="1">
        <v>16451</v>
      </c>
      <c r="D939" s="1">
        <v>5499</v>
      </c>
      <c r="E939" s="1">
        <v>6607</v>
      </c>
      <c r="F939" s="1">
        <v>4850</v>
      </c>
      <c r="G939" s="1">
        <v>421</v>
      </c>
      <c r="H939" s="2">
        <v>1488651900</v>
      </c>
      <c r="I939" s="2">
        <v>65</v>
      </c>
      <c r="J939" s="2">
        <v>16449</v>
      </c>
      <c r="K939" s="2">
        <v>5495</v>
      </c>
      <c r="L939" s="2">
        <v>6612</v>
      </c>
      <c r="M939" s="2">
        <v>4860</v>
      </c>
      <c r="N939" s="2">
        <v>405</v>
      </c>
      <c r="O939" s="3">
        <v>1488651900</v>
      </c>
      <c r="P939" s="3">
        <v>16392</v>
      </c>
      <c r="Q939" s="3">
        <v>16449</v>
      </c>
      <c r="R939" s="3">
        <v>5498</v>
      </c>
      <c r="S939" s="3">
        <v>6608</v>
      </c>
      <c r="T939" s="3">
        <v>4845</v>
      </c>
      <c r="U939" s="3">
        <v>444</v>
      </c>
      <c r="V939" s="4">
        <v>1488651900</v>
      </c>
      <c r="W939" s="4">
        <v>65</v>
      </c>
      <c r="X939" s="4">
        <v>16384</v>
      </c>
      <c r="Y939" s="4">
        <v>5480</v>
      </c>
      <c r="Z939" s="4">
        <v>6613</v>
      </c>
      <c r="AA939" s="4">
        <v>4842</v>
      </c>
      <c r="AB939" s="4">
        <v>428</v>
      </c>
      <c r="AC939" s="5">
        <f t="shared" si="138"/>
        <v>42798.767361111109</v>
      </c>
      <c r="AD939" s="1">
        <v>6607</v>
      </c>
      <c r="AE939" s="2">
        <v>6612</v>
      </c>
      <c r="AF939" s="3">
        <v>6608</v>
      </c>
      <c r="AG939" s="4">
        <v>6613</v>
      </c>
      <c r="AH939" s="10">
        <f>(1/(Sheet2!C$7+(Sheet2!C$8*LOG10(AD939))+Sheet2!C$9*LOG10(AD939)^3))-273.15</f>
        <v>20.624037215805856</v>
      </c>
      <c r="AI939" s="11">
        <f>(1/(Sheet2!D$7+(Sheet2!D$8*LOG10(AE939))+Sheet2!D$9*LOG10(AE939)^3))-273.15</f>
        <v>20.638766857670475</v>
      </c>
      <c r="AJ939" s="12">
        <f>(1/(Sheet2!E$7+(Sheet2!E$8*LOG10(AF939))+Sheet2!E$9*LOG10(AF939)^3))-273.15</f>
        <v>20.817797684649463</v>
      </c>
      <c r="AK939" s="13">
        <f>(1/(Sheet2!F$7+(Sheet2!F$8*LOG10(AG939))+Sheet2!F$9*LOG10(AG939)^3))-273.15</f>
        <v>20.584338442164608</v>
      </c>
      <c r="AL939" s="13">
        <f t="shared" si="139"/>
        <v>0.10362342945711139</v>
      </c>
      <c r="AM939" s="13">
        <f t="shared" si="140"/>
        <v>2.8152582452765012E-2</v>
      </c>
      <c r="AN939" s="1">
        <v>4850</v>
      </c>
      <c r="AO939" s="2">
        <v>4860</v>
      </c>
      <c r="AP939" s="3">
        <v>4845</v>
      </c>
      <c r="AQ939" s="4">
        <v>4842</v>
      </c>
      <c r="AR939" s="1">
        <f t="shared" si="141"/>
        <v>0.38400000000000001</v>
      </c>
      <c r="AS939" s="2">
        <f t="shared" si="142"/>
        <v>0.86399999999999999</v>
      </c>
      <c r="AT939" s="3">
        <f t="shared" si="143"/>
        <v>0.14400000000000002</v>
      </c>
      <c r="AU939" s="4">
        <f t="shared" si="144"/>
        <v>0</v>
      </c>
      <c r="AV939" s="13">
        <f t="shared" si="145"/>
        <v>0.37871361211342802</v>
      </c>
      <c r="AW939" s="14">
        <f t="shared" si="146"/>
        <v>-1.088257506073069</v>
      </c>
    </row>
    <row r="940" spans="1:49">
      <c r="A940" s="1">
        <v>1488652200</v>
      </c>
      <c r="B940" s="1">
        <v>16410</v>
      </c>
      <c r="C940" s="1">
        <v>16451</v>
      </c>
      <c r="D940" s="1">
        <v>5499</v>
      </c>
      <c r="E940" s="1">
        <v>6630</v>
      </c>
      <c r="F940" s="1">
        <v>4849</v>
      </c>
      <c r="G940" s="1">
        <v>418</v>
      </c>
      <c r="H940" s="2">
        <v>1488652200</v>
      </c>
      <c r="I940" s="2">
        <v>65</v>
      </c>
      <c r="J940" s="2">
        <v>16448</v>
      </c>
      <c r="K940" s="2">
        <v>5495</v>
      </c>
      <c r="L940" s="2">
        <v>6633</v>
      </c>
      <c r="M940" s="2">
        <v>4860</v>
      </c>
      <c r="N940" s="2">
        <v>410</v>
      </c>
      <c r="O940" s="3">
        <v>1488652200</v>
      </c>
      <c r="P940" s="3">
        <v>16392</v>
      </c>
      <c r="Q940" s="3">
        <v>16447</v>
      </c>
      <c r="R940" s="3">
        <v>5498</v>
      </c>
      <c r="S940" s="3">
        <v>6629</v>
      </c>
      <c r="T940" s="3">
        <v>4845</v>
      </c>
      <c r="U940" s="3">
        <v>442</v>
      </c>
      <c r="V940" s="4">
        <v>1488652200</v>
      </c>
      <c r="W940" s="4">
        <v>65</v>
      </c>
      <c r="X940" s="4">
        <v>16385</v>
      </c>
      <c r="Y940" s="4">
        <v>5480</v>
      </c>
      <c r="Z940" s="4">
        <v>6636</v>
      </c>
      <c r="AA940" s="4">
        <v>4842</v>
      </c>
      <c r="AB940" s="4">
        <v>433</v>
      </c>
      <c r="AC940" s="5">
        <f t="shared" si="138"/>
        <v>42798.770833333328</v>
      </c>
      <c r="AD940" s="1">
        <v>6630</v>
      </c>
      <c r="AE940" s="2">
        <v>6633</v>
      </c>
      <c r="AF940" s="3">
        <v>6629</v>
      </c>
      <c r="AG940" s="4">
        <v>6636</v>
      </c>
      <c r="AH940" s="10">
        <f>(1/(Sheet2!C$7+(Sheet2!C$8*LOG10(AD940))+Sheet2!C$9*LOG10(AD940)^3))-273.15</f>
        <v>20.546939351867763</v>
      </c>
      <c r="AI940" s="11">
        <f>(1/(Sheet2!D$7+(Sheet2!D$8*LOG10(AE940))+Sheet2!D$9*LOG10(AE940)^3))-273.15</f>
        <v>20.568427096181551</v>
      </c>
      <c r="AJ940" s="12">
        <f>(1/(Sheet2!E$7+(Sheet2!E$8*LOG10(AF940))+Sheet2!E$9*LOG10(AF940)^3))-273.15</f>
        <v>20.747402230162265</v>
      </c>
      <c r="AK940" s="13">
        <f>(1/(Sheet2!F$7+(Sheet2!F$8*LOG10(AG940))+Sheet2!F$9*LOG10(AG940)^3))-273.15</f>
        <v>20.507425691463368</v>
      </c>
      <c r="AL940" s="13">
        <f t="shared" si="139"/>
        <v>0.10628202543832552</v>
      </c>
      <c r="AM940" s="13">
        <f t="shared" si="140"/>
        <v>3.0941406701054174E-2</v>
      </c>
      <c r="AN940" s="1">
        <v>4849</v>
      </c>
      <c r="AO940" s="2">
        <v>4860</v>
      </c>
      <c r="AP940" s="3">
        <v>4845</v>
      </c>
      <c r="AQ940" s="4">
        <v>4842</v>
      </c>
      <c r="AR940" s="1">
        <f t="shared" si="141"/>
        <v>0.33600000000000002</v>
      </c>
      <c r="AS940" s="2">
        <f t="shared" si="142"/>
        <v>0.86399999999999999</v>
      </c>
      <c r="AT940" s="3">
        <f t="shared" si="143"/>
        <v>0.14400000000000002</v>
      </c>
      <c r="AU940" s="4">
        <f t="shared" si="144"/>
        <v>0</v>
      </c>
      <c r="AV940" s="13">
        <f t="shared" si="145"/>
        <v>0.37795237795256692</v>
      </c>
      <c r="AW940" s="14">
        <f t="shared" si="146"/>
        <v>-1.1248582677159731</v>
      </c>
    </row>
    <row r="941" spans="1:49">
      <c r="A941" s="1">
        <v>1488652500</v>
      </c>
      <c r="B941" s="1">
        <v>16411</v>
      </c>
      <c r="C941" s="1">
        <v>16449</v>
      </c>
      <c r="D941" s="1">
        <v>5499</v>
      </c>
      <c r="E941" s="1">
        <v>6652</v>
      </c>
      <c r="F941" s="1">
        <v>4849</v>
      </c>
      <c r="G941" s="1">
        <v>422</v>
      </c>
      <c r="H941" s="2">
        <v>1488652500</v>
      </c>
      <c r="I941" s="2">
        <v>65</v>
      </c>
      <c r="J941" s="2">
        <v>16448</v>
      </c>
      <c r="K941" s="2">
        <v>5495</v>
      </c>
      <c r="L941" s="2">
        <v>6653</v>
      </c>
      <c r="M941" s="2">
        <v>4860</v>
      </c>
      <c r="N941" s="2">
        <v>411</v>
      </c>
      <c r="O941" s="3">
        <v>1488652500</v>
      </c>
      <c r="P941" s="3">
        <v>16390</v>
      </c>
      <c r="Q941" s="3">
        <v>16442</v>
      </c>
      <c r="R941" s="3">
        <v>5498</v>
      </c>
      <c r="S941" s="3">
        <v>6650</v>
      </c>
      <c r="T941" s="3">
        <v>4845</v>
      </c>
      <c r="U941" s="3">
        <v>444</v>
      </c>
      <c r="V941" s="4">
        <v>1488652500</v>
      </c>
      <c r="W941" s="4">
        <v>65</v>
      </c>
      <c r="X941" s="4">
        <v>16388</v>
      </c>
      <c r="Y941" s="4">
        <v>5480</v>
      </c>
      <c r="Z941" s="4">
        <v>6659</v>
      </c>
      <c r="AA941" s="4">
        <v>4842</v>
      </c>
      <c r="AB941" s="4">
        <v>437</v>
      </c>
      <c r="AC941" s="5">
        <f t="shared" si="138"/>
        <v>42798.774305555555</v>
      </c>
      <c r="AD941" s="1">
        <v>6652</v>
      </c>
      <c r="AE941" s="2">
        <v>6653</v>
      </c>
      <c r="AF941" s="3">
        <v>6650</v>
      </c>
      <c r="AG941" s="4">
        <v>6659</v>
      </c>
      <c r="AH941" s="10">
        <f>(1/(Sheet2!C$7+(Sheet2!C$8*LOG10(AD941))+Sheet2!C$9*LOG10(AD941)^3))-273.15</f>
        <v>20.473476386671052</v>
      </c>
      <c r="AI941" s="11">
        <f>(1/(Sheet2!D$7+(Sheet2!D$8*LOG10(AE941))+Sheet2!D$9*LOG10(AE941)^3))-273.15</f>
        <v>20.501670742793408</v>
      </c>
      <c r="AJ941" s="12">
        <f>(1/(Sheet2!E$7+(Sheet2!E$8*LOG10(AF941))+Sheet2!E$9*LOG10(AF941)^3))-273.15</f>
        <v>20.677258662322572</v>
      </c>
      <c r="AK941" s="13">
        <f>(1/(Sheet2!F$7+(Sheet2!F$8*LOG10(AG941))+Sheet2!F$9*LOG10(AG941)^3))-273.15</f>
        <v>20.430813711498729</v>
      </c>
      <c r="AL941" s="13">
        <f t="shared" si="139"/>
        <v>0.10829327141100346</v>
      </c>
      <c r="AM941" s="13">
        <f t="shared" si="140"/>
        <v>3.5673857033567576E-2</v>
      </c>
      <c r="AN941" s="1">
        <v>4849</v>
      </c>
      <c r="AO941" s="2">
        <v>4860</v>
      </c>
      <c r="AP941" s="3">
        <v>4845</v>
      </c>
      <c r="AQ941" s="4">
        <v>4842</v>
      </c>
      <c r="AR941" s="1">
        <f t="shared" si="141"/>
        <v>0.33600000000000002</v>
      </c>
      <c r="AS941" s="2">
        <f t="shared" si="142"/>
        <v>0.86399999999999999</v>
      </c>
      <c r="AT941" s="3">
        <f t="shared" si="143"/>
        <v>0.14400000000000002</v>
      </c>
      <c r="AU941" s="4">
        <f t="shared" si="144"/>
        <v>0</v>
      </c>
      <c r="AV941" s="13">
        <f t="shared" si="145"/>
        <v>0.37795237795256692</v>
      </c>
      <c r="AW941" s="14">
        <f t="shared" si="146"/>
        <v>-1.1248582677159731</v>
      </c>
    </row>
    <row r="942" spans="1:49">
      <c r="A942" s="1">
        <v>1488652800</v>
      </c>
      <c r="B942" s="1">
        <v>16411</v>
      </c>
      <c r="C942" s="1">
        <v>16446</v>
      </c>
      <c r="D942" s="1">
        <v>5499</v>
      </c>
      <c r="E942" s="1">
        <v>6673</v>
      </c>
      <c r="F942" s="1">
        <v>4849</v>
      </c>
      <c r="G942" s="1">
        <v>423</v>
      </c>
      <c r="H942" s="2">
        <v>1488652800</v>
      </c>
      <c r="I942" s="2">
        <v>65</v>
      </c>
      <c r="J942" s="2">
        <v>16394</v>
      </c>
      <c r="K942" s="2">
        <v>5495</v>
      </c>
      <c r="L942" s="2">
        <v>6673</v>
      </c>
      <c r="M942" s="2">
        <v>4860</v>
      </c>
      <c r="N942" s="2">
        <v>411</v>
      </c>
      <c r="O942" s="3">
        <v>1488652800</v>
      </c>
      <c r="P942" s="3">
        <v>16390</v>
      </c>
      <c r="Q942" s="3">
        <v>16443</v>
      </c>
      <c r="R942" s="3">
        <v>5498</v>
      </c>
      <c r="S942" s="3">
        <v>6670</v>
      </c>
      <c r="T942" s="3">
        <v>4845</v>
      </c>
      <c r="U942" s="3">
        <v>441</v>
      </c>
      <c r="V942" s="4">
        <v>1488652800</v>
      </c>
      <c r="W942" s="4">
        <v>65</v>
      </c>
      <c r="X942" s="4">
        <v>16389</v>
      </c>
      <c r="Y942" s="4">
        <v>5480</v>
      </c>
      <c r="Z942" s="4">
        <v>6679</v>
      </c>
      <c r="AA942" s="4">
        <v>4842</v>
      </c>
      <c r="AB942" s="4">
        <v>432</v>
      </c>
      <c r="AC942" s="5">
        <f t="shared" si="138"/>
        <v>42798.777777777781</v>
      </c>
      <c r="AD942" s="1">
        <v>6673</v>
      </c>
      <c r="AE942" s="2">
        <v>6673</v>
      </c>
      <c r="AF942" s="3">
        <v>6670</v>
      </c>
      <c r="AG942" s="4">
        <v>6679</v>
      </c>
      <c r="AH942" s="10">
        <f>(1/(Sheet2!C$7+(Sheet2!C$8*LOG10(AD942))+Sheet2!C$9*LOG10(AD942)^3))-273.15</f>
        <v>20.403608787548592</v>
      </c>
      <c r="AI942" s="11">
        <f>(1/(Sheet2!D$7+(Sheet2!D$8*LOG10(AE942))+Sheet2!D$9*LOG10(AE942)^3))-273.15</f>
        <v>20.435141089871877</v>
      </c>
      <c r="AJ942" s="12">
        <f>(1/(Sheet2!E$7+(Sheet2!E$8*LOG10(AF942))+Sheet2!E$9*LOG10(AF942)^3))-273.15</f>
        <v>20.610687889435553</v>
      </c>
      <c r="AK942" s="13">
        <f>(1/(Sheet2!F$7+(Sheet2!F$8*LOG10(AG942))+Sheet2!F$9*LOG10(AG942)^3))-273.15</f>
        <v>20.364437355979703</v>
      </c>
      <c r="AL942" s="13">
        <f t="shared" si="139"/>
        <v>0.10872958184946314</v>
      </c>
      <c r="AM942" s="13">
        <f t="shared" si="140"/>
        <v>3.5420580475335896E-2</v>
      </c>
      <c r="AN942" s="1">
        <v>4849</v>
      </c>
      <c r="AO942" s="2">
        <v>4860</v>
      </c>
      <c r="AP942" s="3">
        <v>4845</v>
      </c>
      <c r="AQ942" s="4">
        <v>4842</v>
      </c>
      <c r="AR942" s="1">
        <f t="shared" si="141"/>
        <v>0.33600000000000002</v>
      </c>
      <c r="AS942" s="2">
        <f t="shared" si="142"/>
        <v>0.86399999999999999</v>
      </c>
      <c r="AT942" s="3">
        <f t="shared" si="143"/>
        <v>0.14400000000000002</v>
      </c>
      <c r="AU942" s="4">
        <f t="shared" si="144"/>
        <v>0</v>
      </c>
      <c r="AV942" s="13">
        <f t="shared" si="145"/>
        <v>0.37795237795256692</v>
      </c>
      <c r="AW942" s="14">
        <f t="shared" si="146"/>
        <v>-1.1248582677159731</v>
      </c>
    </row>
    <row r="943" spans="1:49">
      <c r="A943" s="1">
        <v>1488653100</v>
      </c>
      <c r="B943" s="1">
        <v>16408</v>
      </c>
      <c r="C943" s="1">
        <v>16447</v>
      </c>
      <c r="D943" s="1">
        <v>5499</v>
      </c>
      <c r="E943" s="1">
        <v>6692</v>
      </c>
      <c r="F943" s="1">
        <v>4849</v>
      </c>
      <c r="G943" s="1">
        <v>423</v>
      </c>
      <c r="H943" s="2">
        <v>1488653100</v>
      </c>
      <c r="I943" s="2">
        <v>65</v>
      </c>
      <c r="J943" s="2">
        <v>16394</v>
      </c>
      <c r="K943" s="2">
        <v>5495</v>
      </c>
      <c r="L943" s="2">
        <v>6692</v>
      </c>
      <c r="M943" s="2">
        <v>4860</v>
      </c>
      <c r="N943" s="2">
        <v>408</v>
      </c>
      <c r="O943" s="3">
        <v>1488653100</v>
      </c>
      <c r="P943" s="3">
        <v>16390</v>
      </c>
      <c r="Q943" s="3">
        <v>16443</v>
      </c>
      <c r="R943" s="3">
        <v>5498</v>
      </c>
      <c r="S943" s="3">
        <v>6690</v>
      </c>
      <c r="T943" s="3">
        <v>4845</v>
      </c>
      <c r="U943" s="3">
        <v>444</v>
      </c>
      <c r="V943" s="4">
        <v>1488653100</v>
      </c>
      <c r="W943" s="4">
        <v>65</v>
      </c>
      <c r="X943" s="4">
        <v>16389</v>
      </c>
      <c r="Y943" s="4">
        <v>5480</v>
      </c>
      <c r="Z943" s="4">
        <v>6699</v>
      </c>
      <c r="AA943" s="4">
        <v>4842</v>
      </c>
      <c r="AB943" s="4">
        <v>433</v>
      </c>
      <c r="AC943" s="5">
        <f t="shared" si="138"/>
        <v>42798.78125</v>
      </c>
      <c r="AD943" s="1">
        <v>6692</v>
      </c>
      <c r="AE943" s="2">
        <v>6692</v>
      </c>
      <c r="AF943" s="3">
        <v>6690</v>
      </c>
      <c r="AG943" s="4">
        <v>6699</v>
      </c>
      <c r="AH943" s="10">
        <f>(1/(Sheet2!C$7+(Sheet2!C$8*LOG10(AD943))+Sheet2!C$9*LOG10(AD943)^3))-273.15</f>
        <v>20.340609395816671</v>
      </c>
      <c r="AI943" s="11">
        <f>(1/(Sheet2!D$7+(Sheet2!D$8*LOG10(AE943))+Sheet2!D$9*LOG10(AE943)^3))-273.15</f>
        <v>20.372146578243644</v>
      </c>
      <c r="AJ943" s="12">
        <f>(1/(Sheet2!E$7+(Sheet2!E$8*LOG10(AF943))+Sheet2!E$9*LOG10(AF943)^3))-273.15</f>
        <v>20.544342589364817</v>
      </c>
      <c r="AK943" s="13">
        <f>(1/(Sheet2!F$7+(Sheet2!F$8*LOG10(AG943))+Sheet2!F$9*LOG10(AG943)^3))-273.15</f>
        <v>20.298285304857984</v>
      </c>
      <c r="AL943" s="13">
        <f t="shared" si="139"/>
        <v>0.10799084757334317</v>
      </c>
      <c r="AM943" s="13">
        <f t="shared" si="140"/>
        <v>3.7061683396428333E-2</v>
      </c>
      <c r="AN943" s="1">
        <v>4849</v>
      </c>
      <c r="AO943" s="2">
        <v>4860</v>
      </c>
      <c r="AP943" s="3">
        <v>4845</v>
      </c>
      <c r="AQ943" s="4">
        <v>4842</v>
      </c>
      <c r="AR943" s="1">
        <f t="shared" si="141"/>
        <v>0.33600000000000002</v>
      </c>
      <c r="AS943" s="2">
        <f t="shared" si="142"/>
        <v>0.86399999999999999</v>
      </c>
      <c r="AT943" s="3">
        <f t="shared" si="143"/>
        <v>0.14400000000000002</v>
      </c>
      <c r="AU943" s="4">
        <f t="shared" si="144"/>
        <v>0</v>
      </c>
      <c r="AV943" s="13">
        <f t="shared" si="145"/>
        <v>0.37795237795256692</v>
      </c>
      <c r="AW943" s="14">
        <f t="shared" si="146"/>
        <v>-1.1248582677159731</v>
      </c>
    </row>
    <row r="944" spans="1:49">
      <c r="A944" s="1">
        <v>1488653400</v>
      </c>
      <c r="B944" s="1">
        <v>16408</v>
      </c>
      <c r="C944" s="1">
        <v>16442</v>
      </c>
      <c r="D944" s="1">
        <v>5499</v>
      </c>
      <c r="E944" s="1">
        <v>6710</v>
      </c>
      <c r="F944" s="1">
        <v>4849</v>
      </c>
      <c r="G944" s="1">
        <v>426</v>
      </c>
      <c r="H944" s="2">
        <v>1488653400</v>
      </c>
      <c r="I944" s="2">
        <v>65</v>
      </c>
      <c r="J944" s="2">
        <v>16392</v>
      </c>
      <c r="K944" s="2">
        <v>5495</v>
      </c>
      <c r="L944" s="2">
        <v>6711</v>
      </c>
      <c r="M944" s="2">
        <v>4860</v>
      </c>
      <c r="N944" s="2">
        <v>410</v>
      </c>
      <c r="O944" s="3">
        <v>1488653400</v>
      </c>
      <c r="P944" s="3">
        <v>16390</v>
      </c>
      <c r="Q944" s="3">
        <v>16441</v>
      </c>
      <c r="R944" s="3">
        <v>5498</v>
      </c>
      <c r="S944" s="3">
        <v>6708</v>
      </c>
      <c r="T944" s="3">
        <v>4845</v>
      </c>
      <c r="U944" s="3">
        <v>447</v>
      </c>
      <c r="V944" s="4">
        <v>1488653400</v>
      </c>
      <c r="W944" s="4">
        <v>65</v>
      </c>
      <c r="X944" s="4">
        <v>16385</v>
      </c>
      <c r="Y944" s="4">
        <v>5480</v>
      </c>
      <c r="Z944" s="4">
        <v>6718</v>
      </c>
      <c r="AA944" s="4">
        <v>4842</v>
      </c>
      <c r="AB944" s="4">
        <v>438</v>
      </c>
      <c r="AC944" s="5">
        <f t="shared" si="138"/>
        <v>42798.784722222219</v>
      </c>
      <c r="AD944" s="1">
        <v>6710</v>
      </c>
      <c r="AE944" s="2">
        <v>6711</v>
      </c>
      <c r="AF944" s="3">
        <v>6708</v>
      </c>
      <c r="AG944" s="4">
        <v>6718</v>
      </c>
      <c r="AH944" s="10">
        <f>(1/(Sheet2!C$7+(Sheet2!C$8*LOG10(AD944))+Sheet2!C$9*LOG10(AD944)^3))-273.15</f>
        <v>20.281112265695981</v>
      </c>
      <c r="AI944" s="11">
        <f>(1/(Sheet2!D$7+(Sheet2!D$8*LOG10(AE944))+Sheet2!D$9*LOG10(AE944)^3))-273.15</f>
        <v>20.309354119733598</v>
      </c>
      <c r="AJ944" s="12">
        <f>(1/(Sheet2!E$7+(Sheet2!E$8*LOG10(AF944))+Sheet2!E$9*LOG10(AF944)^3))-273.15</f>
        <v>20.484823407792419</v>
      </c>
      <c r="AK944" s="13">
        <f>(1/(Sheet2!F$7+(Sheet2!F$8*LOG10(AG944))+Sheet2!F$9*LOG10(AG944)^3))-273.15</f>
        <v>20.235647315383233</v>
      </c>
      <c r="AL944" s="13">
        <f t="shared" si="139"/>
        <v>0.10903890075273663</v>
      </c>
      <c r="AM944" s="13">
        <f t="shared" si="140"/>
        <v>3.7187267162219664E-2</v>
      </c>
      <c r="AN944" s="1">
        <v>4849</v>
      </c>
      <c r="AO944" s="2">
        <v>4860</v>
      </c>
      <c r="AP944" s="3">
        <v>4845</v>
      </c>
      <c r="AQ944" s="4">
        <v>4842</v>
      </c>
      <c r="AR944" s="1">
        <f t="shared" si="141"/>
        <v>0.33600000000000002</v>
      </c>
      <c r="AS944" s="2">
        <f t="shared" si="142"/>
        <v>0.86399999999999999</v>
      </c>
      <c r="AT944" s="3">
        <f t="shared" si="143"/>
        <v>0.14400000000000002</v>
      </c>
      <c r="AU944" s="4">
        <f t="shared" si="144"/>
        <v>0</v>
      </c>
      <c r="AV944" s="13">
        <f t="shared" si="145"/>
        <v>0.37795237795256692</v>
      </c>
      <c r="AW944" s="14">
        <f t="shared" si="146"/>
        <v>-1.1248582677159731</v>
      </c>
    </row>
    <row r="945" spans="1:49">
      <c r="A945" s="1">
        <v>1488653700</v>
      </c>
      <c r="B945" s="1">
        <v>16408</v>
      </c>
      <c r="C945" s="1">
        <v>16443</v>
      </c>
      <c r="D945" s="1">
        <v>5499</v>
      </c>
      <c r="E945" s="1">
        <v>6729</v>
      </c>
      <c r="F945" s="1">
        <v>4849</v>
      </c>
      <c r="G945" s="1">
        <v>425</v>
      </c>
      <c r="H945" s="2">
        <v>1488653700</v>
      </c>
      <c r="I945" s="2">
        <v>65</v>
      </c>
      <c r="J945" s="2">
        <v>16393</v>
      </c>
      <c r="K945" s="2">
        <v>5495</v>
      </c>
      <c r="L945" s="2">
        <v>6728</v>
      </c>
      <c r="M945" s="2">
        <v>4860</v>
      </c>
      <c r="N945" s="2">
        <v>410</v>
      </c>
      <c r="O945" s="3">
        <v>1488653700</v>
      </c>
      <c r="P945" s="3">
        <v>16390</v>
      </c>
      <c r="Q945" s="3">
        <v>16441</v>
      </c>
      <c r="R945" s="3">
        <v>5498</v>
      </c>
      <c r="S945" s="3">
        <v>6725</v>
      </c>
      <c r="T945" s="3">
        <v>4845</v>
      </c>
      <c r="U945" s="3">
        <v>442</v>
      </c>
      <c r="V945" s="4">
        <v>1488653700</v>
      </c>
      <c r="W945" s="4">
        <v>65</v>
      </c>
      <c r="X945" s="4">
        <v>16386</v>
      </c>
      <c r="Y945" s="4">
        <v>5480</v>
      </c>
      <c r="Z945" s="4">
        <v>6735</v>
      </c>
      <c r="AA945" s="4">
        <v>4842</v>
      </c>
      <c r="AB945" s="4">
        <v>430</v>
      </c>
      <c r="AC945" s="5">
        <f t="shared" si="138"/>
        <v>42798.788194444445</v>
      </c>
      <c r="AD945" s="1">
        <v>6729</v>
      </c>
      <c r="AE945" s="2">
        <v>6728</v>
      </c>
      <c r="AF945" s="3">
        <v>6725</v>
      </c>
      <c r="AG945" s="4">
        <v>6735</v>
      </c>
      <c r="AH945" s="10">
        <f>(1/(Sheet2!C$7+(Sheet2!C$8*LOG10(AD945))+Sheet2!C$9*LOG10(AD945)^3))-273.15</f>
        <v>20.218505434227154</v>
      </c>
      <c r="AI945" s="11">
        <f>(1/(Sheet2!D$7+(Sheet2!D$8*LOG10(AE945))+Sheet2!D$9*LOG10(AE945)^3))-273.15</f>
        <v>20.253341662939249</v>
      </c>
      <c r="AJ945" s="12">
        <f>(1/(Sheet2!E$7+(Sheet2!E$8*LOG10(AF945))+Sheet2!E$9*LOG10(AF945)^3))-273.15</f>
        <v>20.428776533372684</v>
      </c>
      <c r="AK945" s="13">
        <f>(1/(Sheet2!F$7+(Sheet2!F$8*LOG10(AG945))+Sheet2!F$9*LOG10(AG945)^3))-273.15</f>
        <v>20.179772303046434</v>
      </c>
      <c r="AL945" s="13">
        <f t="shared" si="139"/>
        <v>0.10996995976826887</v>
      </c>
      <c r="AM945" s="13">
        <f t="shared" si="140"/>
        <v>3.6801877209781057E-2</v>
      </c>
      <c r="AN945" s="1">
        <v>4849</v>
      </c>
      <c r="AO945" s="2">
        <v>4860</v>
      </c>
      <c r="AP945" s="3">
        <v>4845</v>
      </c>
      <c r="AQ945" s="4">
        <v>4842</v>
      </c>
      <c r="AR945" s="1">
        <f t="shared" si="141"/>
        <v>0.33600000000000002</v>
      </c>
      <c r="AS945" s="2">
        <f t="shared" si="142"/>
        <v>0.86399999999999999</v>
      </c>
      <c r="AT945" s="3">
        <f t="shared" si="143"/>
        <v>0.14400000000000002</v>
      </c>
      <c r="AU945" s="4">
        <f t="shared" si="144"/>
        <v>0</v>
      </c>
      <c r="AV945" s="13">
        <f t="shared" si="145"/>
        <v>0.37795237795256692</v>
      </c>
      <c r="AW945" s="14">
        <f t="shared" si="146"/>
        <v>-1.1248582677159731</v>
      </c>
    </row>
    <row r="946" spans="1:49">
      <c r="A946" s="1">
        <v>1488654000</v>
      </c>
      <c r="B946" s="1">
        <v>16408</v>
      </c>
      <c r="C946" s="1">
        <v>16443</v>
      </c>
      <c r="D946" s="1">
        <v>5499</v>
      </c>
      <c r="E946" s="1">
        <v>6748</v>
      </c>
      <c r="F946" s="1">
        <v>4849</v>
      </c>
      <c r="G946" s="1">
        <v>419</v>
      </c>
      <c r="H946" s="2">
        <v>1488654000</v>
      </c>
      <c r="I946" s="2">
        <v>65</v>
      </c>
      <c r="J946" s="2">
        <v>16392</v>
      </c>
      <c r="K946" s="2">
        <v>5495</v>
      </c>
      <c r="L946" s="2">
        <v>6745</v>
      </c>
      <c r="M946" s="2">
        <v>4860</v>
      </c>
      <c r="N946" s="2">
        <v>408</v>
      </c>
      <c r="O946" s="3">
        <v>1488654000</v>
      </c>
      <c r="P946" s="3">
        <v>16388</v>
      </c>
      <c r="Q946" s="3">
        <v>16441</v>
      </c>
      <c r="R946" s="3">
        <v>5498</v>
      </c>
      <c r="S946" s="3">
        <v>6743</v>
      </c>
      <c r="T946" s="3">
        <v>4845</v>
      </c>
      <c r="U946" s="3">
        <v>449</v>
      </c>
      <c r="V946" s="4">
        <v>1488654000</v>
      </c>
      <c r="W946" s="4">
        <v>65</v>
      </c>
      <c r="X946" s="4">
        <v>16405</v>
      </c>
      <c r="Y946" s="4">
        <v>5480</v>
      </c>
      <c r="Z946" s="4">
        <v>6756</v>
      </c>
      <c r="AA946" s="4">
        <v>4842</v>
      </c>
      <c r="AB946" s="4">
        <v>430</v>
      </c>
      <c r="AC946" s="5">
        <f t="shared" si="138"/>
        <v>42798.791666666672</v>
      </c>
      <c r="AD946" s="1">
        <v>6748</v>
      </c>
      <c r="AE946" s="2">
        <v>6745</v>
      </c>
      <c r="AF946" s="3">
        <v>6743</v>
      </c>
      <c r="AG946" s="4">
        <v>6756</v>
      </c>
      <c r="AH946" s="10">
        <f>(1/(Sheet2!C$7+(Sheet2!C$8*LOG10(AD946))+Sheet2!C$9*LOG10(AD946)^3))-273.15</f>
        <v>20.156098394735238</v>
      </c>
      <c r="AI946" s="11">
        <f>(1/(Sheet2!D$7+(Sheet2!D$8*LOG10(AE946))+Sheet2!D$9*LOG10(AE946)^3))-273.15</f>
        <v>20.197489113386439</v>
      </c>
      <c r="AJ946" s="12">
        <f>(1/(Sheet2!E$7+(Sheet2!E$8*LOG10(AF946))+Sheet2!E$9*LOG10(AF946)^3))-273.15</f>
        <v>20.369607231231782</v>
      </c>
      <c r="AK946" s="13">
        <f>(1/(Sheet2!F$7+(Sheet2!F$8*LOG10(AG946))+Sheet2!F$9*LOG10(AG946)^3))-273.15</f>
        <v>20.110969918214948</v>
      </c>
      <c r="AL946" s="13">
        <f t="shared" si="139"/>
        <v>0.11304102188804697</v>
      </c>
      <c r="AM946" s="13">
        <f t="shared" si="140"/>
        <v>4.327305188495429E-2</v>
      </c>
      <c r="AN946" s="1">
        <v>4849</v>
      </c>
      <c r="AO946" s="2">
        <v>4860</v>
      </c>
      <c r="AP946" s="3">
        <v>4845</v>
      </c>
      <c r="AQ946" s="4">
        <v>4842</v>
      </c>
      <c r="AR946" s="1">
        <f t="shared" si="141"/>
        <v>0.33600000000000002</v>
      </c>
      <c r="AS946" s="2">
        <f t="shared" si="142"/>
        <v>0.86399999999999999</v>
      </c>
      <c r="AT946" s="3">
        <f t="shared" si="143"/>
        <v>0.14400000000000002</v>
      </c>
      <c r="AU946" s="4">
        <f t="shared" si="144"/>
        <v>0</v>
      </c>
      <c r="AV946" s="13">
        <f t="shared" si="145"/>
        <v>0.37795237795256692</v>
      </c>
      <c r="AW946" s="14">
        <f t="shared" si="146"/>
        <v>-1.1248582677159731</v>
      </c>
    </row>
    <row r="947" spans="1:49">
      <c r="A947" s="1">
        <v>1488654300</v>
      </c>
      <c r="B947" s="1">
        <v>16407</v>
      </c>
      <c r="C947" s="1">
        <v>16444</v>
      </c>
      <c r="D947" s="1">
        <v>5499</v>
      </c>
      <c r="E947" s="1">
        <v>6766</v>
      </c>
      <c r="F947" s="1">
        <v>4849</v>
      </c>
      <c r="G947" s="1">
        <v>428</v>
      </c>
      <c r="H947" s="2">
        <v>1488654300</v>
      </c>
      <c r="I947" s="2">
        <v>65</v>
      </c>
      <c r="J947" s="2">
        <v>16392</v>
      </c>
      <c r="K947" s="2">
        <v>5495</v>
      </c>
      <c r="L947" s="2">
        <v>6762</v>
      </c>
      <c r="M947" s="2">
        <v>4860</v>
      </c>
      <c r="N947" s="2">
        <v>411</v>
      </c>
      <c r="O947" s="3">
        <v>1488654300</v>
      </c>
      <c r="P947" s="3">
        <v>16389</v>
      </c>
      <c r="Q947" s="3">
        <v>16439</v>
      </c>
      <c r="R947" s="3">
        <v>5498</v>
      </c>
      <c r="S947" s="3">
        <v>6760</v>
      </c>
      <c r="T947" s="3">
        <v>4845</v>
      </c>
      <c r="U947" s="3">
        <v>444</v>
      </c>
      <c r="V947" s="4">
        <v>1488654300</v>
      </c>
      <c r="W947" s="4">
        <v>65</v>
      </c>
      <c r="X947" s="4">
        <v>16384</v>
      </c>
      <c r="Y947" s="4">
        <v>5480</v>
      </c>
      <c r="Z947" s="4">
        <v>6774</v>
      </c>
      <c r="AA947" s="4">
        <v>4842</v>
      </c>
      <c r="AB947" s="4">
        <v>435</v>
      </c>
      <c r="AC947" s="5">
        <f t="shared" si="138"/>
        <v>42798.795138888891</v>
      </c>
      <c r="AD947" s="1">
        <v>6766</v>
      </c>
      <c r="AE947" s="2">
        <v>6762</v>
      </c>
      <c r="AF947" s="3">
        <v>6760</v>
      </c>
      <c r="AG947" s="4">
        <v>6774</v>
      </c>
      <c r="AH947" s="10">
        <f>(1/(Sheet2!C$7+(Sheet2!C$8*LOG10(AD947))+Sheet2!C$9*LOG10(AD947)^3))-273.15</f>
        <v>20.097159141987049</v>
      </c>
      <c r="AI947" s="11">
        <f>(1/(Sheet2!D$7+(Sheet2!D$8*LOG10(AE947))+Sheet2!D$9*LOG10(AE947)^3))-273.15</f>
        <v>20.141795609617247</v>
      </c>
      <c r="AJ947" s="12">
        <f>(1/(Sheet2!E$7+(Sheet2!E$8*LOG10(AF947))+Sheet2!E$9*LOG10(AF947)^3))-273.15</f>
        <v>20.313888963043212</v>
      </c>
      <c r="AK947" s="13">
        <f>(1/(Sheet2!F$7+(Sheet2!F$8*LOG10(AG947))+Sheet2!F$9*LOG10(AG947)^3))-273.15</f>
        <v>20.052188565278925</v>
      </c>
      <c r="AL947" s="13">
        <f t="shared" si="139"/>
        <v>0.11442582212414186</v>
      </c>
      <c r="AM947" s="13">
        <f t="shared" si="140"/>
        <v>4.4803625982378324E-2</v>
      </c>
      <c r="AN947" s="1">
        <v>4849</v>
      </c>
      <c r="AO947" s="2">
        <v>4860</v>
      </c>
      <c r="AP947" s="3">
        <v>4845</v>
      </c>
      <c r="AQ947" s="4">
        <v>4842</v>
      </c>
      <c r="AR947" s="1">
        <f t="shared" si="141"/>
        <v>0.33600000000000002</v>
      </c>
      <c r="AS947" s="2">
        <f t="shared" si="142"/>
        <v>0.86399999999999999</v>
      </c>
      <c r="AT947" s="3">
        <f t="shared" si="143"/>
        <v>0.14400000000000002</v>
      </c>
      <c r="AU947" s="4">
        <f t="shared" si="144"/>
        <v>0</v>
      </c>
      <c r="AV947" s="13">
        <f t="shared" si="145"/>
        <v>0.37795237795256692</v>
      </c>
      <c r="AW947" s="14">
        <f t="shared" si="146"/>
        <v>-1.1248582677159731</v>
      </c>
    </row>
    <row r="948" spans="1:49">
      <c r="A948" s="1">
        <v>1488654600</v>
      </c>
      <c r="B948" s="1">
        <v>16408</v>
      </c>
      <c r="C948" s="1">
        <v>16444</v>
      </c>
      <c r="D948" s="1">
        <v>5499</v>
      </c>
      <c r="E948" s="1">
        <v>6785</v>
      </c>
      <c r="F948" s="1">
        <v>4849</v>
      </c>
      <c r="G948" s="1">
        <v>419</v>
      </c>
      <c r="H948" s="2">
        <v>1488654600</v>
      </c>
      <c r="I948" s="2">
        <v>65</v>
      </c>
      <c r="J948" s="2">
        <v>16392</v>
      </c>
      <c r="K948" s="2">
        <v>5495</v>
      </c>
      <c r="L948" s="2">
        <v>6779</v>
      </c>
      <c r="M948" s="2">
        <v>4860</v>
      </c>
      <c r="N948" s="2">
        <v>406</v>
      </c>
      <c r="O948" s="3">
        <v>1488654600</v>
      </c>
      <c r="P948" s="3">
        <v>16389</v>
      </c>
      <c r="Q948" s="3">
        <v>16440</v>
      </c>
      <c r="R948" s="3">
        <v>5498</v>
      </c>
      <c r="S948" s="3">
        <v>6777</v>
      </c>
      <c r="T948" s="3">
        <v>4845</v>
      </c>
      <c r="U948" s="3">
        <v>446</v>
      </c>
      <c r="V948" s="4">
        <v>1488654600</v>
      </c>
      <c r="W948" s="4">
        <v>65</v>
      </c>
      <c r="X948" s="4">
        <v>16384</v>
      </c>
      <c r="Y948" s="4">
        <v>5480</v>
      </c>
      <c r="Z948" s="4">
        <v>6791</v>
      </c>
      <c r="AA948" s="4">
        <v>4842</v>
      </c>
      <c r="AB948" s="4">
        <v>433</v>
      </c>
      <c r="AC948" s="5">
        <f t="shared" si="138"/>
        <v>42798.798611111109</v>
      </c>
      <c r="AD948" s="1">
        <v>6785</v>
      </c>
      <c r="AE948" s="2">
        <v>6779</v>
      </c>
      <c r="AF948" s="3">
        <v>6777</v>
      </c>
      <c r="AG948" s="4">
        <v>6791</v>
      </c>
      <c r="AH948" s="10">
        <f>(1/(Sheet2!C$7+(Sheet2!C$8*LOG10(AD948))+Sheet2!C$9*LOG10(AD948)^3))-273.15</f>
        <v>20.035137729656356</v>
      </c>
      <c r="AI948" s="11">
        <f>(1/(Sheet2!D$7+(Sheet2!D$8*LOG10(AE948))+Sheet2!D$9*LOG10(AE948)^3))-273.15</f>
        <v>20.086260296977059</v>
      </c>
      <c r="AJ948" s="12">
        <f>(1/(Sheet2!E$7+(Sheet2!E$8*LOG10(AF948))+Sheet2!E$9*LOG10(AF948)^3))-273.15</f>
        <v>20.258328991593714</v>
      </c>
      <c r="AK948" s="13">
        <f>(1/(Sheet2!F$7+(Sheet2!F$8*LOG10(AG948))+Sheet2!F$9*LOG10(AG948)^3))-273.15</f>
        <v>19.996834720992638</v>
      </c>
      <c r="AL948" s="13">
        <f t="shared" si="139"/>
        <v>0.11542631113678753</v>
      </c>
      <c r="AM948" s="13">
        <f t="shared" si="140"/>
        <v>4.4865671736674557E-2</v>
      </c>
      <c r="AN948" s="1">
        <v>4849</v>
      </c>
      <c r="AO948" s="2">
        <v>4860</v>
      </c>
      <c r="AP948" s="3">
        <v>4845</v>
      </c>
      <c r="AQ948" s="4">
        <v>4842</v>
      </c>
      <c r="AR948" s="1">
        <f t="shared" si="141"/>
        <v>0.33600000000000002</v>
      </c>
      <c r="AS948" s="2">
        <f t="shared" si="142"/>
        <v>0.86399999999999999</v>
      </c>
      <c r="AT948" s="3">
        <f t="shared" si="143"/>
        <v>0.14400000000000002</v>
      </c>
      <c r="AU948" s="4">
        <f t="shared" si="144"/>
        <v>0</v>
      </c>
      <c r="AV948" s="13">
        <f t="shared" si="145"/>
        <v>0.37795237795256692</v>
      </c>
      <c r="AW948" s="14">
        <f t="shared" si="146"/>
        <v>-1.1248582677159731</v>
      </c>
    </row>
    <row r="949" spans="1:49">
      <c r="A949" s="1">
        <v>1488654900</v>
      </c>
      <c r="B949" s="1">
        <v>16409</v>
      </c>
      <c r="C949" s="1">
        <v>16444</v>
      </c>
      <c r="D949" s="1">
        <v>5499</v>
      </c>
      <c r="E949" s="1">
        <v>6801</v>
      </c>
      <c r="F949" s="1">
        <v>4849</v>
      </c>
      <c r="G949" s="1">
        <v>426</v>
      </c>
      <c r="H949" s="2">
        <v>1488654900</v>
      </c>
      <c r="I949" s="2">
        <v>65</v>
      </c>
      <c r="J949" s="2">
        <v>16393</v>
      </c>
      <c r="K949" s="2">
        <v>5495</v>
      </c>
      <c r="L949" s="2">
        <v>6794</v>
      </c>
      <c r="M949" s="2">
        <v>4860</v>
      </c>
      <c r="N949" s="2">
        <v>411</v>
      </c>
      <c r="O949" s="3">
        <v>1488654900</v>
      </c>
      <c r="P949" s="3">
        <v>16389</v>
      </c>
      <c r="Q949" s="3">
        <v>16441</v>
      </c>
      <c r="R949" s="3">
        <v>5498</v>
      </c>
      <c r="S949" s="3">
        <v>6793</v>
      </c>
      <c r="T949" s="3">
        <v>4845</v>
      </c>
      <c r="U949" s="3">
        <v>444</v>
      </c>
      <c r="V949" s="4">
        <v>1488654900</v>
      </c>
      <c r="W949" s="4">
        <v>65</v>
      </c>
      <c r="X949" s="4">
        <v>16386</v>
      </c>
      <c r="Y949" s="4">
        <v>5480</v>
      </c>
      <c r="Z949" s="4">
        <v>6808</v>
      </c>
      <c r="AA949" s="4">
        <v>4842</v>
      </c>
      <c r="AB949" s="4">
        <v>433</v>
      </c>
      <c r="AC949" s="5">
        <f t="shared" si="138"/>
        <v>42798.802083333328</v>
      </c>
      <c r="AD949" s="1">
        <v>6801</v>
      </c>
      <c r="AE949" s="2">
        <v>6794</v>
      </c>
      <c r="AF949" s="3">
        <v>6793</v>
      </c>
      <c r="AG949" s="4">
        <v>6808</v>
      </c>
      <c r="AH949" s="10">
        <f>(1/(Sheet2!C$7+(Sheet2!C$8*LOG10(AD949))+Sheet2!C$9*LOG10(AD949)^3))-273.15</f>
        <v>19.983061457633539</v>
      </c>
      <c r="AI949" s="11">
        <f>(1/(Sheet2!D$7+(Sheet2!D$8*LOG10(AE949))+Sheet2!D$9*LOG10(AE949)^3))-273.15</f>
        <v>20.037389243626478</v>
      </c>
      <c r="AJ949" s="12">
        <f>(1/(Sheet2!E$7+(Sheet2!E$8*LOG10(AF949))+Sheet2!E$9*LOG10(AF949)^3))-273.15</f>
        <v>20.206181096836929</v>
      </c>
      <c r="AK949" s="13">
        <f>(1/(Sheet2!F$7+(Sheet2!F$8*LOG10(AG949))+Sheet2!F$9*LOG10(AG949)^3))-273.15</f>
        <v>19.941637272126115</v>
      </c>
      <c r="AL949" s="13">
        <f t="shared" si="139"/>
        <v>0.11622263470854428</v>
      </c>
      <c r="AM949" s="13">
        <f t="shared" si="140"/>
        <v>4.8020675273008379E-2</v>
      </c>
      <c r="AN949" s="1">
        <v>4849</v>
      </c>
      <c r="AO949" s="2">
        <v>4860</v>
      </c>
      <c r="AP949" s="3">
        <v>4845</v>
      </c>
      <c r="AQ949" s="4">
        <v>4842</v>
      </c>
      <c r="AR949" s="1">
        <f t="shared" si="141"/>
        <v>0.33600000000000002</v>
      </c>
      <c r="AS949" s="2">
        <f t="shared" si="142"/>
        <v>0.86399999999999999</v>
      </c>
      <c r="AT949" s="3">
        <f t="shared" si="143"/>
        <v>0.14400000000000002</v>
      </c>
      <c r="AU949" s="4">
        <f t="shared" si="144"/>
        <v>0</v>
      </c>
      <c r="AV949" s="13">
        <f t="shared" si="145"/>
        <v>0.37795237795256692</v>
      </c>
      <c r="AW949" s="14">
        <f t="shared" si="146"/>
        <v>-1.1248582677159731</v>
      </c>
    </row>
    <row r="950" spans="1:49">
      <c r="A950" s="1">
        <v>1488655200</v>
      </c>
      <c r="B950" s="1">
        <v>16409</v>
      </c>
      <c r="C950" s="1">
        <v>16445</v>
      </c>
      <c r="D950" s="1">
        <v>5499</v>
      </c>
      <c r="E950" s="1">
        <v>6817</v>
      </c>
      <c r="F950" s="1">
        <v>4849</v>
      </c>
      <c r="G950" s="1">
        <v>426</v>
      </c>
      <c r="H950" s="2">
        <v>1488655200</v>
      </c>
      <c r="I950" s="2">
        <v>65</v>
      </c>
      <c r="J950" s="2">
        <v>16393</v>
      </c>
      <c r="K950" s="2">
        <v>5495</v>
      </c>
      <c r="L950" s="2">
        <v>6809</v>
      </c>
      <c r="M950" s="2">
        <v>4860</v>
      </c>
      <c r="N950" s="2">
        <v>406</v>
      </c>
      <c r="O950" s="3">
        <v>1488655200</v>
      </c>
      <c r="P950" s="3">
        <v>16388</v>
      </c>
      <c r="Q950" s="3">
        <v>16438</v>
      </c>
      <c r="R950" s="3">
        <v>5498</v>
      </c>
      <c r="S950" s="3">
        <v>6809</v>
      </c>
      <c r="T950" s="3">
        <v>4845</v>
      </c>
      <c r="U950" s="3">
        <v>444</v>
      </c>
      <c r="V950" s="4">
        <v>1488655200</v>
      </c>
      <c r="W950" s="4">
        <v>65</v>
      </c>
      <c r="X950" s="4">
        <v>16387</v>
      </c>
      <c r="Y950" s="4">
        <v>5480</v>
      </c>
      <c r="Z950" s="4">
        <v>6824</v>
      </c>
      <c r="AA950" s="4">
        <v>4842</v>
      </c>
      <c r="AB950" s="4">
        <v>433</v>
      </c>
      <c r="AC950" s="5">
        <f t="shared" si="138"/>
        <v>42798.805555555555</v>
      </c>
      <c r="AD950" s="1">
        <v>6817</v>
      </c>
      <c r="AE950" s="2">
        <v>6809</v>
      </c>
      <c r="AF950" s="3">
        <v>6809</v>
      </c>
      <c r="AG950" s="4">
        <v>6824</v>
      </c>
      <c r="AH950" s="10">
        <f>(1/(Sheet2!C$7+(Sheet2!C$8*LOG10(AD950))+Sheet2!C$9*LOG10(AD950)^3))-273.15</f>
        <v>19.931123674115213</v>
      </c>
      <c r="AI950" s="11">
        <f>(1/(Sheet2!D$7+(Sheet2!D$8*LOG10(AE950))+Sheet2!D$9*LOG10(AE950)^3))-273.15</f>
        <v>19.988640111045129</v>
      </c>
      <c r="AJ950" s="12">
        <f>(1/(Sheet2!E$7+(Sheet2!E$8*LOG10(AF950))+Sheet2!E$9*LOG10(AF950)^3))-273.15</f>
        <v>20.154171969396259</v>
      </c>
      <c r="AK950" s="13">
        <f>(1/(Sheet2!F$7+(Sheet2!F$8*LOG10(AG950))+Sheet2!F$9*LOG10(AG950)^3))-273.15</f>
        <v>19.889828851196285</v>
      </c>
      <c r="AL950" s="13">
        <f t="shared" si="139"/>
        <v>0.11611979815639376</v>
      </c>
      <c r="AM950" s="13">
        <f t="shared" si="140"/>
        <v>4.9627055775948219E-2</v>
      </c>
      <c r="AN950" s="1">
        <v>4849</v>
      </c>
      <c r="AO950" s="2">
        <v>4860</v>
      </c>
      <c r="AP950" s="3">
        <v>4845</v>
      </c>
      <c r="AQ950" s="4">
        <v>4842</v>
      </c>
      <c r="AR950" s="1">
        <f t="shared" si="141"/>
        <v>0.33600000000000002</v>
      </c>
      <c r="AS950" s="2">
        <f t="shared" si="142"/>
        <v>0.86399999999999999</v>
      </c>
      <c r="AT950" s="3">
        <f t="shared" si="143"/>
        <v>0.14400000000000002</v>
      </c>
      <c r="AU950" s="4">
        <f t="shared" si="144"/>
        <v>0</v>
      </c>
      <c r="AV950" s="13">
        <f t="shared" si="145"/>
        <v>0.37795237795256692</v>
      </c>
      <c r="AW950" s="14">
        <f t="shared" si="146"/>
        <v>-1.1248582677159731</v>
      </c>
    </row>
    <row r="951" spans="1:49">
      <c r="A951" s="1">
        <v>1488655500</v>
      </c>
      <c r="B951" s="1">
        <v>16408</v>
      </c>
      <c r="C951" s="1">
        <v>16445</v>
      </c>
      <c r="D951" s="1">
        <v>5499</v>
      </c>
      <c r="E951" s="1">
        <v>6832</v>
      </c>
      <c r="F951" s="1">
        <v>4849</v>
      </c>
      <c r="G951" s="1">
        <v>419</v>
      </c>
      <c r="H951" s="2">
        <v>1488655500</v>
      </c>
      <c r="I951" s="2">
        <v>65</v>
      </c>
      <c r="J951" s="2">
        <v>16394</v>
      </c>
      <c r="K951" s="2">
        <v>5495</v>
      </c>
      <c r="L951" s="2">
        <v>6821</v>
      </c>
      <c r="M951" s="2">
        <v>4860</v>
      </c>
      <c r="N951" s="2">
        <v>410</v>
      </c>
      <c r="O951" s="3">
        <v>1488655500</v>
      </c>
      <c r="P951" s="3">
        <v>16390</v>
      </c>
      <c r="Q951" s="3">
        <v>16440</v>
      </c>
      <c r="R951" s="3">
        <v>5498</v>
      </c>
      <c r="S951" s="3">
        <v>6824</v>
      </c>
      <c r="T951" s="3">
        <v>4845</v>
      </c>
      <c r="U951" s="3">
        <v>447</v>
      </c>
      <c r="V951" s="4">
        <v>1488655500</v>
      </c>
      <c r="W951" s="4">
        <v>65</v>
      </c>
      <c r="X951" s="4">
        <v>16386</v>
      </c>
      <c r="Y951" s="4">
        <v>5480</v>
      </c>
      <c r="Z951" s="4">
        <v>6839</v>
      </c>
      <c r="AA951" s="4">
        <v>4842</v>
      </c>
      <c r="AB951" s="4">
        <v>436</v>
      </c>
      <c r="AC951" s="5">
        <f t="shared" si="138"/>
        <v>42798.809027777781</v>
      </c>
      <c r="AD951" s="1">
        <v>6832</v>
      </c>
      <c r="AE951" s="2">
        <v>6821</v>
      </c>
      <c r="AF951" s="3">
        <v>6824</v>
      </c>
      <c r="AG951" s="4">
        <v>6839</v>
      </c>
      <c r="AH951" s="10">
        <f>(1/(Sheet2!C$7+(Sheet2!C$8*LOG10(AD951))+Sheet2!C$9*LOG10(AD951)^3))-273.15</f>
        <v>19.882557159654482</v>
      </c>
      <c r="AI951" s="11">
        <f>(1/(Sheet2!D$7+(Sheet2!D$8*LOG10(AE951))+Sheet2!D$9*LOG10(AE951)^3))-273.15</f>
        <v>19.949728201958067</v>
      </c>
      <c r="AJ951" s="12">
        <f>(1/(Sheet2!E$7+(Sheet2!E$8*LOG10(AF951))+Sheet2!E$9*LOG10(AF951)^3))-273.15</f>
        <v>20.105538821442451</v>
      </c>
      <c r="AK951" s="13">
        <f>(1/(Sheet2!F$7+(Sheet2!F$8*LOG10(AG951))+Sheet2!F$9*LOG10(AG951)^3))-273.15</f>
        <v>19.841382991332864</v>
      </c>
      <c r="AL951" s="13">
        <f t="shared" si="139"/>
        <v>0.11608977091934188</v>
      </c>
      <c r="AM951" s="13">
        <f t="shared" si="140"/>
        <v>5.4689952956867655E-2</v>
      </c>
      <c r="AN951" s="1">
        <v>4849</v>
      </c>
      <c r="AO951" s="2">
        <v>4860</v>
      </c>
      <c r="AP951" s="3">
        <v>4845</v>
      </c>
      <c r="AQ951" s="4">
        <v>4842</v>
      </c>
      <c r="AR951" s="1">
        <f t="shared" si="141"/>
        <v>0.33600000000000002</v>
      </c>
      <c r="AS951" s="2">
        <f t="shared" si="142"/>
        <v>0.86399999999999999</v>
      </c>
      <c r="AT951" s="3">
        <f t="shared" si="143"/>
        <v>0.14400000000000002</v>
      </c>
      <c r="AU951" s="4">
        <f t="shared" si="144"/>
        <v>0</v>
      </c>
      <c r="AV951" s="13">
        <f t="shared" si="145"/>
        <v>0.37795237795256692</v>
      </c>
      <c r="AW951" s="14">
        <f t="shared" si="146"/>
        <v>-1.1248582677159731</v>
      </c>
    </row>
    <row r="952" spans="1:49">
      <c r="A952" s="1">
        <v>1488655800</v>
      </c>
      <c r="B952" s="1">
        <v>16408</v>
      </c>
      <c r="C952" s="1">
        <v>16444</v>
      </c>
      <c r="D952" s="1">
        <v>5499</v>
      </c>
      <c r="E952" s="1">
        <v>6847</v>
      </c>
      <c r="F952" s="1">
        <v>4849</v>
      </c>
      <c r="G952" s="1">
        <v>422</v>
      </c>
      <c r="H952" s="2">
        <v>1488655800</v>
      </c>
      <c r="I952" s="2">
        <v>65</v>
      </c>
      <c r="J952" s="2">
        <v>16392</v>
      </c>
      <c r="K952" s="2">
        <v>5495</v>
      </c>
      <c r="L952" s="2">
        <v>6836</v>
      </c>
      <c r="M952" s="2">
        <v>4860</v>
      </c>
      <c r="N952" s="2">
        <v>414</v>
      </c>
      <c r="O952" s="3">
        <v>1488655800</v>
      </c>
      <c r="P952" s="3">
        <v>16390</v>
      </c>
      <c r="Q952" s="3">
        <v>16436</v>
      </c>
      <c r="R952" s="3">
        <v>5498</v>
      </c>
      <c r="S952" s="3">
        <v>6837</v>
      </c>
      <c r="T952" s="3">
        <v>4845</v>
      </c>
      <c r="U952" s="3">
        <v>444</v>
      </c>
      <c r="V952" s="4">
        <v>1488655800</v>
      </c>
      <c r="W952" s="4">
        <v>65</v>
      </c>
      <c r="X952" s="4">
        <v>16407</v>
      </c>
      <c r="Y952" s="4">
        <v>5480</v>
      </c>
      <c r="Z952" s="4">
        <v>6852</v>
      </c>
      <c r="AA952" s="4">
        <v>4842</v>
      </c>
      <c r="AB952" s="4">
        <v>435</v>
      </c>
      <c r="AC952" s="5">
        <f t="shared" si="138"/>
        <v>42798.8125</v>
      </c>
      <c r="AD952" s="1">
        <v>6847</v>
      </c>
      <c r="AE952" s="2">
        <v>6836</v>
      </c>
      <c r="AF952" s="3">
        <v>6837</v>
      </c>
      <c r="AG952" s="4">
        <v>6852</v>
      </c>
      <c r="AH952" s="10">
        <f>(1/(Sheet2!C$7+(Sheet2!C$8*LOG10(AD952))+Sheet2!C$9*LOG10(AD952)^3))-273.15</f>
        <v>19.83411118417439</v>
      </c>
      <c r="AI952" s="11">
        <f>(1/(Sheet2!D$7+(Sheet2!D$8*LOG10(AE952))+Sheet2!D$9*LOG10(AE952)^3))-273.15</f>
        <v>19.901197082518649</v>
      </c>
      <c r="AJ952" s="12">
        <f>(1/(Sheet2!E$7+(Sheet2!E$8*LOG10(AF952))+Sheet2!E$9*LOG10(AF952)^3))-273.15</f>
        <v>20.063487811724031</v>
      </c>
      <c r="AK952" s="13">
        <f>(1/(Sheet2!F$7+(Sheet2!F$8*LOG10(AG952))+Sheet2!F$9*LOG10(AG952)^3))-273.15</f>
        <v>19.799493617950532</v>
      </c>
      <c r="AL952" s="13">
        <f t="shared" si="139"/>
        <v>0.11714924268899432</v>
      </c>
      <c r="AM952" s="13">
        <f t="shared" si="140"/>
        <v>5.1708297775563336E-2</v>
      </c>
      <c r="AN952" s="1">
        <v>4849</v>
      </c>
      <c r="AO952" s="2">
        <v>4860</v>
      </c>
      <c r="AP952" s="3">
        <v>4845</v>
      </c>
      <c r="AQ952" s="4">
        <v>4842</v>
      </c>
      <c r="AR952" s="1">
        <f t="shared" si="141"/>
        <v>0.33600000000000002</v>
      </c>
      <c r="AS952" s="2">
        <f t="shared" si="142"/>
        <v>0.86399999999999999</v>
      </c>
      <c r="AT952" s="3">
        <f t="shared" si="143"/>
        <v>0.14400000000000002</v>
      </c>
      <c r="AU952" s="4">
        <f t="shared" si="144"/>
        <v>0</v>
      </c>
      <c r="AV952" s="13">
        <f t="shared" si="145"/>
        <v>0.37795237795256692</v>
      </c>
      <c r="AW952" s="14">
        <f t="shared" si="146"/>
        <v>-1.1248582677159731</v>
      </c>
    </row>
    <row r="953" spans="1:49">
      <c r="A953" s="1">
        <v>1488656100</v>
      </c>
      <c r="B953" s="1">
        <v>16408</v>
      </c>
      <c r="C953" s="1">
        <v>16443</v>
      </c>
      <c r="D953" s="1">
        <v>5499</v>
      </c>
      <c r="E953" s="1">
        <v>6860</v>
      </c>
      <c r="F953" s="1">
        <v>4849</v>
      </c>
      <c r="G953" s="1">
        <v>422</v>
      </c>
      <c r="H953" s="2">
        <v>1488656100</v>
      </c>
      <c r="I953" s="2">
        <v>65</v>
      </c>
      <c r="J953" s="2">
        <v>16392</v>
      </c>
      <c r="K953" s="2">
        <v>5495</v>
      </c>
      <c r="L953" s="2">
        <v>6849</v>
      </c>
      <c r="M953" s="2">
        <v>4860</v>
      </c>
      <c r="N953" s="2">
        <v>411</v>
      </c>
      <c r="O953" s="3">
        <v>1488656100</v>
      </c>
      <c r="P953" s="3">
        <v>16389</v>
      </c>
      <c r="Q953" s="3">
        <v>16436</v>
      </c>
      <c r="R953" s="3">
        <v>5498</v>
      </c>
      <c r="S953" s="3">
        <v>6850</v>
      </c>
      <c r="T953" s="3">
        <v>4845</v>
      </c>
      <c r="U953" s="3">
        <v>444</v>
      </c>
      <c r="V953" s="4">
        <v>1488656100</v>
      </c>
      <c r="W953" s="4">
        <v>65</v>
      </c>
      <c r="X953" s="4">
        <v>16384</v>
      </c>
      <c r="Y953" s="4">
        <v>5480</v>
      </c>
      <c r="Z953" s="4">
        <v>6866</v>
      </c>
      <c r="AA953" s="4">
        <v>4842</v>
      </c>
      <c r="AB953" s="4">
        <v>433</v>
      </c>
      <c r="AC953" s="5">
        <f t="shared" si="138"/>
        <v>42798.815972222219</v>
      </c>
      <c r="AD953" s="1">
        <v>6860</v>
      </c>
      <c r="AE953" s="2">
        <v>6849</v>
      </c>
      <c r="AF953" s="3">
        <v>6850</v>
      </c>
      <c r="AG953" s="4">
        <v>6866</v>
      </c>
      <c r="AH953" s="10">
        <f>(1/(Sheet2!C$7+(Sheet2!C$8*LOG10(AD953))+Sheet2!C$9*LOG10(AD953)^3))-273.15</f>
        <v>19.792221738194769</v>
      </c>
      <c r="AI953" s="11">
        <f>(1/(Sheet2!D$7+(Sheet2!D$8*LOG10(AE953))+Sheet2!D$9*LOG10(AE953)^3))-273.15</f>
        <v>19.859234127277318</v>
      </c>
      <c r="AJ953" s="12">
        <f>(1/(Sheet2!E$7+(Sheet2!E$8*LOG10(AF953))+Sheet2!E$9*LOG10(AF953)^3))-273.15</f>
        <v>20.021527152828128</v>
      </c>
      <c r="AK953" s="13">
        <f>(1/(Sheet2!F$7+(Sheet2!F$8*LOG10(AG953))+Sheet2!F$9*LOG10(AG953)^3))-273.15</f>
        <v>19.754482315901328</v>
      </c>
      <c r="AL953" s="13">
        <f t="shared" si="139"/>
        <v>0.11801158506830957</v>
      </c>
      <c r="AM953" s="13">
        <f t="shared" si="140"/>
        <v>5.3053222132975107E-2</v>
      </c>
      <c r="AN953" s="1">
        <v>4849</v>
      </c>
      <c r="AO953" s="2">
        <v>4860</v>
      </c>
      <c r="AP953" s="3">
        <v>4845</v>
      </c>
      <c r="AQ953" s="4">
        <v>4842</v>
      </c>
      <c r="AR953" s="1">
        <f t="shared" si="141"/>
        <v>0.33600000000000002</v>
      </c>
      <c r="AS953" s="2">
        <f t="shared" si="142"/>
        <v>0.86399999999999999</v>
      </c>
      <c r="AT953" s="3">
        <f t="shared" si="143"/>
        <v>0.14400000000000002</v>
      </c>
      <c r="AU953" s="4">
        <f t="shared" si="144"/>
        <v>0</v>
      </c>
      <c r="AV953" s="13">
        <f t="shared" si="145"/>
        <v>0.37795237795256692</v>
      </c>
      <c r="AW953" s="14">
        <f t="shared" si="146"/>
        <v>-1.1248582677159731</v>
      </c>
    </row>
    <row r="954" spans="1:49">
      <c r="A954" s="1">
        <v>1488656400</v>
      </c>
      <c r="B954" s="1">
        <v>16408</v>
      </c>
      <c r="C954" s="1">
        <v>16443</v>
      </c>
      <c r="D954" s="1">
        <v>5499</v>
      </c>
      <c r="E954" s="1">
        <v>6874</v>
      </c>
      <c r="F954" s="1">
        <v>4849</v>
      </c>
      <c r="G954" s="1">
        <v>425</v>
      </c>
      <c r="H954" s="2">
        <v>1488656400</v>
      </c>
      <c r="I954" s="2">
        <v>65</v>
      </c>
      <c r="J954" s="2">
        <v>16392</v>
      </c>
      <c r="K954" s="2">
        <v>5495</v>
      </c>
      <c r="L954" s="2">
        <v>6861</v>
      </c>
      <c r="M954" s="2">
        <v>4860</v>
      </c>
      <c r="N954" s="2">
        <v>410</v>
      </c>
      <c r="O954" s="3">
        <v>1488656400</v>
      </c>
      <c r="P954" s="3">
        <v>16387</v>
      </c>
      <c r="Q954" s="3">
        <v>16434</v>
      </c>
      <c r="R954" s="3">
        <v>5498</v>
      </c>
      <c r="S954" s="3">
        <v>6862</v>
      </c>
      <c r="T954" s="3">
        <v>4845</v>
      </c>
      <c r="U954" s="3">
        <v>444</v>
      </c>
      <c r="V954" s="4">
        <v>1488656400</v>
      </c>
      <c r="W954" s="4">
        <v>65</v>
      </c>
      <c r="X954" s="4">
        <v>16406</v>
      </c>
      <c r="Y954" s="4">
        <v>5480</v>
      </c>
      <c r="Z954" s="4">
        <v>6880</v>
      </c>
      <c r="AA954" s="4">
        <v>4842</v>
      </c>
      <c r="AB954" s="4">
        <v>435</v>
      </c>
      <c r="AC954" s="5">
        <f t="shared" si="138"/>
        <v>42798.819444444445</v>
      </c>
      <c r="AD954" s="1">
        <v>6874</v>
      </c>
      <c r="AE954" s="2">
        <v>6861</v>
      </c>
      <c r="AF954" s="3">
        <v>6862</v>
      </c>
      <c r="AG954" s="4">
        <v>6880</v>
      </c>
      <c r="AH954" s="10">
        <f>(1/(Sheet2!C$7+(Sheet2!C$8*LOG10(AD954))+Sheet2!C$9*LOG10(AD954)^3))-273.15</f>
        <v>19.747210386658367</v>
      </c>
      <c r="AI954" s="11">
        <f>(1/(Sheet2!D$7+(Sheet2!D$8*LOG10(AE954))+Sheet2!D$9*LOG10(AE954)^3))-273.15</f>
        <v>19.820578989771718</v>
      </c>
      <c r="AJ954" s="12">
        <f>(1/(Sheet2!E$7+(Sheet2!E$8*LOG10(AF954))+Sheet2!E$9*LOG10(AF954)^3))-273.15</f>
        <v>19.982874112891807</v>
      </c>
      <c r="AK954" s="13">
        <f>(1/(Sheet2!F$7+(Sheet2!F$8*LOG10(AG954))+Sheet2!F$9*LOG10(AG954)^3))-273.15</f>
        <v>19.709574618128613</v>
      </c>
      <c r="AL954" s="13">
        <f t="shared" si="139"/>
        <v>0.12099968533296614</v>
      </c>
      <c r="AM954" s="13">
        <f t="shared" si="140"/>
        <v>5.6452595924235807E-2</v>
      </c>
      <c r="AN954" s="1">
        <v>4849</v>
      </c>
      <c r="AO954" s="2">
        <v>4860</v>
      </c>
      <c r="AP954" s="3">
        <v>4845</v>
      </c>
      <c r="AQ954" s="4">
        <v>4842</v>
      </c>
      <c r="AR954" s="1">
        <f t="shared" si="141"/>
        <v>0.33600000000000002</v>
      </c>
      <c r="AS954" s="2">
        <f t="shared" si="142"/>
        <v>0.86399999999999999</v>
      </c>
      <c r="AT954" s="3">
        <f t="shared" si="143"/>
        <v>0.14400000000000002</v>
      </c>
      <c r="AU954" s="4">
        <f t="shared" si="144"/>
        <v>0</v>
      </c>
      <c r="AV954" s="13">
        <f t="shared" si="145"/>
        <v>0.37795237795256692</v>
      </c>
      <c r="AW954" s="14">
        <f t="shared" si="146"/>
        <v>-1.1248582677159731</v>
      </c>
    </row>
    <row r="955" spans="1:49">
      <c r="A955" s="1">
        <v>1488656700</v>
      </c>
      <c r="B955" s="1">
        <v>16408</v>
      </c>
      <c r="C955" s="1">
        <v>16442</v>
      </c>
      <c r="D955" s="1">
        <v>5499</v>
      </c>
      <c r="E955" s="1">
        <v>6887</v>
      </c>
      <c r="F955" s="1">
        <v>4849</v>
      </c>
      <c r="G955" s="1">
        <v>422</v>
      </c>
      <c r="H955" s="2">
        <v>1488656700</v>
      </c>
      <c r="I955" s="2">
        <v>65</v>
      </c>
      <c r="J955" s="2">
        <v>16392</v>
      </c>
      <c r="K955" s="2">
        <v>5495</v>
      </c>
      <c r="L955" s="2">
        <v>6872</v>
      </c>
      <c r="M955" s="2">
        <v>4860</v>
      </c>
      <c r="N955" s="2">
        <v>413</v>
      </c>
      <c r="O955" s="3">
        <v>1488656700</v>
      </c>
      <c r="P955" s="3">
        <v>16387</v>
      </c>
      <c r="Q955" s="3">
        <v>16435</v>
      </c>
      <c r="R955" s="3">
        <v>5498</v>
      </c>
      <c r="S955" s="3">
        <v>6873</v>
      </c>
      <c r="T955" s="3">
        <v>4845</v>
      </c>
      <c r="U955" s="3">
        <v>442</v>
      </c>
      <c r="V955" s="4">
        <v>1488656700</v>
      </c>
      <c r="W955" s="4">
        <v>65</v>
      </c>
      <c r="X955" s="4">
        <v>16404</v>
      </c>
      <c r="Y955" s="4">
        <v>5480</v>
      </c>
      <c r="Z955" s="4">
        <v>6892</v>
      </c>
      <c r="AA955" s="4">
        <v>4842</v>
      </c>
      <c r="AB955" s="4">
        <v>435</v>
      </c>
      <c r="AC955" s="5">
        <f t="shared" si="138"/>
        <v>42798.822916666672</v>
      </c>
      <c r="AD955" s="1">
        <v>6887</v>
      </c>
      <c r="AE955" s="2">
        <v>6872</v>
      </c>
      <c r="AF955" s="3">
        <v>6873</v>
      </c>
      <c r="AG955" s="4">
        <v>6892</v>
      </c>
      <c r="AH955" s="10">
        <f>(1/(Sheet2!C$7+(Sheet2!C$8*LOG10(AD955))+Sheet2!C$9*LOG10(AD955)^3))-273.15</f>
        <v>19.705506936063728</v>
      </c>
      <c r="AI955" s="11">
        <f>(1/(Sheet2!D$7+(Sheet2!D$8*LOG10(AE955))+Sheet2!D$9*LOG10(AE955)^3))-273.15</f>
        <v>19.785212242438661</v>
      </c>
      <c r="AJ955" s="12">
        <f>(1/(Sheet2!E$7+(Sheet2!E$8*LOG10(AF955))+Sheet2!E$9*LOG10(AF955)^3))-273.15</f>
        <v>19.947509269782017</v>
      </c>
      <c r="AK955" s="13">
        <f>(1/(Sheet2!F$7+(Sheet2!F$8*LOG10(AG955))+Sheet2!F$9*LOG10(AG955)^3))-273.15</f>
        <v>19.671164424770495</v>
      </c>
      <c r="AL955" s="13">
        <f t="shared" si="139"/>
        <v>0.12308911969082593</v>
      </c>
      <c r="AM955" s="13">
        <f t="shared" si="140"/>
        <v>5.8508188402876339E-2</v>
      </c>
      <c r="AN955" s="1">
        <v>4849</v>
      </c>
      <c r="AO955" s="2">
        <v>4860</v>
      </c>
      <c r="AP955" s="3">
        <v>4845</v>
      </c>
      <c r="AQ955" s="4">
        <v>4842</v>
      </c>
      <c r="AR955" s="1">
        <f t="shared" si="141"/>
        <v>0.33600000000000002</v>
      </c>
      <c r="AS955" s="2">
        <f t="shared" si="142"/>
        <v>0.86399999999999999</v>
      </c>
      <c r="AT955" s="3">
        <f t="shared" si="143"/>
        <v>0.14400000000000002</v>
      </c>
      <c r="AU955" s="4">
        <f t="shared" si="144"/>
        <v>0</v>
      </c>
      <c r="AV955" s="13">
        <f t="shared" si="145"/>
        <v>0.37795237795256692</v>
      </c>
      <c r="AW955" s="14">
        <f t="shared" si="146"/>
        <v>-1.1248582677159731</v>
      </c>
    </row>
    <row r="956" spans="1:49">
      <c r="A956" s="1">
        <v>1488657000</v>
      </c>
      <c r="B956" s="1">
        <v>16406</v>
      </c>
      <c r="C956" s="1">
        <v>16443</v>
      </c>
      <c r="D956" s="1">
        <v>5499</v>
      </c>
      <c r="E956" s="1">
        <v>6898</v>
      </c>
      <c r="F956" s="1">
        <v>4850</v>
      </c>
      <c r="G956" s="1">
        <v>421</v>
      </c>
      <c r="H956" s="2">
        <v>1488657000</v>
      </c>
      <c r="I956" s="2">
        <v>65</v>
      </c>
      <c r="J956" s="2">
        <v>16392</v>
      </c>
      <c r="K956" s="2">
        <v>5495</v>
      </c>
      <c r="L956" s="2">
        <v>6882</v>
      </c>
      <c r="M956" s="2">
        <v>4860</v>
      </c>
      <c r="N956" s="2">
        <v>410</v>
      </c>
      <c r="O956" s="3">
        <v>1488657000</v>
      </c>
      <c r="P956" s="3">
        <v>16387</v>
      </c>
      <c r="Q956" s="3">
        <v>16434</v>
      </c>
      <c r="R956" s="3">
        <v>5498</v>
      </c>
      <c r="S956" s="3">
        <v>6884</v>
      </c>
      <c r="T956" s="3">
        <v>4845</v>
      </c>
      <c r="U956" s="3">
        <v>442</v>
      </c>
      <c r="V956" s="4">
        <v>1488657000</v>
      </c>
      <c r="W956" s="4">
        <v>65</v>
      </c>
      <c r="X956" s="4">
        <v>16404</v>
      </c>
      <c r="Y956" s="4">
        <v>5480</v>
      </c>
      <c r="Z956" s="4">
        <v>6904</v>
      </c>
      <c r="AA956" s="4">
        <v>4842</v>
      </c>
      <c r="AB956" s="4">
        <v>430</v>
      </c>
      <c r="AC956" s="5">
        <f t="shared" si="138"/>
        <v>42798.826388888891</v>
      </c>
      <c r="AD956" s="1">
        <v>6898</v>
      </c>
      <c r="AE956" s="2">
        <v>6882</v>
      </c>
      <c r="AF956" s="3">
        <v>6884</v>
      </c>
      <c r="AG956" s="4">
        <v>6904</v>
      </c>
      <c r="AH956" s="10">
        <f>(1/(Sheet2!C$7+(Sheet2!C$8*LOG10(AD956))+Sheet2!C$9*LOG10(AD956)^3))-273.15</f>
        <v>19.670288927933939</v>
      </c>
      <c r="AI956" s="11">
        <f>(1/(Sheet2!D$7+(Sheet2!D$8*LOG10(AE956))+Sheet2!D$9*LOG10(AE956)^3))-273.15</f>
        <v>19.753116182695067</v>
      </c>
      <c r="AJ956" s="12">
        <f>(1/(Sheet2!E$7+(Sheet2!E$8*LOG10(AF956))+Sheet2!E$9*LOG10(AF956)^3))-273.15</f>
        <v>19.912208392663899</v>
      </c>
      <c r="AK956" s="13">
        <f>(1/(Sheet2!F$7+(Sheet2!F$8*LOG10(AG956))+Sheet2!F$9*LOG10(AG956)^3))-273.15</f>
        <v>19.63282973586405</v>
      </c>
      <c r="AL956" s="13">
        <f t="shared" si="139"/>
        <v>0.12403634113177964</v>
      </c>
      <c r="AM956" s="13">
        <f t="shared" si="140"/>
        <v>6.1552652925530096E-2</v>
      </c>
      <c r="AN956" s="1">
        <v>4850</v>
      </c>
      <c r="AO956" s="2">
        <v>4860</v>
      </c>
      <c r="AP956" s="3">
        <v>4845</v>
      </c>
      <c r="AQ956" s="4">
        <v>4842</v>
      </c>
      <c r="AR956" s="1">
        <f t="shared" si="141"/>
        <v>0.38400000000000001</v>
      </c>
      <c r="AS956" s="2">
        <f t="shared" si="142"/>
        <v>0.86399999999999999</v>
      </c>
      <c r="AT956" s="3">
        <f t="shared" si="143"/>
        <v>0.14400000000000002</v>
      </c>
      <c r="AU956" s="4">
        <f t="shared" si="144"/>
        <v>0</v>
      </c>
      <c r="AV956" s="13">
        <f t="shared" si="145"/>
        <v>0.37871361211342802</v>
      </c>
      <c r="AW956" s="14">
        <f t="shared" si="146"/>
        <v>-1.088257506073069</v>
      </c>
    </row>
    <row r="957" spans="1:49">
      <c r="A957" s="1">
        <v>1488657300</v>
      </c>
      <c r="B957" s="1">
        <v>16407</v>
      </c>
      <c r="C957" s="1">
        <v>16443</v>
      </c>
      <c r="D957" s="1">
        <v>5499</v>
      </c>
      <c r="E957" s="1">
        <v>6907</v>
      </c>
      <c r="F957" s="1">
        <v>4849</v>
      </c>
      <c r="G957" s="1">
        <v>419</v>
      </c>
      <c r="H957" s="2">
        <v>1488657300</v>
      </c>
      <c r="I957" s="2">
        <v>65</v>
      </c>
      <c r="J957" s="2">
        <v>16392</v>
      </c>
      <c r="K957" s="2">
        <v>5495</v>
      </c>
      <c r="L957" s="2">
        <v>6891</v>
      </c>
      <c r="M957" s="2">
        <v>4860</v>
      </c>
      <c r="N957" s="2">
        <v>410</v>
      </c>
      <c r="O957" s="3">
        <v>1488657300</v>
      </c>
      <c r="P957" s="3">
        <v>16388</v>
      </c>
      <c r="Q957" s="3">
        <v>16434</v>
      </c>
      <c r="R957" s="3">
        <v>5498</v>
      </c>
      <c r="S957" s="3">
        <v>6892</v>
      </c>
      <c r="T957" s="3">
        <v>4845</v>
      </c>
      <c r="U957" s="3">
        <v>442</v>
      </c>
      <c r="V957" s="4">
        <v>1488657300</v>
      </c>
      <c r="W957" s="4">
        <v>65</v>
      </c>
      <c r="X957" s="4">
        <v>16405</v>
      </c>
      <c r="Y957" s="4">
        <v>5480</v>
      </c>
      <c r="Z957" s="4">
        <v>6913</v>
      </c>
      <c r="AA957" s="4">
        <v>4842</v>
      </c>
      <c r="AB957" s="4">
        <v>433</v>
      </c>
      <c r="AC957" s="5">
        <f t="shared" si="138"/>
        <v>42798.829861111109</v>
      </c>
      <c r="AD957" s="1">
        <v>6907</v>
      </c>
      <c r="AE957" s="2">
        <v>6891</v>
      </c>
      <c r="AF957" s="3">
        <v>6892</v>
      </c>
      <c r="AG957" s="4">
        <v>6913</v>
      </c>
      <c r="AH957" s="10">
        <f>(1/(Sheet2!C$7+(Sheet2!C$8*LOG10(AD957))+Sheet2!C$9*LOG10(AD957)^3))-273.15</f>
        <v>19.641521437045071</v>
      </c>
      <c r="AI957" s="11">
        <f>(1/(Sheet2!D$7+(Sheet2!D$8*LOG10(AE957))+Sheet2!D$9*LOG10(AE957)^3))-273.15</f>
        <v>19.724274804663139</v>
      </c>
      <c r="AJ957" s="12">
        <f>(1/(Sheet2!E$7+(Sheet2!E$8*LOG10(AF957))+Sheet2!E$9*LOG10(AF957)^3))-273.15</f>
        <v>19.886575079636373</v>
      </c>
      <c r="AK957" s="13">
        <f>(1/(Sheet2!F$7+(Sheet2!F$8*LOG10(AG957))+Sheet2!F$9*LOG10(AG957)^3))-273.15</f>
        <v>19.604128100217565</v>
      </c>
      <c r="AL957" s="13">
        <f t="shared" si="139"/>
        <v>0.12544938397179006</v>
      </c>
      <c r="AM957" s="13">
        <f t="shared" si="140"/>
        <v>6.1483889597680391E-2</v>
      </c>
      <c r="AN957" s="1">
        <v>4849</v>
      </c>
      <c r="AO957" s="2">
        <v>4860</v>
      </c>
      <c r="AP957" s="3">
        <v>4845</v>
      </c>
      <c r="AQ957" s="4">
        <v>4842</v>
      </c>
      <c r="AR957" s="1">
        <f t="shared" si="141"/>
        <v>0.33600000000000002</v>
      </c>
      <c r="AS957" s="2">
        <f t="shared" si="142"/>
        <v>0.86399999999999999</v>
      </c>
      <c r="AT957" s="3">
        <f t="shared" si="143"/>
        <v>0.14400000000000002</v>
      </c>
      <c r="AU957" s="4">
        <f t="shared" si="144"/>
        <v>0</v>
      </c>
      <c r="AV957" s="13">
        <f t="shared" si="145"/>
        <v>0.37795237795256692</v>
      </c>
      <c r="AW957" s="14">
        <f t="shared" si="146"/>
        <v>-1.1248582677159731</v>
      </c>
    </row>
    <row r="958" spans="1:49">
      <c r="A958" s="1">
        <v>1488657600</v>
      </c>
      <c r="B958" s="1">
        <v>16408</v>
      </c>
      <c r="C958" s="1">
        <v>16443</v>
      </c>
      <c r="D958" s="1">
        <v>5499</v>
      </c>
      <c r="E958" s="1">
        <v>6916</v>
      </c>
      <c r="F958" s="1">
        <v>4849</v>
      </c>
      <c r="G958" s="1">
        <v>421</v>
      </c>
      <c r="H958" s="2">
        <v>1488657600</v>
      </c>
      <c r="I958" s="2">
        <v>65</v>
      </c>
      <c r="J958" s="2">
        <v>16392</v>
      </c>
      <c r="K958" s="2">
        <v>5495</v>
      </c>
      <c r="L958" s="2">
        <v>6900</v>
      </c>
      <c r="M958" s="2">
        <v>4860</v>
      </c>
      <c r="N958" s="2">
        <v>408</v>
      </c>
      <c r="O958" s="3">
        <v>1488657600</v>
      </c>
      <c r="P958" s="3">
        <v>16387</v>
      </c>
      <c r="Q958" s="3">
        <v>16435</v>
      </c>
      <c r="R958" s="3">
        <v>5498</v>
      </c>
      <c r="S958" s="3">
        <v>6901</v>
      </c>
      <c r="T958" s="3">
        <v>4845</v>
      </c>
      <c r="U958" s="3">
        <v>444</v>
      </c>
      <c r="V958" s="4">
        <v>1488657600</v>
      </c>
      <c r="W958" s="4">
        <v>65</v>
      </c>
      <c r="X958" s="4">
        <v>16384</v>
      </c>
      <c r="Y958" s="4">
        <v>5480</v>
      </c>
      <c r="Z958" s="4">
        <v>6924</v>
      </c>
      <c r="AA958" s="4">
        <v>4842</v>
      </c>
      <c r="AB958" s="4">
        <v>438</v>
      </c>
      <c r="AC958" s="5">
        <f t="shared" si="138"/>
        <v>42798.833333333328</v>
      </c>
      <c r="AD958" s="1">
        <v>6916</v>
      </c>
      <c r="AE958" s="2">
        <v>6900</v>
      </c>
      <c r="AF958" s="3">
        <v>6901</v>
      </c>
      <c r="AG958" s="4">
        <v>6924</v>
      </c>
      <c r="AH958" s="10">
        <f>(1/(Sheet2!C$7+(Sheet2!C$8*LOG10(AD958))+Sheet2!C$9*LOG10(AD958)^3))-273.15</f>
        <v>19.612796337586246</v>
      </c>
      <c r="AI958" s="11">
        <f>(1/(Sheet2!D$7+(Sheet2!D$8*LOG10(AE958))+Sheet2!D$9*LOG10(AE958)^3))-273.15</f>
        <v>19.695476006261515</v>
      </c>
      <c r="AJ958" s="12">
        <f>(1/(Sheet2!E$7+(Sheet2!E$8*LOG10(AF958))+Sheet2!E$9*LOG10(AF958)^3))-273.15</f>
        <v>19.857777801370673</v>
      </c>
      <c r="AK958" s="13">
        <f>(1/(Sheet2!F$7+(Sheet2!F$8*LOG10(AG958))+Sheet2!F$9*LOG10(AG958)^3))-273.15</f>
        <v>19.569105614345233</v>
      </c>
      <c r="AL958" s="13">
        <f t="shared" si="139"/>
        <v>0.12728043340013565</v>
      </c>
      <c r="AM958" s="13">
        <f t="shared" si="140"/>
        <v>6.4179803238830255E-2</v>
      </c>
      <c r="AN958" s="1">
        <v>4849</v>
      </c>
      <c r="AO958" s="2">
        <v>4860</v>
      </c>
      <c r="AP958" s="3">
        <v>4845</v>
      </c>
      <c r="AQ958" s="4">
        <v>4842</v>
      </c>
      <c r="AR958" s="1">
        <f t="shared" si="141"/>
        <v>0.33600000000000002</v>
      </c>
      <c r="AS958" s="2">
        <f t="shared" si="142"/>
        <v>0.86399999999999999</v>
      </c>
      <c r="AT958" s="3">
        <f t="shared" si="143"/>
        <v>0.14400000000000002</v>
      </c>
      <c r="AU958" s="4">
        <f t="shared" si="144"/>
        <v>0</v>
      </c>
      <c r="AV958" s="13">
        <f t="shared" si="145"/>
        <v>0.37795237795256692</v>
      </c>
      <c r="AW958" s="14">
        <f t="shared" si="146"/>
        <v>-1.1248582677159731</v>
      </c>
    </row>
    <row r="959" spans="1:49">
      <c r="A959" s="1">
        <v>1488657900</v>
      </c>
      <c r="B959" s="1">
        <v>16407</v>
      </c>
      <c r="C959" s="1">
        <v>16444</v>
      </c>
      <c r="D959" s="1">
        <v>5499</v>
      </c>
      <c r="E959" s="1">
        <v>6926</v>
      </c>
      <c r="F959" s="1">
        <v>4850</v>
      </c>
      <c r="G959" s="1">
        <v>423</v>
      </c>
      <c r="H959" s="2">
        <v>1488657900</v>
      </c>
      <c r="I959" s="2">
        <v>65</v>
      </c>
      <c r="J959" s="2">
        <v>16392</v>
      </c>
      <c r="K959" s="2">
        <v>5495</v>
      </c>
      <c r="L959" s="2">
        <v>6909</v>
      </c>
      <c r="M959" s="2">
        <v>4860</v>
      </c>
      <c r="N959" s="2">
        <v>411</v>
      </c>
      <c r="O959" s="3">
        <v>1488657900</v>
      </c>
      <c r="P959" s="3">
        <v>16389</v>
      </c>
      <c r="Q959" s="3">
        <v>16434</v>
      </c>
      <c r="R959" s="3">
        <v>5498</v>
      </c>
      <c r="S959" s="3">
        <v>6910</v>
      </c>
      <c r="T959" s="3">
        <v>4845</v>
      </c>
      <c r="U959" s="3">
        <v>438</v>
      </c>
      <c r="V959" s="4">
        <v>1488657900</v>
      </c>
      <c r="W959" s="4">
        <v>65</v>
      </c>
      <c r="X959" s="4">
        <v>16384</v>
      </c>
      <c r="Y959" s="4">
        <v>5480</v>
      </c>
      <c r="Z959" s="4">
        <v>6932</v>
      </c>
      <c r="AA959" s="4">
        <v>4842</v>
      </c>
      <c r="AB959" s="4">
        <v>435</v>
      </c>
      <c r="AC959" s="5">
        <f t="shared" si="138"/>
        <v>42798.836805555555</v>
      </c>
      <c r="AD959" s="1">
        <v>6926</v>
      </c>
      <c r="AE959" s="2">
        <v>6909</v>
      </c>
      <c r="AF959" s="3">
        <v>6910</v>
      </c>
      <c r="AG959" s="4">
        <v>6932</v>
      </c>
      <c r="AH959" s="10">
        <f>(1/(Sheet2!C$7+(Sheet2!C$8*LOG10(AD959))+Sheet2!C$9*LOG10(AD959)^3))-273.15</f>
        <v>19.580929135236033</v>
      </c>
      <c r="AI959" s="11">
        <f>(1/(Sheet2!D$7+(Sheet2!D$8*LOG10(AE959))+Sheet2!D$9*LOG10(AE959)^3))-273.15</f>
        <v>19.666719668710982</v>
      </c>
      <c r="AJ959" s="12">
        <f>(1/(Sheet2!E$7+(Sheet2!E$8*LOG10(AF959))+Sheet2!E$9*LOG10(AF959)^3))-273.15</f>
        <v>19.82902297232215</v>
      </c>
      <c r="AK959" s="13">
        <f>(1/(Sheet2!F$7+(Sheet2!F$8*LOG10(AG959))+Sheet2!F$9*LOG10(AG959)^3))-273.15</f>
        <v>19.54367418435703</v>
      </c>
      <c r="AL959" s="13">
        <f t="shared" si="139"/>
        <v>0.12688741183137722</v>
      </c>
      <c r="AM959" s="13">
        <f t="shared" si="140"/>
        <v>6.3097990219990213E-2</v>
      </c>
      <c r="AN959" s="1">
        <v>4850</v>
      </c>
      <c r="AO959" s="2">
        <v>4860</v>
      </c>
      <c r="AP959" s="3">
        <v>4845</v>
      </c>
      <c r="AQ959" s="4">
        <v>4842</v>
      </c>
      <c r="AR959" s="1">
        <f t="shared" si="141"/>
        <v>0.38400000000000001</v>
      </c>
      <c r="AS959" s="2">
        <f t="shared" si="142"/>
        <v>0.86399999999999999</v>
      </c>
      <c r="AT959" s="3">
        <f t="shared" si="143"/>
        <v>0.14400000000000002</v>
      </c>
      <c r="AU959" s="4">
        <f t="shared" si="144"/>
        <v>0</v>
      </c>
      <c r="AV959" s="13">
        <f t="shared" si="145"/>
        <v>0.37871361211342802</v>
      </c>
      <c r="AW959" s="14">
        <f t="shared" si="146"/>
        <v>-1.088257506073069</v>
      </c>
    </row>
    <row r="960" spans="1:49">
      <c r="A960" s="1">
        <v>1488658200</v>
      </c>
      <c r="B960" s="1">
        <v>16407</v>
      </c>
      <c r="C960" s="1">
        <v>16442</v>
      </c>
      <c r="D960" s="1">
        <v>5499</v>
      </c>
      <c r="E960" s="1">
        <v>6934</v>
      </c>
      <c r="F960" s="1">
        <v>4849</v>
      </c>
      <c r="G960" s="1">
        <v>422</v>
      </c>
      <c r="H960" s="2">
        <v>1488658200</v>
      </c>
      <c r="I960" s="2">
        <v>65</v>
      </c>
      <c r="J960" s="2">
        <v>16392</v>
      </c>
      <c r="K960" s="2">
        <v>5495</v>
      </c>
      <c r="L960" s="2">
        <v>6918</v>
      </c>
      <c r="M960" s="2">
        <v>4860</v>
      </c>
      <c r="N960" s="2">
        <v>410</v>
      </c>
      <c r="O960" s="3">
        <v>1488658200</v>
      </c>
      <c r="P960" s="3">
        <v>16387</v>
      </c>
      <c r="Q960" s="3">
        <v>16435</v>
      </c>
      <c r="R960" s="3">
        <v>5498</v>
      </c>
      <c r="S960" s="3">
        <v>6917</v>
      </c>
      <c r="T960" s="3">
        <v>4845</v>
      </c>
      <c r="U960" s="3">
        <v>444</v>
      </c>
      <c r="V960" s="4">
        <v>1488658200</v>
      </c>
      <c r="W960" s="4">
        <v>65</v>
      </c>
      <c r="X960" s="4">
        <v>16405</v>
      </c>
      <c r="Y960" s="4">
        <v>5480</v>
      </c>
      <c r="Z960" s="4">
        <v>6941</v>
      </c>
      <c r="AA960" s="4">
        <v>4842</v>
      </c>
      <c r="AB960" s="4">
        <v>435</v>
      </c>
      <c r="AC960" s="5">
        <f t="shared" si="138"/>
        <v>42798.840277777781</v>
      </c>
      <c r="AD960" s="1">
        <v>6934</v>
      </c>
      <c r="AE960" s="2">
        <v>6918</v>
      </c>
      <c r="AF960" s="3">
        <v>6917</v>
      </c>
      <c r="AG960" s="4">
        <v>6941</v>
      </c>
      <c r="AH960" s="10">
        <f>(1/(Sheet2!C$7+(Sheet2!C$8*LOG10(AD960))+Sheet2!C$9*LOG10(AD960)^3))-273.15</f>
        <v>19.555472841397886</v>
      </c>
      <c r="AI960" s="11">
        <f>(1/(Sheet2!D$7+(Sheet2!D$8*LOG10(AE960))+Sheet2!D$9*LOG10(AE960)^3))-273.15</f>
        <v>19.638005673718794</v>
      </c>
      <c r="AJ960" s="12">
        <f>(1/(Sheet2!E$7+(Sheet2!E$8*LOG10(AF960))+Sheet2!E$9*LOG10(AF960)^3))-273.15</f>
        <v>19.806687377184403</v>
      </c>
      <c r="AK960" s="13">
        <f>(1/(Sheet2!F$7+(Sheet2!F$8*LOG10(AG960))+Sheet2!F$9*LOG10(AG960)^3))-273.15</f>
        <v>19.515103439777874</v>
      </c>
      <c r="AL960" s="13">
        <f t="shared" si="139"/>
        <v>0.12914132076067106</v>
      </c>
      <c r="AM960" s="13">
        <f t="shared" si="140"/>
        <v>6.2644920126239415E-2</v>
      </c>
      <c r="AN960" s="1">
        <v>4849</v>
      </c>
      <c r="AO960" s="2">
        <v>4860</v>
      </c>
      <c r="AP960" s="3">
        <v>4845</v>
      </c>
      <c r="AQ960" s="4">
        <v>4842</v>
      </c>
      <c r="AR960" s="1">
        <f t="shared" si="141"/>
        <v>0.33600000000000002</v>
      </c>
      <c r="AS960" s="2">
        <f t="shared" si="142"/>
        <v>0.86399999999999999</v>
      </c>
      <c r="AT960" s="3">
        <f t="shared" si="143"/>
        <v>0.14400000000000002</v>
      </c>
      <c r="AU960" s="4">
        <f t="shared" si="144"/>
        <v>0</v>
      </c>
      <c r="AV960" s="13">
        <f t="shared" si="145"/>
        <v>0.37795237795256692</v>
      </c>
      <c r="AW960" s="14">
        <f t="shared" si="146"/>
        <v>-1.1248582677159731</v>
      </c>
    </row>
    <row r="961" spans="1:49">
      <c r="A961" s="1">
        <v>1488658500</v>
      </c>
      <c r="B961" s="1">
        <v>16407</v>
      </c>
      <c r="C961" s="1">
        <v>16444</v>
      </c>
      <c r="D961" s="1">
        <v>5499</v>
      </c>
      <c r="E961" s="1">
        <v>6942</v>
      </c>
      <c r="F961" s="1">
        <v>4850</v>
      </c>
      <c r="G961" s="1">
        <v>424</v>
      </c>
      <c r="H961" s="2">
        <v>1488658500</v>
      </c>
      <c r="I961" s="2">
        <v>65</v>
      </c>
      <c r="J961" s="2">
        <v>16385</v>
      </c>
      <c r="K961" s="2">
        <v>5495</v>
      </c>
      <c r="L961" s="2">
        <v>6924</v>
      </c>
      <c r="M961" s="2">
        <v>4860</v>
      </c>
      <c r="N961" s="2">
        <v>413</v>
      </c>
      <c r="O961" s="3">
        <v>1488658500</v>
      </c>
      <c r="P961" s="3">
        <v>16387</v>
      </c>
      <c r="Q961" s="3">
        <v>16434</v>
      </c>
      <c r="R961" s="3">
        <v>5498</v>
      </c>
      <c r="S961" s="3">
        <v>6924</v>
      </c>
      <c r="T961" s="3">
        <v>4845</v>
      </c>
      <c r="U961" s="3">
        <v>438</v>
      </c>
      <c r="V961" s="4">
        <v>1488658500</v>
      </c>
      <c r="W961" s="4">
        <v>65</v>
      </c>
      <c r="X961" s="4">
        <v>16384</v>
      </c>
      <c r="Y961" s="4">
        <v>5480</v>
      </c>
      <c r="Z961" s="4">
        <v>6949</v>
      </c>
      <c r="AA961" s="4">
        <v>4842</v>
      </c>
      <c r="AB961" s="4">
        <v>433</v>
      </c>
      <c r="AC961" s="5">
        <f t="shared" si="138"/>
        <v>42798.84375</v>
      </c>
      <c r="AD961" s="1">
        <v>6942</v>
      </c>
      <c r="AE961" s="2">
        <v>6924</v>
      </c>
      <c r="AF961" s="3">
        <v>6924</v>
      </c>
      <c r="AG961" s="4">
        <v>6949</v>
      </c>
      <c r="AH961" s="10">
        <f>(1/(Sheet2!C$7+(Sheet2!C$8*LOG10(AD961))+Sheet2!C$9*LOG10(AD961)^3))-273.15</f>
        <v>19.530049763428224</v>
      </c>
      <c r="AI961" s="11">
        <f>(1/(Sheet2!D$7+(Sheet2!D$8*LOG10(AE961))+Sheet2!D$9*LOG10(AE961)^3))-273.15</f>
        <v>19.618886475837087</v>
      </c>
      <c r="AJ961" s="12">
        <f>(1/(Sheet2!E$7+(Sheet2!E$8*LOG10(AF961))+Sheet2!E$9*LOG10(AF961)^3))-273.15</f>
        <v>19.784377334236694</v>
      </c>
      <c r="AK961" s="13">
        <f>(1/(Sheet2!F$7+(Sheet2!F$8*LOG10(AG961))+Sheet2!F$9*LOG10(AG961)^3))-273.15</f>
        <v>19.489742344587285</v>
      </c>
      <c r="AL961" s="13">
        <f t="shared" si="139"/>
        <v>0.13072693255229409</v>
      </c>
      <c r="AM961" s="13">
        <f t="shared" si="140"/>
        <v>6.6074271494912087E-2</v>
      </c>
      <c r="AN961" s="1">
        <v>4850</v>
      </c>
      <c r="AO961" s="2">
        <v>4860</v>
      </c>
      <c r="AP961" s="3">
        <v>4845</v>
      </c>
      <c r="AQ961" s="4">
        <v>4842</v>
      </c>
      <c r="AR961" s="1">
        <f t="shared" si="141"/>
        <v>0.38400000000000001</v>
      </c>
      <c r="AS961" s="2">
        <f t="shared" si="142"/>
        <v>0.86399999999999999</v>
      </c>
      <c r="AT961" s="3">
        <f t="shared" si="143"/>
        <v>0.14400000000000002</v>
      </c>
      <c r="AU961" s="4">
        <f t="shared" si="144"/>
        <v>0</v>
      </c>
      <c r="AV961" s="13">
        <f t="shared" si="145"/>
        <v>0.37871361211342802</v>
      </c>
      <c r="AW961" s="14">
        <f t="shared" si="146"/>
        <v>-1.088257506073069</v>
      </c>
    </row>
    <row r="962" spans="1:49">
      <c r="A962" s="1">
        <v>1488658800</v>
      </c>
      <c r="B962" s="1">
        <v>16406</v>
      </c>
      <c r="C962" s="1">
        <v>16445</v>
      </c>
      <c r="D962" s="1">
        <v>5499</v>
      </c>
      <c r="E962" s="1">
        <v>6950</v>
      </c>
      <c r="F962" s="1">
        <v>4849</v>
      </c>
      <c r="G962" s="1">
        <v>425</v>
      </c>
      <c r="H962" s="2">
        <v>1488658800</v>
      </c>
      <c r="I962" s="2">
        <v>65</v>
      </c>
      <c r="J962" s="2">
        <v>16392</v>
      </c>
      <c r="K962" s="2">
        <v>5495</v>
      </c>
      <c r="L962" s="2">
        <v>6931</v>
      </c>
      <c r="M962" s="2">
        <v>4860</v>
      </c>
      <c r="N962" s="2">
        <v>408</v>
      </c>
      <c r="O962" s="3">
        <v>1488658800</v>
      </c>
      <c r="P962" s="3">
        <v>16387</v>
      </c>
      <c r="Q962" s="3">
        <v>16435</v>
      </c>
      <c r="R962" s="3">
        <v>5498</v>
      </c>
      <c r="S962" s="3">
        <v>6931</v>
      </c>
      <c r="T962" s="3">
        <v>4845</v>
      </c>
      <c r="U962" s="3">
        <v>441</v>
      </c>
      <c r="V962" s="4">
        <v>1488658800</v>
      </c>
      <c r="W962" s="4">
        <v>65</v>
      </c>
      <c r="X962" s="4">
        <v>16404</v>
      </c>
      <c r="Y962" s="4">
        <v>5480</v>
      </c>
      <c r="Z962" s="4">
        <v>6957</v>
      </c>
      <c r="AA962" s="4">
        <v>4842</v>
      </c>
      <c r="AB962" s="4">
        <v>437</v>
      </c>
      <c r="AC962" s="5">
        <f t="shared" ref="AC962:AC1025" si="147">A962/(60*60*24)+"1/1/1970"</f>
        <v>42798.847222222219</v>
      </c>
      <c r="AD962" s="1">
        <v>6950</v>
      </c>
      <c r="AE962" s="2">
        <v>6931</v>
      </c>
      <c r="AF962" s="3">
        <v>6931</v>
      </c>
      <c r="AG962" s="4">
        <v>6957</v>
      </c>
      <c r="AH962" s="10">
        <f>(1/(Sheet2!C$7+(Sheet2!C$8*LOG10(AD962))+Sheet2!C$9*LOG10(AD962)^3))-273.15</f>
        <v>19.504659819436426</v>
      </c>
      <c r="AI962" s="11">
        <f>(1/(Sheet2!D$7+(Sheet2!D$8*LOG10(AE962))+Sheet2!D$9*LOG10(AE962)^3))-273.15</f>
        <v>19.596604417398282</v>
      </c>
      <c r="AJ962" s="12">
        <f>(1/(Sheet2!E$7+(Sheet2!E$8*LOG10(AF962))+Sheet2!E$9*LOG10(AF962)^3))-273.15</f>
        <v>19.762092788225686</v>
      </c>
      <c r="AK962" s="13">
        <f>(1/(Sheet2!F$7+(Sheet2!F$8*LOG10(AG962))+Sheet2!F$9*LOG10(AG962)^3))-273.15</f>
        <v>19.464414220859055</v>
      </c>
      <c r="AL962" s="13">
        <f t="shared" si="139"/>
        <v>0.1322303637370871</v>
      </c>
      <c r="AM962" s="13">
        <f t="shared" si="140"/>
        <v>6.7759089624317467E-2</v>
      </c>
      <c r="AN962" s="1">
        <v>4849</v>
      </c>
      <c r="AO962" s="2">
        <v>4860</v>
      </c>
      <c r="AP962" s="3">
        <v>4845</v>
      </c>
      <c r="AQ962" s="4">
        <v>4842</v>
      </c>
      <c r="AR962" s="1">
        <f t="shared" si="141"/>
        <v>0.33600000000000002</v>
      </c>
      <c r="AS962" s="2">
        <f t="shared" si="142"/>
        <v>0.86399999999999999</v>
      </c>
      <c r="AT962" s="3">
        <f t="shared" si="143"/>
        <v>0.14400000000000002</v>
      </c>
      <c r="AU962" s="4">
        <f t="shared" si="144"/>
        <v>0</v>
      </c>
      <c r="AV962" s="13">
        <f t="shared" si="145"/>
        <v>0.37795237795256692</v>
      </c>
      <c r="AW962" s="14">
        <f t="shared" si="146"/>
        <v>-1.1248582677159731</v>
      </c>
    </row>
    <row r="963" spans="1:49">
      <c r="A963" s="1">
        <v>1488659100</v>
      </c>
      <c r="B963" s="1">
        <v>16407</v>
      </c>
      <c r="C963" s="1">
        <v>16445</v>
      </c>
      <c r="D963" s="1">
        <v>5499</v>
      </c>
      <c r="E963" s="1">
        <v>6958</v>
      </c>
      <c r="F963" s="1">
        <v>4849</v>
      </c>
      <c r="G963" s="1">
        <v>425</v>
      </c>
      <c r="H963" s="2">
        <v>1488659100</v>
      </c>
      <c r="I963" s="2">
        <v>65</v>
      </c>
      <c r="J963" s="2">
        <v>16384</v>
      </c>
      <c r="K963" s="2">
        <v>5495</v>
      </c>
      <c r="L963" s="2">
        <v>6938</v>
      </c>
      <c r="M963" s="2">
        <v>4860</v>
      </c>
      <c r="N963" s="2">
        <v>414</v>
      </c>
      <c r="O963" s="3">
        <v>1488659100</v>
      </c>
      <c r="P963" s="3">
        <v>16388</v>
      </c>
      <c r="Q963" s="3">
        <v>16433</v>
      </c>
      <c r="R963" s="3">
        <v>5498</v>
      </c>
      <c r="S963" s="3">
        <v>6938</v>
      </c>
      <c r="T963" s="3">
        <v>4845</v>
      </c>
      <c r="U963" s="3">
        <v>441</v>
      </c>
      <c r="V963" s="4">
        <v>1488659100</v>
      </c>
      <c r="W963" s="4">
        <v>65</v>
      </c>
      <c r="X963" s="4">
        <v>16404</v>
      </c>
      <c r="Y963" s="4">
        <v>5480</v>
      </c>
      <c r="Z963" s="4">
        <v>6966</v>
      </c>
      <c r="AA963" s="4">
        <v>4842</v>
      </c>
      <c r="AB963" s="4">
        <v>438</v>
      </c>
      <c r="AC963" s="5">
        <f t="shared" si="147"/>
        <v>42798.850694444445</v>
      </c>
      <c r="AD963" s="1">
        <v>6958</v>
      </c>
      <c r="AE963" s="2">
        <v>6938</v>
      </c>
      <c r="AF963" s="3">
        <v>6938</v>
      </c>
      <c r="AG963" s="4">
        <v>6966</v>
      </c>
      <c r="AH963" s="10">
        <f>(1/(Sheet2!C$7+(Sheet2!C$8*LOG10(AD963))+Sheet2!C$9*LOG10(AD963)^3))-273.15</f>
        <v>19.479302927827916</v>
      </c>
      <c r="AI963" s="11">
        <f>(1/(Sheet2!D$7+(Sheet2!D$8*LOG10(AE963))+Sheet2!D$9*LOG10(AE963)^3))-273.15</f>
        <v>19.574347799888528</v>
      </c>
      <c r="AJ963" s="12">
        <f>(1/(Sheet2!E$7+(Sheet2!E$8*LOG10(AF963))+Sheet2!E$9*LOG10(AF963)^3))-273.15</f>
        <v>19.73983368407329</v>
      </c>
      <c r="AK963" s="13">
        <f>(1/(Sheet2!F$7+(Sheet2!F$8*LOG10(AG963))+Sheet2!F$9*LOG10(AG963)^3))-273.15</f>
        <v>19.435959391966378</v>
      </c>
      <c r="AL963" s="13">
        <f t="shared" si="139"/>
        <v>0.13468017036387256</v>
      </c>
      <c r="AM963" s="13">
        <f t="shared" si="140"/>
        <v>7.0785522593754993E-2</v>
      </c>
      <c r="AN963" s="1">
        <v>4849</v>
      </c>
      <c r="AO963" s="2">
        <v>4860</v>
      </c>
      <c r="AP963" s="3">
        <v>4845</v>
      </c>
      <c r="AQ963" s="4">
        <v>4842</v>
      </c>
      <c r="AR963" s="1">
        <f t="shared" si="141"/>
        <v>0.33600000000000002</v>
      </c>
      <c r="AS963" s="2">
        <f t="shared" si="142"/>
        <v>0.86399999999999999</v>
      </c>
      <c r="AT963" s="3">
        <f t="shared" si="143"/>
        <v>0.14400000000000002</v>
      </c>
      <c r="AU963" s="4">
        <f t="shared" si="144"/>
        <v>0</v>
      </c>
      <c r="AV963" s="13">
        <f t="shared" si="145"/>
        <v>0.37795237795256692</v>
      </c>
      <c r="AW963" s="14">
        <f t="shared" si="146"/>
        <v>-1.1248582677159731</v>
      </c>
    </row>
    <row r="964" spans="1:49">
      <c r="A964" s="1">
        <v>1488659400</v>
      </c>
      <c r="B964" s="1">
        <v>16406</v>
      </c>
      <c r="C964" s="1">
        <v>16444</v>
      </c>
      <c r="D964" s="1">
        <v>5499</v>
      </c>
      <c r="E964" s="1">
        <v>6966</v>
      </c>
      <c r="F964" s="1">
        <v>4849</v>
      </c>
      <c r="G964" s="1">
        <v>422</v>
      </c>
      <c r="H964" s="2">
        <v>1488659400</v>
      </c>
      <c r="I964" s="2">
        <v>65</v>
      </c>
      <c r="J964" s="2">
        <v>16384</v>
      </c>
      <c r="K964" s="2">
        <v>5495</v>
      </c>
      <c r="L964" s="2">
        <v>6944</v>
      </c>
      <c r="M964" s="2">
        <v>4860</v>
      </c>
      <c r="N964" s="2">
        <v>413</v>
      </c>
      <c r="O964" s="3">
        <v>1488659400</v>
      </c>
      <c r="P964" s="3">
        <v>16387</v>
      </c>
      <c r="Q964" s="3">
        <v>16434</v>
      </c>
      <c r="R964" s="3">
        <v>5498</v>
      </c>
      <c r="S964" s="3">
        <v>6945</v>
      </c>
      <c r="T964" s="3">
        <v>4845</v>
      </c>
      <c r="U964" s="3">
        <v>444</v>
      </c>
      <c r="V964" s="4">
        <v>1488659400</v>
      </c>
      <c r="W964" s="4">
        <v>65</v>
      </c>
      <c r="X964" s="4">
        <v>16401</v>
      </c>
      <c r="Y964" s="4">
        <v>5480</v>
      </c>
      <c r="Z964" s="4">
        <v>6972</v>
      </c>
      <c r="AA964" s="4">
        <v>4842</v>
      </c>
      <c r="AB964" s="4">
        <v>432</v>
      </c>
      <c r="AC964" s="5">
        <f t="shared" si="147"/>
        <v>42798.854166666672</v>
      </c>
      <c r="AD964" s="1">
        <v>6966</v>
      </c>
      <c r="AE964" s="2">
        <v>6944</v>
      </c>
      <c r="AF964" s="3">
        <v>6945</v>
      </c>
      <c r="AG964" s="4">
        <v>6972</v>
      </c>
      <c r="AH964" s="10">
        <f>(1/(Sheet2!C$7+(Sheet2!C$8*LOG10(AD964))+Sheet2!C$9*LOG10(AD964)^3))-273.15</f>
        <v>19.453979007303531</v>
      </c>
      <c r="AI964" s="11">
        <f>(1/(Sheet2!D$7+(Sheet2!D$8*LOG10(AE964))+Sheet2!D$9*LOG10(AE964)^3))-273.15</f>
        <v>19.555290906446146</v>
      </c>
      <c r="AJ964" s="12">
        <f>(1/(Sheet2!E$7+(Sheet2!E$8*LOG10(AF964))+Sheet2!E$9*LOG10(AF964)^3))-273.15</f>
        <v>19.717599966876207</v>
      </c>
      <c r="AK964" s="13">
        <f>(1/(Sheet2!F$7+(Sheet2!F$8*LOG10(AG964))+Sheet2!F$9*LOG10(AG964)^3))-273.15</f>
        <v>19.417012575331057</v>
      </c>
      <c r="AL964" s="13">
        <f t="shared" si="139"/>
        <v>0.1344570985594348</v>
      </c>
      <c r="AM964" s="13">
        <f t="shared" si="140"/>
        <v>7.1590868664275331E-2</v>
      </c>
      <c r="AN964" s="1">
        <v>4849</v>
      </c>
      <c r="AO964" s="2">
        <v>4860</v>
      </c>
      <c r="AP964" s="3">
        <v>4845</v>
      </c>
      <c r="AQ964" s="4">
        <v>4842</v>
      </c>
      <c r="AR964" s="1">
        <f t="shared" si="141"/>
        <v>0.33600000000000002</v>
      </c>
      <c r="AS964" s="2">
        <f t="shared" si="142"/>
        <v>0.86399999999999999</v>
      </c>
      <c r="AT964" s="3">
        <f t="shared" si="143"/>
        <v>0.14400000000000002</v>
      </c>
      <c r="AU964" s="4">
        <f t="shared" si="144"/>
        <v>0</v>
      </c>
      <c r="AV964" s="13">
        <f t="shared" si="145"/>
        <v>0.37795237795256692</v>
      </c>
      <c r="AW964" s="14">
        <f t="shared" si="146"/>
        <v>-1.1248582677159731</v>
      </c>
    </row>
    <row r="965" spans="1:49">
      <c r="A965" s="1">
        <v>1488659700</v>
      </c>
      <c r="B965" s="1">
        <v>16406</v>
      </c>
      <c r="C965" s="1">
        <v>16443</v>
      </c>
      <c r="D965" s="1">
        <v>5499</v>
      </c>
      <c r="E965" s="1">
        <v>6971</v>
      </c>
      <c r="F965" s="1">
        <v>4850</v>
      </c>
      <c r="G965" s="1">
        <v>426</v>
      </c>
      <c r="H965" s="2">
        <v>1488659700</v>
      </c>
      <c r="I965" s="2">
        <v>65</v>
      </c>
      <c r="J965" s="2">
        <v>16384</v>
      </c>
      <c r="K965" s="2">
        <v>5495</v>
      </c>
      <c r="L965" s="2">
        <v>6950</v>
      </c>
      <c r="M965" s="2">
        <v>4860</v>
      </c>
      <c r="N965" s="2">
        <v>408</v>
      </c>
      <c r="O965" s="3">
        <v>1488659700</v>
      </c>
      <c r="P965" s="3">
        <v>16387</v>
      </c>
      <c r="Q965" s="3">
        <v>16433</v>
      </c>
      <c r="R965" s="3">
        <v>5498</v>
      </c>
      <c r="S965" s="3">
        <v>6951</v>
      </c>
      <c r="T965" s="3">
        <v>4845</v>
      </c>
      <c r="U965" s="3">
        <v>444</v>
      </c>
      <c r="V965" s="4">
        <v>1488659700</v>
      </c>
      <c r="W965" s="4">
        <v>65</v>
      </c>
      <c r="X965" s="4">
        <v>16400</v>
      </c>
      <c r="Y965" s="4">
        <v>5480</v>
      </c>
      <c r="Z965" s="4">
        <v>6979</v>
      </c>
      <c r="AA965" s="4">
        <v>4842</v>
      </c>
      <c r="AB965" s="4">
        <v>430</v>
      </c>
      <c r="AC965" s="5">
        <f t="shared" si="147"/>
        <v>42798.857638888891</v>
      </c>
      <c r="AD965" s="1">
        <v>6971</v>
      </c>
      <c r="AE965" s="2">
        <v>6950</v>
      </c>
      <c r="AF965" s="3">
        <v>6951</v>
      </c>
      <c r="AG965" s="4">
        <v>6979</v>
      </c>
      <c r="AH965" s="10">
        <f>(1/(Sheet2!C$7+(Sheet2!C$8*LOG10(AD965))+Sheet2!C$9*LOG10(AD965)^3))-273.15</f>
        <v>19.438168264098408</v>
      </c>
      <c r="AI965" s="11">
        <f>(1/(Sheet2!D$7+(Sheet2!D$8*LOG10(AE965))+Sheet2!D$9*LOG10(AE965)^3))-273.15</f>
        <v>19.536252629485261</v>
      </c>
      <c r="AJ965" s="12">
        <f>(1/(Sheet2!E$7+(Sheet2!E$8*LOG10(AF965))+Sheet2!E$9*LOG10(AF965)^3))-273.15</f>
        <v>19.698562659446566</v>
      </c>
      <c r="AK965" s="13">
        <f>(1/(Sheet2!F$7+(Sheet2!F$8*LOG10(AG965))+Sheet2!F$9*LOG10(AG965)^3))-273.15</f>
        <v>19.394931229093629</v>
      </c>
      <c r="AL965" s="13">
        <f t="shared" si="139"/>
        <v>0.13472303520894899</v>
      </c>
      <c r="AM965" s="13">
        <f t="shared" si="140"/>
        <v>7.2412846624981167E-2</v>
      </c>
      <c r="AN965" s="1">
        <v>4850</v>
      </c>
      <c r="AO965" s="2">
        <v>4860</v>
      </c>
      <c r="AP965" s="3">
        <v>4845</v>
      </c>
      <c r="AQ965" s="4">
        <v>4842</v>
      </c>
      <c r="AR965" s="1">
        <f t="shared" si="141"/>
        <v>0.38400000000000001</v>
      </c>
      <c r="AS965" s="2">
        <f t="shared" si="142"/>
        <v>0.86399999999999999</v>
      </c>
      <c r="AT965" s="3">
        <f t="shared" si="143"/>
        <v>0.14400000000000002</v>
      </c>
      <c r="AU965" s="4">
        <f t="shared" si="144"/>
        <v>0</v>
      </c>
      <c r="AV965" s="13">
        <f t="shared" si="145"/>
        <v>0.37871361211342802</v>
      </c>
      <c r="AW965" s="14">
        <f t="shared" si="146"/>
        <v>-1.088257506073069</v>
      </c>
    </row>
    <row r="966" spans="1:49">
      <c r="A966" s="1">
        <v>1488660000</v>
      </c>
      <c r="B966" s="1">
        <v>16407</v>
      </c>
      <c r="C966" s="1">
        <v>16443</v>
      </c>
      <c r="D966" s="1">
        <v>5499</v>
      </c>
      <c r="E966" s="1">
        <v>6977</v>
      </c>
      <c r="F966" s="1">
        <v>4850</v>
      </c>
      <c r="G966" s="1">
        <v>425</v>
      </c>
      <c r="H966" s="2">
        <v>1488660000</v>
      </c>
      <c r="I966" s="2">
        <v>65</v>
      </c>
      <c r="J966" s="2">
        <v>16384</v>
      </c>
      <c r="K966" s="2">
        <v>5495</v>
      </c>
      <c r="L966" s="2">
        <v>6956</v>
      </c>
      <c r="M966" s="2">
        <v>4860</v>
      </c>
      <c r="N966" s="2">
        <v>416</v>
      </c>
      <c r="O966" s="3">
        <v>1488660000</v>
      </c>
      <c r="P966" s="3">
        <v>16388</v>
      </c>
      <c r="Q966" s="3">
        <v>16435</v>
      </c>
      <c r="R966" s="3">
        <v>5498</v>
      </c>
      <c r="S966" s="3">
        <v>6956</v>
      </c>
      <c r="T966" s="3">
        <v>4845</v>
      </c>
      <c r="U966" s="3">
        <v>450</v>
      </c>
      <c r="V966" s="4">
        <v>1488660000</v>
      </c>
      <c r="W966" s="4">
        <v>65</v>
      </c>
      <c r="X966" s="4">
        <v>16404</v>
      </c>
      <c r="Y966" s="4">
        <v>5480</v>
      </c>
      <c r="Z966" s="4">
        <v>6984</v>
      </c>
      <c r="AA966" s="4">
        <v>4842</v>
      </c>
      <c r="AB966" s="4">
        <v>432</v>
      </c>
      <c r="AC966" s="5">
        <f t="shared" si="147"/>
        <v>42798.861111111109</v>
      </c>
      <c r="AD966" s="1">
        <v>6977</v>
      </c>
      <c r="AE966" s="2">
        <v>6956</v>
      </c>
      <c r="AF966" s="3">
        <v>6956</v>
      </c>
      <c r="AG966" s="4">
        <v>6984</v>
      </c>
      <c r="AH966" s="10">
        <f>(1/(Sheet2!C$7+(Sheet2!C$8*LOG10(AD966))+Sheet2!C$9*LOG10(AD966)^3))-273.15</f>
        <v>19.419212303430243</v>
      </c>
      <c r="AI966" s="11">
        <f>(1/(Sheet2!D$7+(Sheet2!D$8*LOG10(AE966))+Sheet2!D$9*LOG10(AE966)^3))-273.15</f>
        <v>19.517232934626179</v>
      </c>
      <c r="AJ966" s="12">
        <f>(1/(Sheet2!E$7+(Sheet2!E$8*LOG10(AF966))+Sheet2!E$9*LOG10(AF966)^3))-273.15</f>
        <v>19.682712428857258</v>
      </c>
      <c r="AK966" s="13">
        <f>(1/(Sheet2!F$7+(Sheet2!F$8*LOG10(AG966))+Sheet2!F$9*LOG10(AG966)^3))-273.15</f>
        <v>19.379174155663804</v>
      </c>
      <c r="AL966" s="13">
        <f t="shared" si="139"/>
        <v>0.13516119582110359</v>
      </c>
      <c r="AM966" s="13">
        <f t="shared" si="140"/>
        <v>7.1029716627618533E-2</v>
      </c>
      <c r="AN966" s="1">
        <v>4850</v>
      </c>
      <c r="AO966" s="2">
        <v>4860</v>
      </c>
      <c r="AP966" s="3">
        <v>4845</v>
      </c>
      <c r="AQ966" s="4">
        <v>4842</v>
      </c>
      <c r="AR966" s="1">
        <f t="shared" si="141"/>
        <v>0.38400000000000001</v>
      </c>
      <c r="AS966" s="2">
        <f t="shared" si="142"/>
        <v>0.86399999999999999</v>
      </c>
      <c r="AT966" s="3">
        <f t="shared" si="143"/>
        <v>0.14400000000000002</v>
      </c>
      <c r="AU966" s="4">
        <f t="shared" si="144"/>
        <v>0</v>
      </c>
      <c r="AV966" s="13">
        <f t="shared" si="145"/>
        <v>0.37871361211342802</v>
      </c>
      <c r="AW966" s="14">
        <f t="shared" si="146"/>
        <v>-1.088257506073069</v>
      </c>
    </row>
    <row r="967" spans="1:49">
      <c r="A967" s="1">
        <v>1488660300</v>
      </c>
      <c r="B967" s="1">
        <v>16407</v>
      </c>
      <c r="C967" s="1">
        <v>16443</v>
      </c>
      <c r="D967" s="1">
        <v>5499</v>
      </c>
      <c r="E967" s="1">
        <v>6982</v>
      </c>
      <c r="F967" s="1">
        <v>4849</v>
      </c>
      <c r="G967" s="1">
        <v>419</v>
      </c>
      <c r="H967" s="2">
        <v>1488660300</v>
      </c>
      <c r="I967" s="2">
        <v>65</v>
      </c>
      <c r="J967" s="2">
        <v>16392</v>
      </c>
      <c r="K967" s="2">
        <v>5495</v>
      </c>
      <c r="L967" s="2">
        <v>6960</v>
      </c>
      <c r="M967" s="2">
        <v>4860</v>
      </c>
      <c r="N967" s="2">
        <v>411</v>
      </c>
      <c r="O967" s="3">
        <v>1488660300</v>
      </c>
      <c r="P967" s="3">
        <v>16387</v>
      </c>
      <c r="Q967" s="3">
        <v>16433</v>
      </c>
      <c r="R967" s="3">
        <v>5498</v>
      </c>
      <c r="S967" s="3">
        <v>6959</v>
      </c>
      <c r="T967" s="3">
        <v>4845</v>
      </c>
      <c r="U967" s="3">
        <v>449</v>
      </c>
      <c r="V967" s="4">
        <v>1488660300</v>
      </c>
      <c r="W967" s="4">
        <v>65</v>
      </c>
      <c r="X967" s="4">
        <v>16404</v>
      </c>
      <c r="Y967" s="4">
        <v>5480</v>
      </c>
      <c r="Z967" s="4">
        <v>6989</v>
      </c>
      <c r="AA967" s="4">
        <v>4842</v>
      </c>
      <c r="AB967" s="4">
        <v>428</v>
      </c>
      <c r="AC967" s="5">
        <f t="shared" si="147"/>
        <v>42798.864583333328</v>
      </c>
      <c r="AD967" s="1">
        <v>6982</v>
      </c>
      <c r="AE967" s="2">
        <v>6960</v>
      </c>
      <c r="AF967" s="3">
        <v>6959</v>
      </c>
      <c r="AG967" s="4">
        <v>6989</v>
      </c>
      <c r="AH967" s="10">
        <f>(1/(Sheet2!C$7+(Sheet2!C$8*LOG10(AD967))+Sheet2!C$9*LOG10(AD967)^3))-273.15</f>
        <v>19.40342975577579</v>
      </c>
      <c r="AI967" s="11">
        <f>(1/(Sheet2!D$7+(Sheet2!D$8*LOG10(AE967))+Sheet2!D$9*LOG10(AE967)^3))-273.15</f>
        <v>19.504563444508108</v>
      </c>
      <c r="AJ967" s="12">
        <f>(1/(Sheet2!E$7+(Sheet2!E$8*LOG10(AF967))+Sheet2!E$9*LOG10(AF967)^3))-273.15</f>
        <v>19.673208474603825</v>
      </c>
      <c r="AK967" s="13">
        <f>(1/(Sheet2!F$7+(Sheet2!F$8*LOG10(AG967))+Sheet2!F$9*LOG10(AG967)^3))-273.15</f>
        <v>19.363429824040793</v>
      </c>
      <c r="AL967" s="13">
        <f t="shared" si="139"/>
        <v>0.13812169513836858</v>
      </c>
      <c r="AM967" s="13">
        <f t="shared" si="140"/>
        <v>7.2740081066793194E-2</v>
      </c>
      <c r="AN967" s="1">
        <v>4849</v>
      </c>
      <c r="AO967" s="2">
        <v>4860</v>
      </c>
      <c r="AP967" s="3">
        <v>4845</v>
      </c>
      <c r="AQ967" s="4">
        <v>4842</v>
      </c>
      <c r="AR967" s="1">
        <f t="shared" si="141"/>
        <v>0.33600000000000002</v>
      </c>
      <c r="AS967" s="2">
        <f t="shared" si="142"/>
        <v>0.86399999999999999</v>
      </c>
      <c r="AT967" s="3">
        <f t="shared" si="143"/>
        <v>0.14400000000000002</v>
      </c>
      <c r="AU967" s="4">
        <f t="shared" si="144"/>
        <v>0</v>
      </c>
      <c r="AV967" s="13">
        <f t="shared" si="145"/>
        <v>0.37795237795256692</v>
      </c>
      <c r="AW967" s="14">
        <f t="shared" si="146"/>
        <v>-1.1248582677159731</v>
      </c>
    </row>
    <row r="968" spans="1:49">
      <c r="A968" s="1">
        <v>1488660600</v>
      </c>
      <c r="B968" s="1">
        <v>16407</v>
      </c>
      <c r="C968" s="1">
        <v>16446</v>
      </c>
      <c r="D968" s="1">
        <v>5499</v>
      </c>
      <c r="E968" s="1">
        <v>6987</v>
      </c>
      <c r="F968" s="1">
        <v>4849</v>
      </c>
      <c r="G968" s="1">
        <v>424</v>
      </c>
      <c r="H968" s="2">
        <v>1488660600</v>
      </c>
      <c r="I968" s="2">
        <v>65</v>
      </c>
      <c r="J968" s="2">
        <v>16392</v>
      </c>
      <c r="K968" s="2">
        <v>5495</v>
      </c>
      <c r="L968" s="2">
        <v>6966</v>
      </c>
      <c r="M968" s="2">
        <v>4860</v>
      </c>
      <c r="N968" s="2">
        <v>411</v>
      </c>
      <c r="O968" s="3">
        <v>1488660600</v>
      </c>
      <c r="P968" s="3">
        <v>16388</v>
      </c>
      <c r="Q968" s="3">
        <v>16435</v>
      </c>
      <c r="R968" s="3">
        <v>5498</v>
      </c>
      <c r="S968" s="3">
        <v>6963</v>
      </c>
      <c r="T968" s="3">
        <v>4845</v>
      </c>
      <c r="U968" s="3">
        <v>449</v>
      </c>
      <c r="V968" s="4">
        <v>1488660600</v>
      </c>
      <c r="W968" s="4">
        <v>65</v>
      </c>
      <c r="X968" s="4">
        <v>16404</v>
      </c>
      <c r="Y968" s="4">
        <v>5480</v>
      </c>
      <c r="Z968" s="4">
        <v>6995</v>
      </c>
      <c r="AA968" s="4">
        <v>4842</v>
      </c>
      <c r="AB968" s="4">
        <v>438</v>
      </c>
      <c r="AC968" s="5">
        <f t="shared" si="147"/>
        <v>42798.868055555555</v>
      </c>
      <c r="AD968" s="1">
        <v>6987</v>
      </c>
      <c r="AE968" s="2">
        <v>6966</v>
      </c>
      <c r="AF968" s="3">
        <v>6963</v>
      </c>
      <c r="AG968" s="4">
        <v>6995</v>
      </c>
      <c r="AH968" s="10">
        <f>(1/(Sheet2!C$7+(Sheet2!C$8*LOG10(AD968))+Sheet2!C$9*LOG10(AD968)^3))-273.15</f>
        <v>19.387659992858346</v>
      </c>
      <c r="AI968" s="11">
        <f>(1/(Sheet2!D$7+(Sheet2!D$8*LOG10(AE968))+Sheet2!D$9*LOG10(AE968)^3))-273.15</f>
        <v>19.485574643672919</v>
      </c>
      <c r="AJ968" s="12">
        <f>(1/(Sheet2!E$7+(Sheet2!E$8*LOG10(AF968))+Sheet2!E$9*LOG10(AF968)^3))-273.15</f>
        <v>19.660543741510651</v>
      </c>
      <c r="AK968" s="13">
        <f>(1/(Sheet2!F$7+(Sheet2!F$8*LOG10(AG968))+Sheet2!F$9*LOG10(AG968)^3))-273.15</f>
        <v>19.344553417839677</v>
      </c>
      <c r="AL968" s="13">
        <f t="shared" si="139"/>
        <v>0.14031573085956925</v>
      </c>
      <c r="AM968" s="13">
        <f t="shared" si="140"/>
        <v>7.2263916525342739E-2</v>
      </c>
      <c r="AN968" s="1">
        <v>4849</v>
      </c>
      <c r="AO968" s="2">
        <v>4860</v>
      </c>
      <c r="AP968" s="3">
        <v>4845</v>
      </c>
      <c r="AQ968" s="4">
        <v>4842</v>
      </c>
      <c r="AR968" s="1">
        <f t="shared" si="141"/>
        <v>0.33600000000000002</v>
      </c>
      <c r="AS968" s="2">
        <f t="shared" si="142"/>
        <v>0.86399999999999999</v>
      </c>
      <c r="AT968" s="3">
        <f t="shared" si="143"/>
        <v>0.14400000000000002</v>
      </c>
      <c r="AU968" s="4">
        <f t="shared" si="144"/>
        <v>0</v>
      </c>
      <c r="AV968" s="13">
        <f t="shared" si="145"/>
        <v>0.37795237795256692</v>
      </c>
      <c r="AW968" s="14">
        <f t="shared" si="146"/>
        <v>-1.1248582677159731</v>
      </c>
    </row>
    <row r="969" spans="1:49">
      <c r="A969" s="1">
        <v>1488660900</v>
      </c>
      <c r="B969" s="1">
        <v>16408</v>
      </c>
      <c r="C969" s="1">
        <v>16443</v>
      </c>
      <c r="D969" s="1">
        <v>5499</v>
      </c>
      <c r="E969" s="1">
        <v>6993</v>
      </c>
      <c r="F969" s="1">
        <v>4849</v>
      </c>
      <c r="G969" s="1">
        <v>425</v>
      </c>
      <c r="H969" s="2">
        <v>1488660900</v>
      </c>
      <c r="I969" s="2">
        <v>65</v>
      </c>
      <c r="J969" s="2">
        <v>16392</v>
      </c>
      <c r="K969" s="2">
        <v>5495</v>
      </c>
      <c r="L969" s="2">
        <v>6969</v>
      </c>
      <c r="M969" s="2">
        <v>4860</v>
      </c>
      <c r="N969" s="2">
        <v>411</v>
      </c>
      <c r="O969" s="3">
        <v>1488660900</v>
      </c>
      <c r="P969" s="3">
        <v>16387</v>
      </c>
      <c r="Q969" s="3">
        <v>16433</v>
      </c>
      <c r="R969" s="3">
        <v>5498</v>
      </c>
      <c r="S969" s="3">
        <v>6966</v>
      </c>
      <c r="T969" s="3">
        <v>4845</v>
      </c>
      <c r="U969" s="3">
        <v>444</v>
      </c>
      <c r="V969" s="4">
        <v>1488660900</v>
      </c>
      <c r="W969" s="4">
        <v>65</v>
      </c>
      <c r="X969" s="4">
        <v>16402</v>
      </c>
      <c r="Y969" s="4">
        <v>5480</v>
      </c>
      <c r="Z969" s="4">
        <v>6999</v>
      </c>
      <c r="AA969" s="4">
        <v>4842</v>
      </c>
      <c r="AB969" s="4">
        <v>433</v>
      </c>
      <c r="AC969" s="5">
        <f t="shared" si="147"/>
        <v>42798.871527777781</v>
      </c>
      <c r="AD969" s="1">
        <v>6993</v>
      </c>
      <c r="AE969" s="2">
        <v>6969</v>
      </c>
      <c r="AF969" s="3">
        <v>6966</v>
      </c>
      <c r="AG969" s="4">
        <v>6999</v>
      </c>
      <c r="AH969" s="10">
        <f>(1/(Sheet2!C$7+(Sheet2!C$8*LOG10(AD969))+Sheet2!C$9*LOG10(AD969)^3))-273.15</f>
        <v>19.368753125648936</v>
      </c>
      <c r="AI969" s="11">
        <f>(1/(Sheet2!D$7+(Sheet2!D$8*LOG10(AE969))+Sheet2!D$9*LOG10(AE969)^3))-273.15</f>
        <v>19.476087179464116</v>
      </c>
      <c r="AJ969" s="12">
        <f>(1/(Sheet2!E$7+(Sheet2!E$8*LOG10(AF969))+Sheet2!E$9*LOG10(AF969)^3))-273.15</f>
        <v>19.651050590588852</v>
      </c>
      <c r="AK969" s="13">
        <f>(1/(Sheet2!F$7+(Sheet2!F$8*LOG10(AG969))+Sheet2!F$9*LOG10(AG969)^3))-273.15</f>
        <v>19.331979308300106</v>
      </c>
      <c r="AL969" s="13">
        <f t="shared" si="139"/>
        <v>0.14310559283489446</v>
      </c>
      <c r="AM969" s="13">
        <f t="shared" si="140"/>
        <v>7.4877668324438831E-2</v>
      </c>
      <c r="AN969" s="1">
        <v>4849</v>
      </c>
      <c r="AO969" s="2">
        <v>4860</v>
      </c>
      <c r="AP969" s="3">
        <v>4845</v>
      </c>
      <c r="AQ969" s="4">
        <v>4842</v>
      </c>
      <c r="AR969" s="1">
        <f t="shared" si="141"/>
        <v>0.33600000000000002</v>
      </c>
      <c r="AS969" s="2">
        <f t="shared" si="142"/>
        <v>0.86399999999999999</v>
      </c>
      <c r="AT969" s="3">
        <f t="shared" si="143"/>
        <v>0.14400000000000002</v>
      </c>
      <c r="AU969" s="4">
        <f t="shared" si="144"/>
        <v>0</v>
      </c>
      <c r="AV969" s="13">
        <f t="shared" si="145"/>
        <v>0.37795237795256692</v>
      </c>
      <c r="AW969" s="14">
        <f t="shared" si="146"/>
        <v>-1.1248582677159731</v>
      </c>
    </row>
    <row r="970" spans="1:49">
      <c r="A970" s="1">
        <v>1488661200</v>
      </c>
      <c r="B970" s="1">
        <v>16407</v>
      </c>
      <c r="C970" s="1">
        <v>16444</v>
      </c>
      <c r="D970" s="1">
        <v>5499</v>
      </c>
      <c r="E970" s="1">
        <v>6999</v>
      </c>
      <c r="F970" s="1">
        <v>4849</v>
      </c>
      <c r="G970" s="1">
        <v>422</v>
      </c>
      <c r="H970" s="2">
        <v>1488661200</v>
      </c>
      <c r="I970" s="2">
        <v>65</v>
      </c>
      <c r="J970" s="2">
        <v>16385</v>
      </c>
      <c r="K970" s="2">
        <v>5495</v>
      </c>
      <c r="L970" s="2">
        <v>6975</v>
      </c>
      <c r="M970" s="2">
        <v>4860</v>
      </c>
      <c r="N970" s="2">
        <v>410</v>
      </c>
      <c r="O970" s="3">
        <v>1488661200</v>
      </c>
      <c r="P970" s="3">
        <v>16387</v>
      </c>
      <c r="Q970" s="3">
        <v>16434</v>
      </c>
      <c r="R970" s="3">
        <v>5498</v>
      </c>
      <c r="S970" s="3">
        <v>6970</v>
      </c>
      <c r="T970" s="3">
        <v>4845</v>
      </c>
      <c r="U970" s="3">
        <v>444</v>
      </c>
      <c r="V970" s="4">
        <v>1488661200</v>
      </c>
      <c r="W970" s="4">
        <v>65</v>
      </c>
      <c r="X970" s="4">
        <v>16400</v>
      </c>
      <c r="Y970" s="4">
        <v>5480</v>
      </c>
      <c r="Z970" s="4">
        <v>7006</v>
      </c>
      <c r="AA970" s="4">
        <v>4842</v>
      </c>
      <c r="AB970" s="4">
        <v>435</v>
      </c>
      <c r="AC970" s="5">
        <f t="shared" si="147"/>
        <v>42798.875</v>
      </c>
      <c r="AD970" s="1">
        <v>6999</v>
      </c>
      <c r="AE970" s="2">
        <v>6975</v>
      </c>
      <c r="AF970" s="3">
        <v>6970</v>
      </c>
      <c r="AG970" s="4">
        <v>7006</v>
      </c>
      <c r="AH970" s="10">
        <f>(1/(Sheet2!C$7+(Sheet2!C$8*LOG10(AD970))+Sheet2!C$9*LOG10(AD970)^3))-273.15</f>
        <v>19.349864606526864</v>
      </c>
      <c r="AI970" s="11">
        <f>(1/(Sheet2!D$7+(Sheet2!D$8*LOG10(AE970))+Sheet2!D$9*LOG10(AE970)^3))-273.15</f>
        <v>19.457126102175266</v>
      </c>
      <c r="AJ970" s="12">
        <f>(1/(Sheet2!E$7+(Sheet2!E$8*LOG10(AF970))+Sheet2!E$9*LOG10(AF970)^3))-273.15</f>
        <v>19.638400246451113</v>
      </c>
      <c r="AK970" s="13">
        <f>(1/(Sheet2!F$7+(Sheet2!F$8*LOG10(AG970))+Sheet2!F$9*LOG10(AG970)^3))-273.15</f>
        <v>19.309994143181427</v>
      </c>
      <c r="AL970" s="13">
        <f t="shared" si="139"/>
        <v>0.14682932132459436</v>
      </c>
      <c r="AM970" s="13">
        <f t="shared" si="140"/>
        <v>7.6094782621715318E-2</v>
      </c>
      <c r="AN970" s="1">
        <v>4849</v>
      </c>
      <c r="AO970" s="2">
        <v>4860</v>
      </c>
      <c r="AP970" s="3">
        <v>4845</v>
      </c>
      <c r="AQ970" s="4">
        <v>4842</v>
      </c>
      <c r="AR970" s="1">
        <f t="shared" si="141"/>
        <v>0.33600000000000002</v>
      </c>
      <c r="AS970" s="2">
        <f t="shared" si="142"/>
        <v>0.86399999999999999</v>
      </c>
      <c r="AT970" s="3">
        <f t="shared" si="143"/>
        <v>0.14400000000000002</v>
      </c>
      <c r="AU970" s="4">
        <f t="shared" si="144"/>
        <v>0</v>
      </c>
      <c r="AV970" s="13">
        <f t="shared" si="145"/>
        <v>0.37795237795256692</v>
      </c>
      <c r="AW970" s="14">
        <f t="shared" si="146"/>
        <v>-1.1248582677159731</v>
      </c>
    </row>
    <row r="971" spans="1:49">
      <c r="A971" s="1">
        <v>1488661500</v>
      </c>
      <c r="B971" s="1">
        <v>16407</v>
      </c>
      <c r="C971" s="1">
        <v>16442</v>
      </c>
      <c r="D971" s="1">
        <v>5499</v>
      </c>
      <c r="E971" s="1">
        <v>7005</v>
      </c>
      <c r="F971" s="1">
        <v>4849</v>
      </c>
      <c r="G971" s="1">
        <v>419</v>
      </c>
      <c r="H971" s="2">
        <v>1488661500</v>
      </c>
      <c r="I971" s="2">
        <v>65</v>
      </c>
      <c r="J971" s="2">
        <v>16384</v>
      </c>
      <c r="K971" s="2">
        <v>5495</v>
      </c>
      <c r="L971" s="2">
        <v>6980</v>
      </c>
      <c r="M971" s="2">
        <v>4860</v>
      </c>
      <c r="N971" s="2">
        <v>413</v>
      </c>
      <c r="O971" s="3">
        <v>1488661500</v>
      </c>
      <c r="P971" s="3">
        <v>16387</v>
      </c>
      <c r="Q971" s="3">
        <v>16434</v>
      </c>
      <c r="R971" s="3">
        <v>5498</v>
      </c>
      <c r="S971" s="3">
        <v>6974</v>
      </c>
      <c r="T971" s="3">
        <v>4845</v>
      </c>
      <c r="U971" s="3">
        <v>446</v>
      </c>
      <c r="V971" s="4">
        <v>1488661500</v>
      </c>
      <c r="W971" s="4">
        <v>65</v>
      </c>
      <c r="X971" s="4">
        <v>16404</v>
      </c>
      <c r="Y971" s="4">
        <v>5480</v>
      </c>
      <c r="Z971" s="4">
        <v>7010</v>
      </c>
      <c r="AA971" s="4">
        <v>4842</v>
      </c>
      <c r="AB971" s="4">
        <v>435</v>
      </c>
      <c r="AC971" s="5">
        <f t="shared" si="147"/>
        <v>42798.878472222219</v>
      </c>
      <c r="AD971" s="1">
        <v>7005</v>
      </c>
      <c r="AE971" s="2">
        <v>6980</v>
      </c>
      <c r="AF971" s="3">
        <v>6974</v>
      </c>
      <c r="AG971" s="4">
        <v>7010</v>
      </c>
      <c r="AH971" s="10">
        <f>(1/(Sheet2!C$7+(Sheet2!C$8*LOG10(AD971))+Sheet2!C$9*LOG10(AD971)^3))-273.15</f>
        <v>19.330994401837586</v>
      </c>
      <c r="AI971" s="11">
        <f>(1/(Sheet2!D$7+(Sheet2!D$8*LOG10(AE971))+Sheet2!D$9*LOG10(AE971)^3))-273.15</f>
        <v>19.441339291873476</v>
      </c>
      <c r="AJ971" s="12">
        <f>(1/(Sheet2!E$7+(Sheet2!E$8*LOG10(AF971))+Sheet2!E$9*LOG10(AF971)^3))-273.15</f>
        <v>19.625758110693312</v>
      </c>
      <c r="AK971" s="13">
        <f>(1/(Sheet2!F$7+(Sheet2!F$8*LOG10(AG971))+Sheet2!F$9*LOG10(AG971)^3))-273.15</f>
        <v>19.297442332700314</v>
      </c>
      <c r="AL971" s="13">
        <f t="shared" si="139"/>
        <v>0.1479569942675184</v>
      </c>
      <c r="AM971" s="13">
        <f t="shared" si="140"/>
        <v>7.5286199443310525E-2</v>
      </c>
      <c r="AN971" s="1">
        <v>4849</v>
      </c>
      <c r="AO971" s="2">
        <v>4860</v>
      </c>
      <c r="AP971" s="3">
        <v>4845</v>
      </c>
      <c r="AQ971" s="4">
        <v>4842</v>
      </c>
      <c r="AR971" s="1">
        <f t="shared" si="141"/>
        <v>0.33600000000000002</v>
      </c>
      <c r="AS971" s="2">
        <f t="shared" si="142"/>
        <v>0.86399999999999999</v>
      </c>
      <c r="AT971" s="3">
        <f t="shared" si="143"/>
        <v>0.14400000000000002</v>
      </c>
      <c r="AU971" s="4">
        <f t="shared" si="144"/>
        <v>0</v>
      </c>
      <c r="AV971" s="13">
        <f t="shared" si="145"/>
        <v>0.37795237795256692</v>
      </c>
      <c r="AW971" s="14">
        <f t="shared" si="146"/>
        <v>-1.1248582677159731</v>
      </c>
    </row>
    <row r="972" spans="1:49">
      <c r="A972" s="1">
        <v>1488661800</v>
      </c>
      <c r="B972" s="1">
        <v>16408</v>
      </c>
      <c r="C972" s="1">
        <v>16444</v>
      </c>
      <c r="D972" s="1">
        <v>5499</v>
      </c>
      <c r="E972" s="1">
        <v>7012</v>
      </c>
      <c r="F972" s="1">
        <v>4850</v>
      </c>
      <c r="G972" s="1">
        <v>422</v>
      </c>
      <c r="H972" s="2">
        <v>1488661800</v>
      </c>
      <c r="I972" s="2">
        <v>65</v>
      </c>
      <c r="J972" s="2">
        <v>16392</v>
      </c>
      <c r="K972" s="2">
        <v>5495</v>
      </c>
      <c r="L972" s="2">
        <v>6986</v>
      </c>
      <c r="M972" s="2">
        <v>4860</v>
      </c>
      <c r="N972" s="2">
        <v>407</v>
      </c>
      <c r="O972" s="3">
        <v>1488661800</v>
      </c>
      <c r="P972" s="3">
        <v>16388</v>
      </c>
      <c r="Q972" s="3">
        <v>16436</v>
      </c>
      <c r="R972" s="3">
        <v>5498</v>
      </c>
      <c r="S972" s="3">
        <v>6981</v>
      </c>
      <c r="T972" s="3">
        <v>4845</v>
      </c>
      <c r="U972" s="3">
        <v>447</v>
      </c>
      <c r="V972" s="4">
        <v>1488661800</v>
      </c>
      <c r="W972" s="4">
        <v>65</v>
      </c>
      <c r="X972" s="4">
        <v>16404</v>
      </c>
      <c r="Y972" s="4">
        <v>5480</v>
      </c>
      <c r="Z972" s="4">
        <v>7017</v>
      </c>
      <c r="AA972" s="4">
        <v>4842</v>
      </c>
      <c r="AB972" s="4">
        <v>435</v>
      </c>
      <c r="AC972" s="5">
        <f t="shared" si="147"/>
        <v>42798.881944444445</v>
      </c>
      <c r="AD972" s="1">
        <v>7012</v>
      </c>
      <c r="AE972" s="2">
        <v>6986</v>
      </c>
      <c r="AF972" s="3">
        <v>6981</v>
      </c>
      <c r="AG972" s="4">
        <v>7017</v>
      </c>
      <c r="AH972" s="10">
        <f>(1/(Sheet2!C$7+(Sheet2!C$8*LOG10(AD972))+Sheet2!C$9*LOG10(AD972)^3))-273.15</f>
        <v>19.30900226566888</v>
      </c>
      <c r="AI972" s="11">
        <f>(1/(Sheet2!D$7+(Sheet2!D$8*LOG10(AE972))+Sheet2!D$9*LOG10(AE972)^3))-273.15</f>
        <v>19.422411995081575</v>
      </c>
      <c r="AJ972" s="12">
        <f>(1/(Sheet2!E$7+(Sheet2!E$8*LOG10(AF972))+Sheet2!E$9*LOG10(AF972)^3))-273.15</f>
        <v>19.603654094246906</v>
      </c>
      <c r="AK972" s="13">
        <f>(1/(Sheet2!F$7+(Sheet2!F$8*LOG10(AG972))+Sheet2!F$9*LOG10(AG972)^3))-273.15</f>
        <v>19.275496125464429</v>
      </c>
      <c r="AL972" s="13">
        <f t="shared" si="139"/>
        <v>0.1480216065230272</v>
      </c>
      <c r="AM972" s="13">
        <f t="shared" si="140"/>
        <v>7.699426483211079E-2</v>
      </c>
      <c r="AN972" s="1">
        <v>4850</v>
      </c>
      <c r="AO972" s="2">
        <v>4860</v>
      </c>
      <c r="AP972" s="3">
        <v>4845</v>
      </c>
      <c r="AQ972" s="4">
        <v>4842</v>
      </c>
      <c r="AR972" s="1">
        <f t="shared" si="141"/>
        <v>0.38400000000000001</v>
      </c>
      <c r="AS972" s="2">
        <f t="shared" si="142"/>
        <v>0.86399999999999999</v>
      </c>
      <c r="AT972" s="3">
        <f t="shared" si="143"/>
        <v>0.14400000000000002</v>
      </c>
      <c r="AU972" s="4">
        <f t="shared" si="144"/>
        <v>0</v>
      </c>
      <c r="AV972" s="13">
        <f t="shared" si="145"/>
        <v>0.37871361211342802</v>
      </c>
      <c r="AW972" s="14">
        <f t="shared" si="146"/>
        <v>-1.088257506073069</v>
      </c>
    </row>
    <row r="973" spans="1:49">
      <c r="A973" s="1">
        <v>1488662100</v>
      </c>
      <c r="B973" s="1">
        <v>16406</v>
      </c>
      <c r="C973" s="1">
        <v>16444</v>
      </c>
      <c r="D973" s="1">
        <v>5499</v>
      </c>
      <c r="E973" s="1">
        <v>7018</v>
      </c>
      <c r="F973" s="1">
        <v>4850</v>
      </c>
      <c r="G973" s="1">
        <v>425</v>
      </c>
      <c r="H973" s="2">
        <v>1488662100</v>
      </c>
      <c r="I973" s="2">
        <v>65</v>
      </c>
      <c r="J973" s="2">
        <v>16392</v>
      </c>
      <c r="K973" s="2">
        <v>5495</v>
      </c>
      <c r="L973" s="2">
        <v>6993</v>
      </c>
      <c r="M973" s="2">
        <v>4860</v>
      </c>
      <c r="N973" s="2">
        <v>406</v>
      </c>
      <c r="O973" s="3">
        <v>1488662100</v>
      </c>
      <c r="P973" s="3">
        <v>16388</v>
      </c>
      <c r="Q973" s="3">
        <v>16433</v>
      </c>
      <c r="R973" s="3">
        <v>5498</v>
      </c>
      <c r="S973" s="3">
        <v>6988</v>
      </c>
      <c r="T973" s="3">
        <v>4845</v>
      </c>
      <c r="U973" s="3">
        <v>446</v>
      </c>
      <c r="V973" s="4">
        <v>1488662100</v>
      </c>
      <c r="W973" s="4">
        <v>65</v>
      </c>
      <c r="X973" s="4">
        <v>16404</v>
      </c>
      <c r="Y973" s="4">
        <v>5480</v>
      </c>
      <c r="Z973" s="4">
        <v>7025</v>
      </c>
      <c r="AA973" s="4">
        <v>4842</v>
      </c>
      <c r="AB973" s="4">
        <v>432</v>
      </c>
      <c r="AC973" s="5">
        <f t="shared" si="147"/>
        <v>42798.885416666672</v>
      </c>
      <c r="AD973" s="1">
        <v>7018</v>
      </c>
      <c r="AE973" s="2">
        <v>6993</v>
      </c>
      <c r="AF973" s="3">
        <v>6988</v>
      </c>
      <c r="AG973" s="4">
        <v>7025</v>
      </c>
      <c r="AH973" s="10">
        <f>(1/(Sheet2!C$7+(Sheet2!C$8*LOG10(AD973))+Sheet2!C$9*LOG10(AD973)^3))-273.15</f>
        <v>19.29017162722846</v>
      </c>
      <c r="AI973" s="11">
        <f>(1/(Sheet2!D$7+(Sheet2!D$8*LOG10(AE973))+Sheet2!D$9*LOG10(AE973)^3))-273.15</f>
        <v>19.400353373914527</v>
      </c>
      <c r="AJ973" s="12">
        <f>(1/(Sheet2!E$7+(Sheet2!E$8*LOG10(AF973))+Sheet2!E$9*LOG10(AF973)^3))-273.15</f>
        <v>19.581575131282023</v>
      </c>
      <c r="AK973" s="13">
        <f>(1/(Sheet2!F$7+(Sheet2!F$8*LOG10(AG973))+Sheet2!F$9*LOG10(AG973)^3))-273.15</f>
        <v>19.250445016254446</v>
      </c>
      <c r="AL973" s="13">
        <f t="shared" si="139"/>
        <v>0.14821021591387523</v>
      </c>
      <c r="AM973" s="13">
        <f t="shared" si="140"/>
        <v>7.7664595772050482E-2</v>
      </c>
      <c r="AN973" s="1">
        <v>4850</v>
      </c>
      <c r="AO973" s="2">
        <v>4860</v>
      </c>
      <c r="AP973" s="3">
        <v>4845</v>
      </c>
      <c r="AQ973" s="4">
        <v>4842</v>
      </c>
      <c r="AR973" s="1">
        <f t="shared" si="141"/>
        <v>0.38400000000000001</v>
      </c>
      <c r="AS973" s="2">
        <f t="shared" si="142"/>
        <v>0.86399999999999999</v>
      </c>
      <c r="AT973" s="3">
        <f t="shared" si="143"/>
        <v>0.14400000000000002</v>
      </c>
      <c r="AU973" s="4">
        <f t="shared" si="144"/>
        <v>0</v>
      </c>
      <c r="AV973" s="13">
        <f t="shared" si="145"/>
        <v>0.37871361211342802</v>
      </c>
      <c r="AW973" s="14">
        <f t="shared" si="146"/>
        <v>-1.088257506073069</v>
      </c>
    </row>
    <row r="974" spans="1:49">
      <c r="A974" s="1">
        <v>1488662400</v>
      </c>
      <c r="B974" s="1">
        <v>16407</v>
      </c>
      <c r="C974" s="1">
        <v>16444</v>
      </c>
      <c r="D974" s="1">
        <v>5499</v>
      </c>
      <c r="E974" s="1">
        <v>7024</v>
      </c>
      <c r="F974" s="1">
        <v>4850</v>
      </c>
      <c r="G974" s="1">
        <v>422</v>
      </c>
      <c r="H974" s="2">
        <v>1488662400</v>
      </c>
      <c r="I974" s="2">
        <v>65</v>
      </c>
      <c r="J974" s="2">
        <v>16392</v>
      </c>
      <c r="K974" s="2">
        <v>5495</v>
      </c>
      <c r="L974" s="2">
        <v>7000</v>
      </c>
      <c r="M974" s="2">
        <v>4860</v>
      </c>
      <c r="N974" s="2">
        <v>411</v>
      </c>
      <c r="O974" s="3">
        <v>1488662400</v>
      </c>
      <c r="P974" s="3">
        <v>16387</v>
      </c>
      <c r="Q974" s="3">
        <v>16435</v>
      </c>
      <c r="R974" s="3">
        <v>5498</v>
      </c>
      <c r="S974" s="3">
        <v>6995</v>
      </c>
      <c r="T974" s="3">
        <v>4845</v>
      </c>
      <c r="U974" s="3">
        <v>444</v>
      </c>
      <c r="V974" s="4">
        <v>1488662400</v>
      </c>
      <c r="W974" s="4">
        <v>65</v>
      </c>
      <c r="X974" s="4">
        <v>16404</v>
      </c>
      <c r="Y974" s="4">
        <v>5480</v>
      </c>
      <c r="Z974" s="4">
        <v>7032</v>
      </c>
      <c r="AA974" s="4">
        <v>4842</v>
      </c>
      <c r="AB974" s="4">
        <v>433</v>
      </c>
      <c r="AC974" s="5">
        <f t="shared" si="147"/>
        <v>42798.888888888891</v>
      </c>
      <c r="AD974" s="1">
        <v>7024</v>
      </c>
      <c r="AE974" s="2">
        <v>7000</v>
      </c>
      <c r="AF974" s="3">
        <v>6995</v>
      </c>
      <c r="AG974" s="4">
        <v>7032</v>
      </c>
      <c r="AH974" s="10">
        <f>(1/(Sheet2!C$7+(Sheet2!C$8*LOG10(AD974))+Sheet2!C$9*LOG10(AD974)^3))-273.15</f>
        <v>19.271359197244578</v>
      </c>
      <c r="AI974" s="11">
        <f>(1/(Sheet2!D$7+(Sheet2!D$8*LOG10(AE974))+Sheet2!D$9*LOG10(AE974)^3))-273.15</f>
        <v>19.37831971338278</v>
      </c>
      <c r="AJ974" s="12">
        <f>(1/(Sheet2!E$7+(Sheet2!E$8*LOG10(AF974))+Sheet2!E$9*LOG10(AF974)^3))-273.15</f>
        <v>19.559521168122046</v>
      </c>
      <c r="AK974" s="13">
        <f>(1/(Sheet2!F$7+(Sheet2!F$8*LOG10(AG974))+Sheet2!F$9*LOG10(AG974)^3))-273.15</f>
        <v>19.228551723267117</v>
      </c>
      <c r="AL974" s="13">
        <f t="shared" si="139"/>
        <v>0.14751145288625334</v>
      </c>
      <c r="AM974" s="13">
        <f t="shared" si="140"/>
        <v>7.7140005513964494E-2</v>
      </c>
      <c r="AN974" s="1">
        <v>4850</v>
      </c>
      <c r="AO974" s="2">
        <v>4860</v>
      </c>
      <c r="AP974" s="3">
        <v>4845</v>
      </c>
      <c r="AQ974" s="4">
        <v>4842</v>
      </c>
      <c r="AR974" s="1">
        <f t="shared" si="141"/>
        <v>0.38400000000000001</v>
      </c>
      <c r="AS974" s="2">
        <f t="shared" si="142"/>
        <v>0.86399999999999999</v>
      </c>
      <c r="AT974" s="3">
        <f t="shared" si="143"/>
        <v>0.14400000000000002</v>
      </c>
      <c r="AU974" s="4">
        <f t="shared" si="144"/>
        <v>0</v>
      </c>
      <c r="AV974" s="13">
        <f t="shared" si="145"/>
        <v>0.37871361211342802</v>
      </c>
      <c r="AW974" s="14">
        <f t="shared" si="146"/>
        <v>-1.088257506073069</v>
      </c>
    </row>
    <row r="975" spans="1:49">
      <c r="A975" s="1">
        <v>1488662700</v>
      </c>
      <c r="B975" s="1">
        <v>16408</v>
      </c>
      <c r="C975" s="1">
        <v>16447</v>
      </c>
      <c r="D975" s="1">
        <v>5499</v>
      </c>
      <c r="E975" s="1">
        <v>7032</v>
      </c>
      <c r="F975" s="1">
        <v>4849</v>
      </c>
      <c r="G975" s="1">
        <v>422</v>
      </c>
      <c r="H975" s="2">
        <v>1488662700</v>
      </c>
      <c r="I975" s="2">
        <v>65</v>
      </c>
      <c r="J975" s="2">
        <v>16392</v>
      </c>
      <c r="K975" s="2">
        <v>5495</v>
      </c>
      <c r="L975" s="2">
        <v>7008</v>
      </c>
      <c r="M975" s="2">
        <v>4860</v>
      </c>
      <c r="N975" s="2">
        <v>410</v>
      </c>
      <c r="O975" s="3">
        <v>1488662700</v>
      </c>
      <c r="P975" s="3">
        <v>16388</v>
      </c>
      <c r="Q975" s="3">
        <v>16436</v>
      </c>
      <c r="R975" s="3">
        <v>5498</v>
      </c>
      <c r="S975" s="3">
        <v>7004</v>
      </c>
      <c r="T975" s="3">
        <v>4845</v>
      </c>
      <c r="U975" s="3">
        <v>441</v>
      </c>
      <c r="V975" s="4">
        <v>1488662700</v>
      </c>
      <c r="W975" s="4">
        <v>65</v>
      </c>
      <c r="X975" s="4">
        <v>16404</v>
      </c>
      <c r="Y975" s="4">
        <v>5480</v>
      </c>
      <c r="Z975" s="4">
        <v>7039</v>
      </c>
      <c r="AA975" s="4">
        <v>4842</v>
      </c>
      <c r="AB975" s="4">
        <v>438</v>
      </c>
      <c r="AC975" s="5">
        <f t="shared" si="147"/>
        <v>42798.892361111109</v>
      </c>
      <c r="AD975" s="1">
        <v>7032</v>
      </c>
      <c r="AE975" s="2">
        <v>7008</v>
      </c>
      <c r="AF975" s="3">
        <v>7004</v>
      </c>
      <c r="AG975" s="4">
        <v>7039</v>
      </c>
      <c r="AH975" s="10">
        <f>(1/(Sheet2!C$7+(Sheet2!C$8*LOG10(AD975))+Sheet2!C$9*LOG10(AD975)^3))-273.15</f>
        <v>19.246304224025778</v>
      </c>
      <c r="AI975" s="11">
        <f>(1/(Sheet2!D$7+(Sheet2!D$8*LOG10(AE975))+Sheet2!D$9*LOG10(AE975)^3))-273.15</f>
        <v>19.353168882626107</v>
      </c>
      <c r="AJ975" s="12">
        <f>(1/(Sheet2!E$7+(Sheet2!E$8*LOG10(AF975))+Sheet2!E$9*LOG10(AF975)^3))-273.15</f>
        <v>19.531202720945885</v>
      </c>
      <c r="AK975" s="13">
        <f>(1/(Sheet2!F$7+(Sheet2!F$8*LOG10(AG975))+Sheet2!F$9*LOG10(AG975)^3))-273.15</f>
        <v>19.206683041026565</v>
      </c>
      <c r="AL975" s="13">
        <f t="shared" si="139"/>
        <v>0.14509313646134755</v>
      </c>
      <c r="AM975" s="13">
        <f t="shared" si="140"/>
        <v>7.5771581292227996E-2</v>
      </c>
      <c r="AN975" s="1">
        <v>4849</v>
      </c>
      <c r="AO975" s="2">
        <v>4860</v>
      </c>
      <c r="AP975" s="3">
        <v>4845</v>
      </c>
      <c r="AQ975" s="4">
        <v>4842</v>
      </c>
      <c r="AR975" s="1">
        <f t="shared" si="141"/>
        <v>0.33600000000000002</v>
      </c>
      <c r="AS975" s="2">
        <f t="shared" si="142"/>
        <v>0.86399999999999999</v>
      </c>
      <c r="AT975" s="3">
        <f t="shared" si="143"/>
        <v>0.14400000000000002</v>
      </c>
      <c r="AU975" s="4">
        <f t="shared" si="144"/>
        <v>0</v>
      </c>
      <c r="AV975" s="13">
        <f t="shared" si="145"/>
        <v>0.37795237795256692</v>
      </c>
      <c r="AW975" s="14">
        <f t="shared" si="146"/>
        <v>-1.1248582677159731</v>
      </c>
    </row>
    <row r="976" spans="1:49">
      <c r="A976" s="1">
        <v>1488663000</v>
      </c>
      <c r="B976" s="1">
        <v>16407</v>
      </c>
      <c r="C976" s="1">
        <v>16449</v>
      </c>
      <c r="D976" s="1">
        <v>5499</v>
      </c>
      <c r="E976" s="1">
        <v>7040</v>
      </c>
      <c r="F976" s="1">
        <v>4850</v>
      </c>
      <c r="G976" s="1">
        <v>421</v>
      </c>
      <c r="H976" s="2">
        <v>1488663000</v>
      </c>
      <c r="I976" s="2">
        <v>65</v>
      </c>
      <c r="J976" s="2">
        <v>16392</v>
      </c>
      <c r="K976" s="2">
        <v>5495</v>
      </c>
      <c r="L976" s="2">
        <v>7013</v>
      </c>
      <c r="M976" s="2">
        <v>4860</v>
      </c>
      <c r="N976" s="2">
        <v>410</v>
      </c>
      <c r="O976" s="3">
        <v>1488663000</v>
      </c>
      <c r="P976" s="3">
        <v>16387</v>
      </c>
      <c r="Q976" s="3">
        <v>16440</v>
      </c>
      <c r="R976" s="3">
        <v>5498</v>
      </c>
      <c r="S976" s="3">
        <v>7010</v>
      </c>
      <c r="T976" s="3">
        <v>4845</v>
      </c>
      <c r="U976" s="3">
        <v>446</v>
      </c>
      <c r="V976" s="4">
        <v>1488663000</v>
      </c>
      <c r="W976" s="4">
        <v>65</v>
      </c>
      <c r="X976" s="4">
        <v>16404</v>
      </c>
      <c r="Y976" s="4">
        <v>5480</v>
      </c>
      <c r="Z976" s="4">
        <v>7047</v>
      </c>
      <c r="AA976" s="4">
        <v>4842</v>
      </c>
      <c r="AB976" s="4">
        <v>435</v>
      </c>
      <c r="AC976" s="5">
        <f t="shared" si="147"/>
        <v>42798.895833333328</v>
      </c>
      <c r="AD976" s="1">
        <v>7040</v>
      </c>
      <c r="AE976" s="2">
        <v>7013</v>
      </c>
      <c r="AF976" s="3">
        <v>7010</v>
      </c>
      <c r="AG976" s="4">
        <v>7047</v>
      </c>
      <c r="AH976" s="10">
        <f>(1/(Sheet2!C$7+(Sheet2!C$8*LOG10(AD976))+Sheet2!C$9*LOG10(AD976)^3))-273.15</f>
        <v>19.221281483607697</v>
      </c>
      <c r="AI976" s="11">
        <f>(1/(Sheet2!D$7+(Sheet2!D$8*LOG10(AE976))+Sheet2!D$9*LOG10(AE976)^3))-273.15</f>
        <v>19.337466098216055</v>
      </c>
      <c r="AJ976" s="12">
        <f>(1/(Sheet2!E$7+(Sheet2!E$8*LOG10(AF976))+Sheet2!E$9*LOG10(AF976)^3))-273.15</f>
        <v>19.512346610058103</v>
      </c>
      <c r="AK976" s="13">
        <f>(1/(Sheet2!F$7+(Sheet2!F$8*LOG10(AG976))+Sheet2!F$9*LOG10(AG976)^3))-273.15</f>
        <v>19.181720329826192</v>
      </c>
      <c r="AL976" s="13">
        <f t="shared" si="139"/>
        <v>0.14830613955859537</v>
      </c>
      <c r="AM976" s="13">
        <f t="shared" si="140"/>
        <v>8.0953375399635097E-2</v>
      </c>
      <c r="AN976" s="1">
        <v>4850</v>
      </c>
      <c r="AO976" s="2">
        <v>4860</v>
      </c>
      <c r="AP976" s="3">
        <v>4845</v>
      </c>
      <c r="AQ976" s="4">
        <v>4842</v>
      </c>
      <c r="AR976" s="1">
        <f t="shared" si="141"/>
        <v>0.38400000000000001</v>
      </c>
      <c r="AS976" s="2">
        <f t="shared" si="142"/>
        <v>0.86399999999999999</v>
      </c>
      <c r="AT976" s="3">
        <f t="shared" si="143"/>
        <v>0.14400000000000002</v>
      </c>
      <c r="AU976" s="4">
        <f t="shared" si="144"/>
        <v>0</v>
      </c>
      <c r="AV976" s="13">
        <f t="shared" si="145"/>
        <v>0.37871361211342802</v>
      </c>
      <c r="AW976" s="14">
        <f t="shared" si="146"/>
        <v>-1.088257506073069</v>
      </c>
    </row>
    <row r="977" spans="1:49">
      <c r="A977" s="1">
        <v>1488663300</v>
      </c>
      <c r="B977" s="1">
        <v>16408</v>
      </c>
      <c r="C977" s="1">
        <v>16449</v>
      </c>
      <c r="D977" s="1">
        <v>5499</v>
      </c>
      <c r="E977" s="1">
        <v>7051</v>
      </c>
      <c r="F977" s="1">
        <v>4850</v>
      </c>
      <c r="G977" s="1">
        <v>422</v>
      </c>
      <c r="H977" s="2">
        <v>1488663300</v>
      </c>
      <c r="I977" s="2">
        <v>65</v>
      </c>
      <c r="J977" s="2">
        <v>16392</v>
      </c>
      <c r="K977" s="2">
        <v>5495</v>
      </c>
      <c r="L977" s="2">
        <v>7022</v>
      </c>
      <c r="M977" s="2">
        <v>4860</v>
      </c>
      <c r="N977" s="2">
        <v>406</v>
      </c>
      <c r="O977" s="3">
        <v>1488663300</v>
      </c>
      <c r="P977" s="3">
        <v>16388</v>
      </c>
      <c r="Q977" s="3">
        <v>16433</v>
      </c>
      <c r="R977" s="3">
        <v>5498</v>
      </c>
      <c r="S977" s="3">
        <v>7021</v>
      </c>
      <c r="T977" s="3">
        <v>4845</v>
      </c>
      <c r="U977" s="3">
        <v>447</v>
      </c>
      <c r="V977" s="4">
        <v>1488663300</v>
      </c>
      <c r="W977" s="4">
        <v>65</v>
      </c>
      <c r="X977" s="4">
        <v>16405</v>
      </c>
      <c r="Y977" s="4">
        <v>5480</v>
      </c>
      <c r="Z977" s="4">
        <v>7057</v>
      </c>
      <c r="AA977" s="4">
        <v>4842</v>
      </c>
      <c r="AB977" s="4">
        <v>438</v>
      </c>
      <c r="AC977" s="5">
        <f t="shared" si="147"/>
        <v>42798.899305555555</v>
      </c>
      <c r="AD977" s="1">
        <v>7051</v>
      </c>
      <c r="AE977" s="2">
        <v>7022</v>
      </c>
      <c r="AF977" s="3">
        <v>7021</v>
      </c>
      <c r="AG977" s="4">
        <v>7057</v>
      </c>
      <c r="AH977" s="10">
        <f>(1/(Sheet2!C$7+(Sheet2!C$8*LOG10(AD977))+Sheet2!C$9*LOG10(AD977)^3))-273.15</f>
        <v>19.186927701768468</v>
      </c>
      <c r="AI977" s="11">
        <f>(1/(Sheet2!D$7+(Sheet2!D$8*LOG10(AE977))+Sheet2!D$9*LOG10(AE977)^3))-273.15</f>
        <v>19.309232970002711</v>
      </c>
      <c r="AJ977" s="12">
        <f>(1/(Sheet2!E$7+(Sheet2!E$8*LOG10(AF977))+Sheet2!E$9*LOG10(AF977)^3))-273.15</f>
        <v>19.477824433242972</v>
      </c>
      <c r="AK977" s="13">
        <f>(1/(Sheet2!F$7+(Sheet2!F$8*LOG10(AG977))+Sheet2!F$9*LOG10(AG977)^3))-273.15</f>
        <v>19.150561929604635</v>
      </c>
      <c r="AL977" s="13">
        <f t="shared" si="139"/>
        <v>0.14764887493408271</v>
      </c>
      <c r="AM977" s="13">
        <f t="shared" si="140"/>
        <v>8.3123950704083835E-2</v>
      </c>
      <c r="AN977" s="1">
        <v>4850</v>
      </c>
      <c r="AO977" s="2">
        <v>4860</v>
      </c>
      <c r="AP977" s="3">
        <v>4845</v>
      </c>
      <c r="AQ977" s="4">
        <v>4842</v>
      </c>
      <c r="AR977" s="1">
        <f t="shared" si="141"/>
        <v>0.38400000000000001</v>
      </c>
      <c r="AS977" s="2">
        <f t="shared" si="142"/>
        <v>0.86399999999999999</v>
      </c>
      <c r="AT977" s="3">
        <f t="shared" si="143"/>
        <v>0.14400000000000002</v>
      </c>
      <c r="AU977" s="4">
        <f t="shared" si="144"/>
        <v>0</v>
      </c>
      <c r="AV977" s="13">
        <f t="shared" si="145"/>
        <v>0.37871361211342802</v>
      </c>
      <c r="AW977" s="14">
        <f t="shared" si="146"/>
        <v>-1.088257506073069</v>
      </c>
    </row>
    <row r="978" spans="1:49">
      <c r="A978" s="1">
        <v>1488663600</v>
      </c>
      <c r="B978" s="1">
        <v>16407</v>
      </c>
      <c r="C978" s="1">
        <v>16447</v>
      </c>
      <c r="D978" s="1">
        <v>5499</v>
      </c>
      <c r="E978" s="1">
        <v>7062</v>
      </c>
      <c r="F978" s="1">
        <v>4850</v>
      </c>
      <c r="G978" s="1">
        <v>425</v>
      </c>
      <c r="H978" s="2">
        <v>1488663600</v>
      </c>
      <c r="I978" s="2">
        <v>65</v>
      </c>
      <c r="J978" s="2">
        <v>16392</v>
      </c>
      <c r="K978" s="2">
        <v>5495</v>
      </c>
      <c r="L978" s="2">
        <v>7033</v>
      </c>
      <c r="M978" s="2">
        <v>4860</v>
      </c>
      <c r="N978" s="2">
        <v>410</v>
      </c>
      <c r="O978" s="3">
        <v>1488663600</v>
      </c>
      <c r="P978" s="3">
        <v>16387</v>
      </c>
      <c r="Q978" s="3">
        <v>16435</v>
      </c>
      <c r="R978" s="3">
        <v>5498</v>
      </c>
      <c r="S978" s="3">
        <v>7032</v>
      </c>
      <c r="T978" s="3">
        <v>4845</v>
      </c>
      <c r="U978" s="3">
        <v>444</v>
      </c>
      <c r="V978" s="4">
        <v>1488663600</v>
      </c>
      <c r="W978" s="4">
        <v>65</v>
      </c>
      <c r="X978" s="4">
        <v>16405</v>
      </c>
      <c r="Y978" s="4">
        <v>5480</v>
      </c>
      <c r="Z978" s="4">
        <v>7069</v>
      </c>
      <c r="AA978" s="4">
        <v>4842</v>
      </c>
      <c r="AB978" s="4">
        <v>433</v>
      </c>
      <c r="AC978" s="5">
        <f t="shared" si="147"/>
        <v>42798.902777777781</v>
      </c>
      <c r="AD978" s="1">
        <v>7062</v>
      </c>
      <c r="AE978" s="2">
        <v>7033</v>
      </c>
      <c r="AF978" s="3">
        <v>7032</v>
      </c>
      <c r="AG978" s="4">
        <v>7069</v>
      </c>
      <c r="AH978" s="10">
        <f>(1/(Sheet2!C$7+(Sheet2!C$8*LOG10(AD978))+Sheet2!C$9*LOG10(AD978)^3))-273.15</f>
        <v>19.152634509134487</v>
      </c>
      <c r="AI978" s="11">
        <f>(1/(Sheet2!D$7+(Sheet2!D$8*LOG10(AE978))+Sheet2!D$9*LOG10(AE978)^3))-273.15</f>
        <v>19.274781342047504</v>
      </c>
      <c r="AJ978" s="12">
        <f>(1/(Sheet2!E$7+(Sheet2!E$8*LOG10(AF978))+Sheet2!E$9*LOG10(AF978)^3))-273.15</f>
        <v>19.443363371408054</v>
      </c>
      <c r="AK978" s="13">
        <f>(1/(Sheet2!F$7+(Sheet2!F$8*LOG10(AG978))+Sheet2!F$9*LOG10(AG978)^3))-273.15</f>
        <v>19.11323763310935</v>
      </c>
      <c r="AL978" s="13">
        <f t="shared" si="139"/>
        <v>0.1484628201487343</v>
      </c>
      <c r="AM978" s="13">
        <f t="shared" si="140"/>
        <v>8.4230173264212727E-2</v>
      </c>
      <c r="AN978" s="1">
        <v>4850</v>
      </c>
      <c r="AO978" s="2">
        <v>4860</v>
      </c>
      <c r="AP978" s="3">
        <v>4845</v>
      </c>
      <c r="AQ978" s="4">
        <v>4842</v>
      </c>
      <c r="AR978" s="1">
        <f t="shared" si="141"/>
        <v>0.38400000000000001</v>
      </c>
      <c r="AS978" s="2">
        <f t="shared" si="142"/>
        <v>0.86399999999999999</v>
      </c>
      <c r="AT978" s="3">
        <f t="shared" si="143"/>
        <v>0.14400000000000002</v>
      </c>
      <c r="AU978" s="4">
        <f t="shared" si="144"/>
        <v>0</v>
      </c>
      <c r="AV978" s="13">
        <f t="shared" si="145"/>
        <v>0.37871361211342802</v>
      </c>
      <c r="AW978" s="14">
        <f t="shared" si="146"/>
        <v>-1.088257506073069</v>
      </c>
    </row>
    <row r="979" spans="1:49">
      <c r="A979" s="1">
        <v>1488663900</v>
      </c>
      <c r="B979" s="1">
        <v>16407</v>
      </c>
      <c r="C979" s="1">
        <v>16450</v>
      </c>
      <c r="D979" s="1">
        <v>5499</v>
      </c>
      <c r="E979" s="1">
        <v>7074</v>
      </c>
      <c r="F979" s="1">
        <v>4850</v>
      </c>
      <c r="G979" s="1">
        <v>422</v>
      </c>
      <c r="H979" s="2">
        <v>1488663900</v>
      </c>
      <c r="I979" s="2">
        <v>65</v>
      </c>
      <c r="J979" s="2">
        <v>16392</v>
      </c>
      <c r="K979" s="2">
        <v>5495</v>
      </c>
      <c r="L979" s="2">
        <v>7046</v>
      </c>
      <c r="M979" s="2">
        <v>4860</v>
      </c>
      <c r="N979" s="2">
        <v>413</v>
      </c>
      <c r="O979" s="3">
        <v>1488663900</v>
      </c>
      <c r="P979" s="3">
        <v>16389</v>
      </c>
      <c r="Q979" s="3">
        <v>16435</v>
      </c>
      <c r="R979" s="3">
        <v>5498</v>
      </c>
      <c r="S979" s="3">
        <v>7044</v>
      </c>
      <c r="T979" s="3">
        <v>4845</v>
      </c>
      <c r="U979" s="3">
        <v>444</v>
      </c>
      <c r="V979" s="4">
        <v>1488663900</v>
      </c>
      <c r="W979" s="4">
        <v>65</v>
      </c>
      <c r="X979" s="4">
        <v>16385</v>
      </c>
      <c r="Y979" s="4">
        <v>5480</v>
      </c>
      <c r="Z979" s="4">
        <v>7081</v>
      </c>
      <c r="AA979" s="4">
        <v>4842</v>
      </c>
      <c r="AB979" s="4">
        <v>438</v>
      </c>
      <c r="AC979" s="5">
        <f t="shared" si="147"/>
        <v>42798.90625</v>
      </c>
      <c r="AD979" s="1">
        <v>7074</v>
      </c>
      <c r="AE979" s="2">
        <v>7046</v>
      </c>
      <c r="AF979" s="3">
        <v>7044</v>
      </c>
      <c r="AG979" s="4">
        <v>7081</v>
      </c>
      <c r="AH979" s="10">
        <f>(1/(Sheet2!C$7+(Sheet2!C$8*LOG10(AD979))+Sheet2!C$9*LOG10(AD979)^3))-273.15</f>
        <v>19.11529261812683</v>
      </c>
      <c r="AI979" s="11">
        <f>(1/(Sheet2!D$7+(Sheet2!D$8*LOG10(AE979))+Sheet2!D$9*LOG10(AE979)^3))-273.15</f>
        <v>19.234144268311638</v>
      </c>
      <c r="AJ979" s="12">
        <f>(1/(Sheet2!E$7+(Sheet2!E$8*LOG10(AF979))+Sheet2!E$9*LOG10(AF979)^3))-273.15</f>
        <v>19.405838946998301</v>
      </c>
      <c r="AK979" s="13">
        <f>(1/(Sheet2!F$7+(Sheet2!F$8*LOG10(AG979))+Sheet2!F$9*LOG10(AG979)^3))-273.15</f>
        <v>19.075984854889441</v>
      </c>
      <c r="AL979" s="13">
        <f t="shared" si="139"/>
        <v>0.14815115283818478</v>
      </c>
      <c r="AM979" s="13">
        <f t="shared" si="140"/>
        <v>8.2346033153225043E-2</v>
      </c>
      <c r="AN979" s="1">
        <v>4850</v>
      </c>
      <c r="AO979" s="2">
        <v>4860</v>
      </c>
      <c r="AP979" s="3">
        <v>4845</v>
      </c>
      <c r="AQ979" s="4">
        <v>4842</v>
      </c>
      <c r="AR979" s="1">
        <f t="shared" si="141"/>
        <v>0.38400000000000001</v>
      </c>
      <c r="AS979" s="2">
        <f t="shared" si="142"/>
        <v>0.86399999999999999</v>
      </c>
      <c r="AT979" s="3">
        <f t="shared" si="143"/>
        <v>0.14400000000000002</v>
      </c>
      <c r="AU979" s="4">
        <f t="shared" si="144"/>
        <v>0</v>
      </c>
      <c r="AV979" s="13">
        <f t="shared" si="145"/>
        <v>0.37871361211342802</v>
      </c>
      <c r="AW979" s="14">
        <f t="shared" si="146"/>
        <v>-1.088257506073069</v>
      </c>
    </row>
    <row r="980" spans="1:49">
      <c r="A980" s="1">
        <v>1488664200</v>
      </c>
      <c r="B980" s="1">
        <v>16408</v>
      </c>
      <c r="C980" s="1">
        <v>16449</v>
      </c>
      <c r="D980" s="1">
        <v>5499</v>
      </c>
      <c r="E980" s="1">
        <v>7089</v>
      </c>
      <c r="F980" s="1">
        <v>4850</v>
      </c>
      <c r="G980" s="1">
        <v>425</v>
      </c>
      <c r="H980" s="2">
        <v>1488664200</v>
      </c>
      <c r="I980" s="2">
        <v>65</v>
      </c>
      <c r="J980" s="2">
        <v>16393</v>
      </c>
      <c r="K980" s="2">
        <v>5495</v>
      </c>
      <c r="L980" s="2">
        <v>7060</v>
      </c>
      <c r="M980" s="2">
        <v>4860</v>
      </c>
      <c r="N980" s="2">
        <v>408</v>
      </c>
      <c r="O980" s="3">
        <v>1488664200</v>
      </c>
      <c r="P980" s="3">
        <v>16390</v>
      </c>
      <c r="Q980" s="3">
        <v>16438</v>
      </c>
      <c r="R980" s="3">
        <v>5498</v>
      </c>
      <c r="S980" s="3">
        <v>7058</v>
      </c>
      <c r="T980" s="3">
        <v>4845</v>
      </c>
      <c r="U980" s="3">
        <v>444</v>
      </c>
      <c r="V980" s="4">
        <v>1488664200</v>
      </c>
      <c r="W980" s="4">
        <v>65</v>
      </c>
      <c r="X980" s="4">
        <v>16404</v>
      </c>
      <c r="Y980" s="4">
        <v>5480</v>
      </c>
      <c r="Z980" s="4">
        <v>7097</v>
      </c>
      <c r="AA980" s="4">
        <v>4842</v>
      </c>
      <c r="AB980" s="4">
        <v>435</v>
      </c>
      <c r="AC980" s="5">
        <f t="shared" si="147"/>
        <v>42798.909722222219</v>
      </c>
      <c r="AD980" s="1">
        <v>7089</v>
      </c>
      <c r="AE980" s="2">
        <v>7060</v>
      </c>
      <c r="AF980" s="3">
        <v>7058</v>
      </c>
      <c r="AG980" s="4">
        <v>7097</v>
      </c>
      <c r="AH980" s="10">
        <f>(1/(Sheet2!C$7+(Sheet2!C$8*LOG10(AD980))+Sheet2!C$9*LOG10(AD980)^3))-273.15</f>
        <v>19.068715918863688</v>
      </c>
      <c r="AI980" s="11">
        <f>(1/(Sheet2!D$7+(Sheet2!D$8*LOG10(AE980))+Sheet2!D$9*LOG10(AE980)^3))-273.15</f>
        <v>19.190475989939557</v>
      </c>
      <c r="AJ980" s="12">
        <f>(1/(Sheet2!E$7+(Sheet2!E$8*LOG10(AF980))+Sheet2!E$9*LOG10(AF980)^3))-273.15</f>
        <v>19.362151717313679</v>
      </c>
      <c r="AK980" s="13">
        <f>(1/(Sheet2!F$7+(Sheet2!F$8*LOG10(AG980))+Sheet2!F$9*LOG10(AG980)^3))-273.15</f>
        <v>19.026425287173481</v>
      </c>
      <c r="AL980" s="13">
        <f t="shared" si="139"/>
        <v>0.15050360034212362</v>
      </c>
      <c r="AM980" s="13">
        <f t="shared" si="140"/>
        <v>8.5173005812875568E-2</v>
      </c>
      <c r="AN980" s="1">
        <v>4850</v>
      </c>
      <c r="AO980" s="2">
        <v>4860</v>
      </c>
      <c r="AP980" s="3">
        <v>4845</v>
      </c>
      <c r="AQ980" s="4">
        <v>4842</v>
      </c>
      <c r="AR980" s="1">
        <f t="shared" si="141"/>
        <v>0.38400000000000001</v>
      </c>
      <c r="AS980" s="2">
        <f t="shared" si="142"/>
        <v>0.86399999999999999</v>
      </c>
      <c r="AT980" s="3">
        <f t="shared" si="143"/>
        <v>0.14400000000000002</v>
      </c>
      <c r="AU980" s="4">
        <f t="shared" si="144"/>
        <v>0</v>
      </c>
      <c r="AV980" s="13">
        <f t="shared" si="145"/>
        <v>0.37871361211342802</v>
      </c>
      <c r="AW980" s="14">
        <f t="shared" si="146"/>
        <v>-1.088257506073069</v>
      </c>
    </row>
    <row r="981" spans="1:49">
      <c r="A981" s="1">
        <v>1488664500</v>
      </c>
      <c r="B981" s="1">
        <v>16409</v>
      </c>
      <c r="C981" s="1">
        <v>16450</v>
      </c>
      <c r="D981" s="1">
        <v>5499</v>
      </c>
      <c r="E981" s="1">
        <v>7102</v>
      </c>
      <c r="F981" s="1">
        <v>4850</v>
      </c>
      <c r="G981" s="1">
        <v>425</v>
      </c>
      <c r="H981" s="2">
        <v>1488664500</v>
      </c>
      <c r="I981" s="2">
        <v>65</v>
      </c>
      <c r="J981" s="2">
        <v>16392</v>
      </c>
      <c r="K981" s="2">
        <v>5495</v>
      </c>
      <c r="L981" s="2">
        <v>7073</v>
      </c>
      <c r="M981" s="2">
        <v>4860</v>
      </c>
      <c r="N981" s="2">
        <v>408</v>
      </c>
      <c r="O981" s="3">
        <v>1488664500</v>
      </c>
      <c r="P981" s="3">
        <v>16389</v>
      </c>
      <c r="Q981" s="3">
        <v>16437</v>
      </c>
      <c r="R981" s="3">
        <v>5498</v>
      </c>
      <c r="S981" s="3">
        <v>7072</v>
      </c>
      <c r="T981" s="3">
        <v>4845</v>
      </c>
      <c r="U981" s="3">
        <v>449</v>
      </c>
      <c r="V981" s="4">
        <v>1488664500</v>
      </c>
      <c r="W981" s="4">
        <v>65</v>
      </c>
      <c r="X981" s="4">
        <v>16385</v>
      </c>
      <c r="Y981" s="4">
        <v>5480</v>
      </c>
      <c r="Z981" s="4">
        <v>7110</v>
      </c>
      <c r="AA981" s="4">
        <v>4842</v>
      </c>
      <c r="AB981" s="4">
        <v>433</v>
      </c>
      <c r="AC981" s="5">
        <f t="shared" si="147"/>
        <v>42798.913194444445</v>
      </c>
      <c r="AD981" s="1">
        <v>7102</v>
      </c>
      <c r="AE981" s="2">
        <v>7073</v>
      </c>
      <c r="AF981" s="3">
        <v>7072</v>
      </c>
      <c r="AG981" s="4">
        <v>7110</v>
      </c>
      <c r="AH981" s="10">
        <f>(1/(Sheet2!C$7+(Sheet2!C$8*LOG10(AD981))+Sheet2!C$9*LOG10(AD981)^3))-273.15</f>
        <v>19.028439556059652</v>
      </c>
      <c r="AI981" s="11">
        <f>(1/(Sheet2!D$7+(Sheet2!D$8*LOG10(AE981))+Sheet2!D$9*LOG10(AE981)^3))-273.15</f>
        <v>19.150014477290199</v>
      </c>
      <c r="AJ981" s="12">
        <f>(1/(Sheet2!E$7+(Sheet2!E$8*LOG10(AF981))+Sheet2!E$9*LOG10(AF981)^3))-273.15</f>
        <v>19.318562376641523</v>
      </c>
      <c r="AK981" s="13">
        <f>(1/(Sheet2!F$7+(Sheet2!F$8*LOG10(AG981))+Sheet2!F$9*LOG10(AG981)^3))-273.15</f>
        <v>18.986250997662864</v>
      </c>
      <c r="AL981" s="13">
        <f t="shared" si="139"/>
        <v>0.14899365511890314</v>
      </c>
      <c r="AM981" s="13">
        <f t="shared" si="140"/>
        <v>8.5028243534590001E-2</v>
      </c>
      <c r="AN981" s="1">
        <v>4850</v>
      </c>
      <c r="AO981" s="2">
        <v>4860</v>
      </c>
      <c r="AP981" s="3">
        <v>4845</v>
      </c>
      <c r="AQ981" s="4">
        <v>4842</v>
      </c>
      <c r="AR981" s="1">
        <f t="shared" si="141"/>
        <v>0.38400000000000001</v>
      </c>
      <c r="AS981" s="2">
        <f t="shared" si="142"/>
        <v>0.86399999999999999</v>
      </c>
      <c r="AT981" s="3">
        <f t="shared" si="143"/>
        <v>0.14400000000000002</v>
      </c>
      <c r="AU981" s="4">
        <f t="shared" si="144"/>
        <v>0</v>
      </c>
      <c r="AV981" s="13">
        <f t="shared" si="145"/>
        <v>0.37871361211342802</v>
      </c>
      <c r="AW981" s="14">
        <f t="shared" si="146"/>
        <v>-1.088257506073069</v>
      </c>
    </row>
    <row r="982" spans="1:49">
      <c r="A982" s="1">
        <v>1488664800</v>
      </c>
      <c r="B982" s="1">
        <v>16408</v>
      </c>
      <c r="C982" s="1">
        <v>16452</v>
      </c>
      <c r="D982" s="1">
        <v>5499</v>
      </c>
      <c r="E982" s="1">
        <v>7117</v>
      </c>
      <c r="F982" s="1">
        <v>4850</v>
      </c>
      <c r="G982" s="1">
        <v>422</v>
      </c>
      <c r="H982" s="2">
        <v>1488664800</v>
      </c>
      <c r="I982" s="2">
        <v>65</v>
      </c>
      <c r="J982" s="2">
        <v>16392</v>
      </c>
      <c r="K982" s="2">
        <v>5495</v>
      </c>
      <c r="L982" s="2">
        <v>7086</v>
      </c>
      <c r="M982" s="2">
        <v>4860</v>
      </c>
      <c r="N982" s="2">
        <v>411</v>
      </c>
      <c r="O982" s="3">
        <v>1488664800</v>
      </c>
      <c r="P982" s="3">
        <v>16391</v>
      </c>
      <c r="Q982" s="3">
        <v>16439</v>
      </c>
      <c r="R982" s="3">
        <v>5498</v>
      </c>
      <c r="S982" s="3">
        <v>7086</v>
      </c>
      <c r="T982" s="3">
        <v>4845</v>
      </c>
      <c r="U982" s="3">
        <v>444</v>
      </c>
      <c r="V982" s="4">
        <v>1488664800</v>
      </c>
      <c r="W982" s="4">
        <v>65</v>
      </c>
      <c r="X982" s="4">
        <v>16384</v>
      </c>
      <c r="Y982" s="4">
        <v>5480</v>
      </c>
      <c r="Z982" s="4">
        <v>7122</v>
      </c>
      <c r="AA982" s="4">
        <v>4842</v>
      </c>
      <c r="AB982" s="4">
        <v>436</v>
      </c>
      <c r="AC982" s="5">
        <f t="shared" si="147"/>
        <v>42798.916666666672</v>
      </c>
      <c r="AD982" s="1">
        <v>7117</v>
      </c>
      <c r="AE982" s="2">
        <v>7086</v>
      </c>
      <c r="AF982" s="3">
        <v>7086</v>
      </c>
      <c r="AG982" s="4">
        <v>7122</v>
      </c>
      <c r="AH982" s="10">
        <f>(1/(Sheet2!C$7+(Sheet2!C$8*LOG10(AD982))+Sheet2!C$9*LOG10(AD982)^3))-273.15</f>
        <v>18.982070354093537</v>
      </c>
      <c r="AI982" s="11">
        <f>(1/(Sheet2!D$7+(Sheet2!D$8*LOG10(AE982))+Sheet2!D$9*LOG10(AE982)^3))-273.15</f>
        <v>19.109636983110477</v>
      </c>
      <c r="AJ982" s="12">
        <f>(1/(Sheet2!E$7+(Sheet2!E$8*LOG10(AF982))+Sheet2!E$9*LOG10(AF982)^3))-273.15</f>
        <v>19.275070510769751</v>
      </c>
      <c r="AK982" s="13">
        <f>(1/(Sheet2!F$7+(Sheet2!F$8*LOG10(AG982))+Sheet2!F$9*LOG10(AG982)^3))-273.15</f>
        <v>18.949240627918982</v>
      </c>
      <c r="AL982" s="13">
        <f t="shared" si="139"/>
        <v>0.14789086149443162</v>
      </c>
      <c r="AM982" s="13">
        <f t="shared" si="140"/>
        <v>8.4732939795333639E-2</v>
      </c>
      <c r="AN982" s="1">
        <v>4850</v>
      </c>
      <c r="AO982" s="2">
        <v>4860</v>
      </c>
      <c r="AP982" s="3">
        <v>4845</v>
      </c>
      <c r="AQ982" s="4">
        <v>4842</v>
      </c>
      <c r="AR982" s="1">
        <f t="shared" si="141"/>
        <v>0.38400000000000001</v>
      </c>
      <c r="AS982" s="2">
        <f t="shared" si="142"/>
        <v>0.86399999999999999</v>
      </c>
      <c r="AT982" s="3">
        <f t="shared" si="143"/>
        <v>0.14400000000000002</v>
      </c>
      <c r="AU982" s="4">
        <f t="shared" si="144"/>
        <v>0</v>
      </c>
      <c r="AV982" s="13">
        <f t="shared" si="145"/>
        <v>0.37871361211342802</v>
      </c>
      <c r="AW982" s="14">
        <f t="shared" si="146"/>
        <v>-1.088257506073069</v>
      </c>
    </row>
    <row r="983" spans="1:49">
      <c r="A983" s="1">
        <v>1488665100</v>
      </c>
      <c r="B983" s="1">
        <v>16408</v>
      </c>
      <c r="C983" s="1">
        <v>16452</v>
      </c>
      <c r="D983" s="1">
        <v>5499</v>
      </c>
      <c r="E983" s="1">
        <v>7130</v>
      </c>
      <c r="F983" s="1">
        <v>4850</v>
      </c>
      <c r="G983" s="1">
        <v>425</v>
      </c>
      <c r="H983" s="2">
        <v>1488665100</v>
      </c>
      <c r="I983" s="2">
        <v>65</v>
      </c>
      <c r="J983" s="2">
        <v>16392</v>
      </c>
      <c r="K983" s="2">
        <v>5495</v>
      </c>
      <c r="L983" s="2">
        <v>7099</v>
      </c>
      <c r="M983" s="2">
        <v>4860</v>
      </c>
      <c r="N983" s="2">
        <v>410</v>
      </c>
      <c r="O983" s="3">
        <v>1488665100</v>
      </c>
      <c r="P983" s="3">
        <v>16389</v>
      </c>
      <c r="Q983" s="3">
        <v>16437</v>
      </c>
      <c r="R983" s="3">
        <v>5498</v>
      </c>
      <c r="S983" s="3">
        <v>7099</v>
      </c>
      <c r="T983" s="3">
        <v>4845</v>
      </c>
      <c r="U983" s="3">
        <v>447</v>
      </c>
      <c r="V983" s="4">
        <v>1488665100</v>
      </c>
      <c r="W983" s="4">
        <v>65</v>
      </c>
      <c r="X983" s="4">
        <v>16386</v>
      </c>
      <c r="Y983" s="4">
        <v>5480</v>
      </c>
      <c r="Z983" s="4">
        <v>7137</v>
      </c>
      <c r="AA983" s="4">
        <v>4842</v>
      </c>
      <c r="AB983" s="4">
        <v>430</v>
      </c>
      <c r="AC983" s="5">
        <f t="shared" si="147"/>
        <v>42798.920138888891</v>
      </c>
      <c r="AD983" s="1">
        <v>7130</v>
      </c>
      <c r="AE983" s="2">
        <v>7099</v>
      </c>
      <c r="AF983" s="3">
        <v>7099</v>
      </c>
      <c r="AG983" s="4">
        <v>7137</v>
      </c>
      <c r="AH983" s="10">
        <f>(1/(Sheet2!C$7+(Sheet2!C$8*LOG10(AD983))+Sheet2!C$9*LOG10(AD983)^3))-273.15</f>
        <v>18.941973065074251</v>
      </c>
      <c r="AI983" s="11">
        <f>(1/(Sheet2!D$7+(Sheet2!D$8*LOG10(AE983))+Sheet2!D$9*LOG10(AE983)^3))-273.15</f>
        <v>19.06934317788955</v>
      </c>
      <c r="AJ983" s="12">
        <f>(1/(Sheet2!E$7+(Sheet2!E$8*LOG10(AF983))+Sheet2!E$9*LOG10(AF983)^3))-273.15</f>
        <v>19.234772126627263</v>
      </c>
      <c r="AK983" s="13">
        <f>(1/(Sheet2!F$7+(Sheet2!F$8*LOG10(AG983))+Sheet2!F$9*LOG10(AG983)^3))-273.15</f>
        <v>18.903076614704901</v>
      </c>
      <c r="AL983" s="13">
        <f t="shared" si="139"/>
        <v>0.14958291727315756</v>
      </c>
      <c r="AM983" s="13">
        <f t="shared" si="140"/>
        <v>8.6968049231841843E-2</v>
      </c>
      <c r="AN983" s="1">
        <v>4850</v>
      </c>
      <c r="AO983" s="2">
        <v>4860</v>
      </c>
      <c r="AP983" s="3">
        <v>4845</v>
      </c>
      <c r="AQ983" s="4">
        <v>4842</v>
      </c>
      <c r="AR983" s="1">
        <f t="shared" si="141"/>
        <v>0.38400000000000001</v>
      </c>
      <c r="AS983" s="2">
        <f t="shared" si="142"/>
        <v>0.86399999999999999</v>
      </c>
      <c r="AT983" s="3">
        <f t="shared" si="143"/>
        <v>0.14400000000000002</v>
      </c>
      <c r="AU983" s="4">
        <f t="shared" si="144"/>
        <v>0</v>
      </c>
      <c r="AV983" s="13">
        <f t="shared" si="145"/>
        <v>0.37871361211342802</v>
      </c>
      <c r="AW983" s="14">
        <f t="shared" si="146"/>
        <v>-1.088257506073069</v>
      </c>
    </row>
    <row r="984" spans="1:49">
      <c r="A984" s="1">
        <v>1488665400</v>
      </c>
      <c r="B984" s="1">
        <v>16408</v>
      </c>
      <c r="C984" s="1">
        <v>16452</v>
      </c>
      <c r="D984" s="1">
        <v>5499</v>
      </c>
      <c r="E984" s="1">
        <v>7143</v>
      </c>
      <c r="F984" s="1">
        <v>4850</v>
      </c>
      <c r="G984" s="1">
        <v>422</v>
      </c>
      <c r="H984" s="2">
        <v>1488665400</v>
      </c>
      <c r="I984" s="2">
        <v>65</v>
      </c>
      <c r="J984" s="2">
        <v>16392</v>
      </c>
      <c r="K984" s="2">
        <v>5495</v>
      </c>
      <c r="L984" s="2">
        <v>7112</v>
      </c>
      <c r="M984" s="2">
        <v>4860</v>
      </c>
      <c r="N984" s="2">
        <v>411</v>
      </c>
      <c r="O984" s="3">
        <v>1488665400</v>
      </c>
      <c r="P984" s="3">
        <v>16388</v>
      </c>
      <c r="Q984" s="3">
        <v>16436</v>
      </c>
      <c r="R984" s="3">
        <v>5498</v>
      </c>
      <c r="S984" s="3">
        <v>7114</v>
      </c>
      <c r="T984" s="3">
        <v>4845</v>
      </c>
      <c r="U984" s="3">
        <v>447</v>
      </c>
      <c r="V984" s="4">
        <v>1488665400</v>
      </c>
      <c r="W984" s="4">
        <v>65</v>
      </c>
      <c r="X984" s="4">
        <v>16384</v>
      </c>
      <c r="Y984" s="4">
        <v>5480</v>
      </c>
      <c r="Z984" s="4">
        <v>7150</v>
      </c>
      <c r="AA984" s="4">
        <v>4842</v>
      </c>
      <c r="AB984" s="4">
        <v>433</v>
      </c>
      <c r="AC984" s="5">
        <f t="shared" si="147"/>
        <v>42798.923611111109</v>
      </c>
      <c r="AD984" s="1">
        <v>7143</v>
      </c>
      <c r="AE984" s="2">
        <v>7112</v>
      </c>
      <c r="AF984" s="3">
        <v>7114</v>
      </c>
      <c r="AG984" s="4">
        <v>7150</v>
      </c>
      <c r="AH984" s="10">
        <f>(1/(Sheet2!C$7+(Sheet2!C$8*LOG10(AD984))+Sheet2!C$9*LOG10(AD984)^3))-273.15</f>
        <v>18.901958406340555</v>
      </c>
      <c r="AI984" s="11">
        <f>(1/(Sheet2!D$7+(Sheet2!D$8*LOG10(AE984))+Sheet2!D$9*LOG10(AE984)^3))-273.15</f>
        <v>19.029132734012251</v>
      </c>
      <c r="AJ984" s="12">
        <f>(1/(Sheet2!E$7+(Sheet2!E$8*LOG10(AF984))+Sheet2!E$9*LOG10(AF984)^3))-273.15</f>
        <v>19.188377559413595</v>
      </c>
      <c r="AK984" s="13">
        <f>(1/(Sheet2!F$7+(Sheet2!F$8*LOG10(AG984))+Sheet2!F$9*LOG10(AG984)^3))-273.15</f>
        <v>18.863156380191583</v>
      </c>
      <c r="AL984" s="13">
        <f t="shared" si="139"/>
        <v>0.14673976908071987</v>
      </c>
      <c r="AM984" s="13">
        <f t="shared" si="140"/>
        <v>8.6820751052207962E-2</v>
      </c>
      <c r="AN984" s="1">
        <v>4850</v>
      </c>
      <c r="AO984" s="2">
        <v>4860</v>
      </c>
      <c r="AP984" s="3">
        <v>4845</v>
      </c>
      <c r="AQ984" s="4">
        <v>4842</v>
      </c>
      <c r="AR984" s="1">
        <f t="shared" si="141"/>
        <v>0.38400000000000001</v>
      </c>
      <c r="AS984" s="2">
        <f t="shared" si="142"/>
        <v>0.86399999999999999</v>
      </c>
      <c r="AT984" s="3">
        <f t="shared" si="143"/>
        <v>0.14400000000000002</v>
      </c>
      <c r="AU984" s="4">
        <f t="shared" si="144"/>
        <v>0</v>
      </c>
      <c r="AV984" s="13">
        <f t="shared" si="145"/>
        <v>0.37871361211342802</v>
      </c>
      <c r="AW984" s="14">
        <f t="shared" si="146"/>
        <v>-1.088257506073069</v>
      </c>
    </row>
    <row r="985" spans="1:49">
      <c r="A985" s="1">
        <v>1488665700</v>
      </c>
      <c r="B985" s="1">
        <v>16409</v>
      </c>
      <c r="C985" s="1">
        <v>16452</v>
      </c>
      <c r="D985" s="1">
        <v>5499</v>
      </c>
      <c r="E985" s="1">
        <v>7158</v>
      </c>
      <c r="F985" s="1">
        <v>4850</v>
      </c>
      <c r="G985" s="1">
        <v>426</v>
      </c>
      <c r="H985" s="2">
        <v>1488665700</v>
      </c>
      <c r="I985" s="2">
        <v>65</v>
      </c>
      <c r="J985" s="2">
        <v>16392</v>
      </c>
      <c r="K985" s="2">
        <v>5495</v>
      </c>
      <c r="L985" s="2">
        <v>7128</v>
      </c>
      <c r="M985" s="2">
        <v>4860</v>
      </c>
      <c r="N985" s="2">
        <v>407</v>
      </c>
      <c r="O985" s="3">
        <v>1488665700</v>
      </c>
      <c r="P985" s="3">
        <v>16390</v>
      </c>
      <c r="Q985" s="3">
        <v>16437</v>
      </c>
      <c r="R985" s="3">
        <v>5498</v>
      </c>
      <c r="S985" s="3">
        <v>7127</v>
      </c>
      <c r="T985" s="3">
        <v>4845</v>
      </c>
      <c r="U985" s="3">
        <v>444</v>
      </c>
      <c r="V985" s="4">
        <v>1488665700</v>
      </c>
      <c r="W985" s="4">
        <v>65</v>
      </c>
      <c r="X985" s="4">
        <v>16384</v>
      </c>
      <c r="Y985" s="4">
        <v>5480</v>
      </c>
      <c r="Z985" s="4">
        <v>7164</v>
      </c>
      <c r="AA985" s="4">
        <v>4842</v>
      </c>
      <c r="AB985" s="4">
        <v>433</v>
      </c>
      <c r="AC985" s="5">
        <f t="shared" si="147"/>
        <v>42798.927083333328</v>
      </c>
      <c r="AD985" s="1">
        <v>7158</v>
      </c>
      <c r="AE985" s="2">
        <v>7128</v>
      </c>
      <c r="AF985" s="3">
        <v>7127</v>
      </c>
      <c r="AG985" s="4">
        <v>7164</v>
      </c>
      <c r="AH985" s="10">
        <f>(1/(Sheet2!C$7+(Sheet2!C$8*LOG10(AD985))+Sheet2!C$9*LOG10(AD985)^3))-273.15</f>
        <v>18.855889902986064</v>
      </c>
      <c r="AI985" s="11">
        <f>(1/(Sheet2!D$7+(Sheet2!D$8*LOG10(AE985))+Sheet2!D$9*LOG10(AE985)^3))-273.15</f>
        <v>18.979756912408675</v>
      </c>
      <c r="AJ985" s="12">
        <f>(1/(Sheet2!E$7+(Sheet2!E$8*LOG10(AF985))+Sheet2!E$9*LOG10(AF985)^3))-273.15</f>
        <v>19.148258325104621</v>
      </c>
      <c r="AK985" s="13">
        <f>(1/(Sheet2!F$7+(Sheet2!F$8*LOG10(AG985))+Sheet2!F$9*LOG10(AG985)^3))-273.15</f>
        <v>18.820256957392417</v>
      </c>
      <c r="AL985" s="13">
        <f t="shared" si="139"/>
        <v>0.14818622744114643</v>
      </c>
      <c r="AM985" s="13">
        <f t="shared" si="140"/>
        <v>8.3718753857951342E-2</v>
      </c>
      <c r="AN985" s="1">
        <v>4850</v>
      </c>
      <c r="AO985" s="2">
        <v>4860</v>
      </c>
      <c r="AP985" s="3">
        <v>4845</v>
      </c>
      <c r="AQ985" s="4">
        <v>4842</v>
      </c>
      <c r="AR985" s="1">
        <f t="shared" si="141"/>
        <v>0.38400000000000001</v>
      </c>
      <c r="AS985" s="2">
        <f t="shared" si="142"/>
        <v>0.86399999999999999</v>
      </c>
      <c r="AT985" s="3">
        <f t="shared" si="143"/>
        <v>0.14400000000000002</v>
      </c>
      <c r="AU985" s="4">
        <f t="shared" si="144"/>
        <v>0</v>
      </c>
      <c r="AV985" s="13">
        <f t="shared" si="145"/>
        <v>0.37871361211342802</v>
      </c>
      <c r="AW985" s="14">
        <f t="shared" si="146"/>
        <v>-1.088257506073069</v>
      </c>
    </row>
    <row r="986" spans="1:49">
      <c r="A986" s="1">
        <v>1488666000</v>
      </c>
      <c r="B986" s="1">
        <v>16409</v>
      </c>
      <c r="C986" s="1">
        <v>16451</v>
      </c>
      <c r="D986" s="1">
        <v>5499</v>
      </c>
      <c r="E986" s="1">
        <v>7172</v>
      </c>
      <c r="F986" s="1">
        <v>4850</v>
      </c>
      <c r="G986" s="1">
        <v>428</v>
      </c>
      <c r="H986" s="2">
        <v>1488666000</v>
      </c>
      <c r="I986" s="2">
        <v>65</v>
      </c>
      <c r="J986" s="2">
        <v>16392</v>
      </c>
      <c r="K986" s="2">
        <v>5495</v>
      </c>
      <c r="L986" s="2">
        <v>7140</v>
      </c>
      <c r="M986" s="2">
        <v>4860</v>
      </c>
      <c r="N986" s="2">
        <v>408</v>
      </c>
      <c r="O986" s="3">
        <v>1488666000</v>
      </c>
      <c r="P986" s="3">
        <v>16388</v>
      </c>
      <c r="Q986" s="3">
        <v>16436</v>
      </c>
      <c r="R986" s="3">
        <v>5498</v>
      </c>
      <c r="S986" s="3">
        <v>7140</v>
      </c>
      <c r="T986" s="3">
        <v>4845</v>
      </c>
      <c r="U986" s="3">
        <v>444</v>
      </c>
      <c r="V986" s="4">
        <v>1488666000</v>
      </c>
      <c r="W986" s="4">
        <v>65</v>
      </c>
      <c r="X986" s="4">
        <v>16384</v>
      </c>
      <c r="Y986" s="4">
        <v>5480</v>
      </c>
      <c r="Z986" s="4">
        <v>7176</v>
      </c>
      <c r="AA986" s="4">
        <v>4842</v>
      </c>
      <c r="AB986" s="4">
        <v>435</v>
      </c>
      <c r="AC986" s="5">
        <f t="shared" si="147"/>
        <v>42798.930555555555</v>
      </c>
      <c r="AD986" s="1">
        <v>7172</v>
      </c>
      <c r="AE986" s="2">
        <v>7140</v>
      </c>
      <c r="AF986" s="3">
        <v>7140</v>
      </c>
      <c r="AG986" s="4">
        <v>7176</v>
      </c>
      <c r="AH986" s="10">
        <f>(1/(Sheet2!C$7+(Sheet2!C$8*LOG10(AD986))+Sheet2!C$9*LOG10(AD986)^3))-273.15</f>
        <v>18.812991067998325</v>
      </c>
      <c r="AI986" s="11">
        <f>(1/(Sheet2!D$7+(Sheet2!D$8*LOG10(AE986))+Sheet2!D$9*LOG10(AE986)^3))-273.15</f>
        <v>18.942807227415187</v>
      </c>
      <c r="AJ986" s="12">
        <f>(1/(Sheet2!E$7+(Sheet2!E$8*LOG10(AF986))+Sheet2!E$9*LOG10(AF986)^3))-273.15</f>
        <v>19.108221756113949</v>
      </c>
      <c r="AK986" s="13">
        <f>(1/(Sheet2!F$7+(Sheet2!F$8*LOG10(AG986))+Sheet2!F$9*LOG10(AG986)^3))-273.15</f>
        <v>18.78356133592564</v>
      </c>
      <c r="AL986" s="13">
        <f t="shared" si="139"/>
        <v>0.14804422545268406</v>
      </c>
      <c r="AM986" s="13">
        <f t="shared" si="140"/>
        <v>8.4732518680762745E-2</v>
      </c>
      <c r="AN986" s="1">
        <v>4850</v>
      </c>
      <c r="AO986" s="2">
        <v>4860</v>
      </c>
      <c r="AP986" s="3">
        <v>4845</v>
      </c>
      <c r="AQ986" s="4">
        <v>4842</v>
      </c>
      <c r="AR986" s="1">
        <f t="shared" si="141"/>
        <v>0.38400000000000001</v>
      </c>
      <c r="AS986" s="2">
        <f t="shared" si="142"/>
        <v>0.86399999999999999</v>
      </c>
      <c r="AT986" s="3">
        <f t="shared" si="143"/>
        <v>0.14400000000000002</v>
      </c>
      <c r="AU986" s="4">
        <f t="shared" si="144"/>
        <v>0</v>
      </c>
      <c r="AV986" s="13">
        <f t="shared" si="145"/>
        <v>0.37871361211342802</v>
      </c>
      <c r="AW986" s="14">
        <f t="shared" si="146"/>
        <v>-1.088257506073069</v>
      </c>
    </row>
    <row r="987" spans="1:49">
      <c r="A987" s="1">
        <v>1488666300</v>
      </c>
      <c r="B987" s="1">
        <v>16408</v>
      </c>
      <c r="C987" s="1">
        <v>16453</v>
      </c>
      <c r="D987" s="1">
        <v>5499</v>
      </c>
      <c r="E987" s="1">
        <v>7186</v>
      </c>
      <c r="F987" s="1">
        <v>4850</v>
      </c>
      <c r="G987" s="1">
        <v>418</v>
      </c>
      <c r="H987" s="2">
        <v>1488666300</v>
      </c>
      <c r="I987" s="2">
        <v>65</v>
      </c>
      <c r="J987" s="2">
        <v>16392</v>
      </c>
      <c r="K987" s="2">
        <v>5495</v>
      </c>
      <c r="L987" s="2">
        <v>7154</v>
      </c>
      <c r="M987" s="2">
        <v>4860</v>
      </c>
      <c r="N987" s="2">
        <v>410</v>
      </c>
      <c r="O987" s="3">
        <v>1488666300</v>
      </c>
      <c r="P987" s="3">
        <v>16388</v>
      </c>
      <c r="Q987" s="3">
        <v>16436</v>
      </c>
      <c r="R987" s="3">
        <v>5498</v>
      </c>
      <c r="S987" s="3">
        <v>7153</v>
      </c>
      <c r="T987" s="3">
        <v>4845</v>
      </c>
      <c r="U987" s="3">
        <v>446</v>
      </c>
      <c r="V987" s="4">
        <v>1488666300</v>
      </c>
      <c r="W987" s="4">
        <v>65</v>
      </c>
      <c r="X987" s="4">
        <v>16384</v>
      </c>
      <c r="Y987" s="4">
        <v>5480</v>
      </c>
      <c r="Z987" s="4">
        <v>7191</v>
      </c>
      <c r="AA987" s="4">
        <v>4842</v>
      </c>
      <c r="AB987" s="4">
        <v>430</v>
      </c>
      <c r="AC987" s="5">
        <f t="shared" si="147"/>
        <v>42798.934027777781</v>
      </c>
      <c r="AD987" s="1">
        <v>7186</v>
      </c>
      <c r="AE987" s="2">
        <v>7154</v>
      </c>
      <c r="AF987" s="3">
        <v>7153</v>
      </c>
      <c r="AG987" s="4">
        <v>7191</v>
      </c>
      <c r="AH987" s="10">
        <f>(1/(Sheet2!C$7+(Sheet2!C$8*LOG10(AD987))+Sheet2!C$9*LOG10(AD987)^3))-273.15</f>
        <v>18.770186867418147</v>
      </c>
      <c r="AI987" s="11">
        <f>(1/(Sheet2!D$7+(Sheet2!D$8*LOG10(AE987))+Sheet2!D$9*LOG10(AE987)^3))-273.15</f>
        <v>18.899787918103129</v>
      </c>
      <c r="AJ987" s="12">
        <f>(1/(Sheet2!E$7+(Sheet2!E$8*LOG10(AF987))+Sheet2!E$9*LOG10(AF987)^3))-273.15</f>
        <v>19.068267530713968</v>
      </c>
      <c r="AK987" s="13">
        <f>(1/(Sheet2!F$7+(Sheet2!F$8*LOG10(AG987))+Sheet2!F$9*LOG10(AG987)^3))-273.15</f>
        <v>18.737789172648036</v>
      </c>
      <c r="AL987" s="13">
        <f t="shared" si="139"/>
        <v>0.15015076960076429</v>
      </c>
      <c r="AM987" s="13">
        <f t="shared" si="140"/>
        <v>8.5722066873212363E-2</v>
      </c>
      <c r="AN987" s="1">
        <v>4850</v>
      </c>
      <c r="AO987" s="2">
        <v>4860</v>
      </c>
      <c r="AP987" s="3">
        <v>4845</v>
      </c>
      <c r="AQ987" s="4">
        <v>4842</v>
      </c>
      <c r="AR987" s="1">
        <f t="shared" si="141"/>
        <v>0.38400000000000001</v>
      </c>
      <c r="AS987" s="2">
        <f t="shared" si="142"/>
        <v>0.86399999999999999</v>
      </c>
      <c r="AT987" s="3">
        <f t="shared" si="143"/>
        <v>0.14400000000000002</v>
      </c>
      <c r="AU987" s="4">
        <f t="shared" si="144"/>
        <v>0</v>
      </c>
      <c r="AV987" s="13">
        <f t="shared" si="145"/>
        <v>0.37871361211342802</v>
      </c>
      <c r="AW987" s="14">
        <f t="shared" si="146"/>
        <v>-1.088257506073069</v>
      </c>
    </row>
    <row r="988" spans="1:49">
      <c r="A988" s="1">
        <v>1488666600</v>
      </c>
      <c r="B988" s="1">
        <v>16408</v>
      </c>
      <c r="C988" s="1">
        <v>16450</v>
      </c>
      <c r="D988" s="1">
        <v>5499</v>
      </c>
      <c r="E988" s="1">
        <v>7198</v>
      </c>
      <c r="F988" s="1">
        <v>4850</v>
      </c>
      <c r="G988" s="1">
        <v>425</v>
      </c>
      <c r="H988" s="2">
        <v>1488666600</v>
      </c>
      <c r="I988" s="2">
        <v>65</v>
      </c>
      <c r="J988" s="2">
        <v>16387</v>
      </c>
      <c r="K988" s="2">
        <v>5495</v>
      </c>
      <c r="L988" s="2">
        <v>7166</v>
      </c>
      <c r="M988" s="2">
        <v>4860</v>
      </c>
      <c r="N988" s="2">
        <v>413</v>
      </c>
      <c r="O988" s="3">
        <v>1488666600</v>
      </c>
      <c r="P988" s="3">
        <v>16387</v>
      </c>
      <c r="Q988" s="3">
        <v>16438</v>
      </c>
      <c r="R988" s="3">
        <v>5498</v>
      </c>
      <c r="S988" s="3">
        <v>7167</v>
      </c>
      <c r="T988" s="3">
        <v>4845</v>
      </c>
      <c r="U988" s="3">
        <v>444</v>
      </c>
      <c r="V988" s="4">
        <v>1488666600</v>
      </c>
      <c r="W988" s="4">
        <v>65</v>
      </c>
      <c r="X988" s="4">
        <v>16406</v>
      </c>
      <c r="Y988" s="4">
        <v>5480</v>
      </c>
      <c r="Z988" s="4">
        <v>7204</v>
      </c>
      <c r="AA988" s="4">
        <v>4842</v>
      </c>
      <c r="AB988" s="4">
        <v>435</v>
      </c>
      <c r="AC988" s="5">
        <f t="shared" si="147"/>
        <v>42798.9375</v>
      </c>
      <c r="AD988" s="1">
        <v>7198</v>
      </c>
      <c r="AE988" s="2">
        <v>7166</v>
      </c>
      <c r="AF988" s="3">
        <v>7167</v>
      </c>
      <c r="AG988" s="4">
        <v>7204</v>
      </c>
      <c r="AH988" s="10">
        <f>(1/(Sheet2!C$7+(Sheet2!C$8*LOG10(AD988))+Sheet2!C$9*LOG10(AD988)^3))-273.15</f>
        <v>18.733572575035737</v>
      </c>
      <c r="AI988" s="11">
        <f>(1/(Sheet2!D$7+(Sheet2!D$8*LOG10(AE988))+Sheet2!D$9*LOG10(AE988)^3))-273.15</f>
        <v>18.86298992805439</v>
      </c>
      <c r="AJ988" s="12">
        <f>(1/(Sheet2!E$7+(Sheet2!E$8*LOG10(AF988))+Sheet2!E$9*LOG10(AF988)^3))-273.15</f>
        <v>19.025331624874241</v>
      </c>
      <c r="AK988" s="13">
        <f>(1/(Sheet2!F$7+(Sheet2!F$8*LOG10(AG988))+Sheet2!F$9*LOG10(AG988)^3))-273.15</f>
        <v>18.698207124823057</v>
      </c>
      <c r="AL988" s="13">
        <f t="shared" si="139"/>
        <v>0.14822324007911972</v>
      </c>
      <c r="AM988" s="13">
        <f t="shared" si="140"/>
        <v>8.6749580759674996E-2</v>
      </c>
      <c r="AN988" s="1">
        <v>4850</v>
      </c>
      <c r="AO988" s="2">
        <v>4860</v>
      </c>
      <c r="AP988" s="3">
        <v>4845</v>
      </c>
      <c r="AQ988" s="4">
        <v>4842</v>
      </c>
      <c r="AR988" s="1">
        <f t="shared" si="141"/>
        <v>0.38400000000000001</v>
      </c>
      <c r="AS988" s="2">
        <f t="shared" si="142"/>
        <v>0.86399999999999999</v>
      </c>
      <c r="AT988" s="3">
        <f t="shared" si="143"/>
        <v>0.14400000000000002</v>
      </c>
      <c r="AU988" s="4">
        <f t="shared" si="144"/>
        <v>0</v>
      </c>
      <c r="AV988" s="13">
        <f t="shared" si="145"/>
        <v>0.37871361211342802</v>
      </c>
      <c r="AW988" s="14">
        <f t="shared" si="146"/>
        <v>-1.088257506073069</v>
      </c>
    </row>
    <row r="989" spans="1:49">
      <c r="A989" s="1">
        <v>1488666900</v>
      </c>
      <c r="B989" s="1">
        <v>16409</v>
      </c>
      <c r="C989" s="1">
        <v>16451</v>
      </c>
      <c r="D989" s="1">
        <v>5499</v>
      </c>
      <c r="E989" s="1">
        <v>7209</v>
      </c>
      <c r="F989" s="1">
        <v>4850</v>
      </c>
      <c r="G989" s="1">
        <v>425</v>
      </c>
      <c r="H989" s="2">
        <v>1488666900</v>
      </c>
      <c r="I989" s="2">
        <v>65</v>
      </c>
      <c r="J989" s="2">
        <v>16392</v>
      </c>
      <c r="K989" s="2">
        <v>5495</v>
      </c>
      <c r="L989" s="2">
        <v>7178</v>
      </c>
      <c r="M989" s="2">
        <v>4860</v>
      </c>
      <c r="N989" s="2">
        <v>414</v>
      </c>
      <c r="O989" s="3">
        <v>1488666900</v>
      </c>
      <c r="P989" s="3">
        <v>16388</v>
      </c>
      <c r="Q989" s="3">
        <v>16437</v>
      </c>
      <c r="R989" s="3">
        <v>5498</v>
      </c>
      <c r="S989" s="3">
        <v>7180</v>
      </c>
      <c r="T989" s="3">
        <v>4845</v>
      </c>
      <c r="U989" s="3">
        <v>444</v>
      </c>
      <c r="V989" s="4">
        <v>1488666900</v>
      </c>
      <c r="W989" s="4">
        <v>65</v>
      </c>
      <c r="X989" s="4">
        <v>16406</v>
      </c>
      <c r="Y989" s="4">
        <v>5480</v>
      </c>
      <c r="Z989" s="4">
        <v>7216</v>
      </c>
      <c r="AA989" s="4">
        <v>4842</v>
      </c>
      <c r="AB989" s="4">
        <v>430</v>
      </c>
      <c r="AC989" s="5">
        <f t="shared" si="147"/>
        <v>42798.940972222219</v>
      </c>
      <c r="AD989" s="1">
        <v>7209</v>
      </c>
      <c r="AE989" s="2">
        <v>7178</v>
      </c>
      <c r="AF989" s="3">
        <v>7180</v>
      </c>
      <c r="AG989" s="4">
        <v>7216</v>
      </c>
      <c r="AH989" s="10">
        <f>(1/(Sheet2!C$7+(Sheet2!C$8*LOG10(AD989))+Sheet2!C$9*LOG10(AD989)^3))-273.15</f>
        <v>18.700070086234689</v>
      </c>
      <c r="AI989" s="11">
        <f>(1/(Sheet2!D$7+(Sheet2!D$8*LOG10(AE989))+Sheet2!D$9*LOG10(AE989)^3))-273.15</f>
        <v>18.82626155422787</v>
      </c>
      <c r="AJ989" s="12">
        <f>(1/(Sheet2!E$7+(Sheet2!E$8*LOG10(AF989))+Sheet2!E$9*LOG10(AF989)^3))-273.15</f>
        <v>18.985547400733594</v>
      </c>
      <c r="AK989" s="13">
        <f>(1/(Sheet2!F$7+(Sheet2!F$8*LOG10(AG989))+Sheet2!F$9*LOG10(AG989)^3))-273.15</f>
        <v>18.661741401279528</v>
      </c>
      <c r="AL989" s="13">
        <f t="shared" ref="AL989:AL1052" si="148">STDEV(AH989:AK989)</f>
        <v>0.14611064833537704</v>
      </c>
      <c r="AM989" s="13">
        <f t="shared" ref="AM989:AM1052" si="149">STDEV(AH989,AI989,AK989)</f>
        <v>8.6081604123462996E-2</v>
      </c>
      <c r="AN989" s="1">
        <v>4850</v>
      </c>
      <c r="AO989" s="2">
        <v>4860</v>
      </c>
      <c r="AP989" s="3">
        <v>4845</v>
      </c>
      <c r="AQ989" s="4">
        <v>4842</v>
      </c>
      <c r="AR989" s="1">
        <f t="shared" ref="AR989:AR1052" si="150">(AN989-4842)*0.048</f>
        <v>0.38400000000000001</v>
      </c>
      <c r="AS989" s="2">
        <f t="shared" ref="AS989:AS1052" si="151">(AO989-4842)*0.048</f>
        <v>0.86399999999999999</v>
      </c>
      <c r="AT989" s="3">
        <f t="shared" ref="AT989:AT1052" si="152">(AP989-4842)*0.048</f>
        <v>0.14400000000000002</v>
      </c>
      <c r="AU989" s="4">
        <f t="shared" ref="AU989:AU1052" si="153">(AQ989-4842)*0.048</f>
        <v>0</v>
      </c>
      <c r="AV989" s="13">
        <f t="shared" ref="AV989:AV1052" si="154">STDEV(AR989:AU989)</f>
        <v>0.37871361211342802</v>
      </c>
      <c r="AW989" s="14">
        <f t="shared" ref="AW989:AW1052" si="155">-AV989/AVERAGE(AR989:AU989)</f>
        <v>-1.088257506073069</v>
      </c>
    </row>
    <row r="990" spans="1:49">
      <c r="A990" s="1">
        <v>1488667200</v>
      </c>
      <c r="B990" s="1">
        <v>16408</v>
      </c>
      <c r="C990" s="1">
        <v>16451</v>
      </c>
      <c r="D990" s="1">
        <v>5499</v>
      </c>
      <c r="E990" s="1">
        <v>7223</v>
      </c>
      <c r="F990" s="1">
        <v>4850</v>
      </c>
      <c r="G990" s="1">
        <v>421</v>
      </c>
      <c r="H990" s="2">
        <v>1488667200</v>
      </c>
      <c r="I990" s="2">
        <v>65</v>
      </c>
      <c r="J990" s="2">
        <v>16392</v>
      </c>
      <c r="K990" s="2">
        <v>5495</v>
      </c>
      <c r="L990" s="2">
        <v>7190</v>
      </c>
      <c r="M990" s="2">
        <v>4860</v>
      </c>
      <c r="N990" s="2">
        <v>410</v>
      </c>
      <c r="O990" s="3">
        <v>1488667200</v>
      </c>
      <c r="P990" s="3">
        <v>16387</v>
      </c>
      <c r="Q990" s="3">
        <v>16433</v>
      </c>
      <c r="R990" s="3">
        <v>5498</v>
      </c>
      <c r="S990" s="3">
        <v>7192</v>
      </c>
      <c r="T990" s="3">
        <v>4845</v>
      </c>
      <c r="U990" s="3">
        <v>449</v>
      </c>
      <c r="V990" s="4">
        <v>1488667200</v>
      </c>
      <c r="W990" s="4">
        <v>65</v>
      </c>
      <c r="X990" s="4">
        <v>16384</v>
      </c>
      <c r="Y990" s="4">
        <v>5480</v>
      </c>
      <c r="Z990" s="4">
        <v>7230</v>
      </c>
      <c r="AA990" s="4">
        <v>4842</v>
      </c>
      <c r="AB990" s="4">
        <v>435</v>
      </c>
      <c r="AC990" s="5">
        <f t="shared" si="147"/>
        <v>42798.944444444445</v>
      </c>
      <c r="AD990" s="1">
        <v>7223</v>
      </c>
      <c r="AE990" s="2">
        <v>7190</v>
      </c>
      <c r="AF990" s="3">
        <v>7192</v>
      </c>
      <c r="AG990" s="4">
        <v>7230</v>
      </c>
      <c r="AH990" s="10">
        <f>(1/(Sheet2!C$7+(Sheet2!C$8*LOG10(AD990))+Sheet2!C$9*LOG10(AD990)^3))-273.15</f>
        <v>18.657514099709033</v>
      </c>
      <c r="AI990" s="11">
        <f>(1/(Sheet2!D$7+(Sheet2!D$8*LOG10(AE990))+Sheet2!D$9*LOG10(AE990)^3))-273.15</f>
        <v>18.789602547822994</v>
      </c>
      <c r="AJ990" s="12">
        <f>(1/(Sheet2!E$7+(Sheet2!E$8*LOG10(AF990))+Sheet2!E$9*LOG10(AF990)^3))-273.15</f>
        <v>18.948895726255273</v>
      </c>
      <c r="AK990" s="13">
        <f>(1/(Sheet2!F$7+(Sheet2!F$8*LOG10(AG990))+Sheet2!F$9*LOG10(AG990)^3))-273.15</f>
        <v>18.619284538716897</v>
      </c>
      <c r="AL990" s="13">
        <f t="shared" si="148"/>
        <v>0.14911913179818101</v>
      </c>
      <c r="AM990" s="13">
        <f t="shared" si="149"/>
        <v>8.9365431128476364E-2</v>
      </c>
      <c r="AN990" s="1">
        <v>4850</v>
      </c>
      <c r="AO990" s="2">
        <v>4860</v>
      </c>
      <c r="AP990" s="3">
        <v>4845</v>
      </c>
      <c r="AQ990" s="4">
        <v>4842</v>
      </c>
      <c r="AR990" s="1">
        <f t="shared" si="150"/>
        <v>0.38400000000000001</v>
      </c>
      <c r="AS990" s="2">
        <f t="shared" si="151"/>
        <v>0.86399999999999999</v>
      </c>
      <c r="AT990" s="3">
        <f t="shared" si="152"/>
        <v>0.14400000000000002</v>
      </c>
      <c r="AU990" s="4">
        <f t="shared" si="153"/>
        <v>0</v>
      </c>
      <c r="AV990" s="13">
        <f t="shared" si="154"/>
        <v>0.37871361211342802</v>
      </c>
      <c r="AW990" s="14">
        <f t="shared" si="155"/>
        <v>-1.088257506073069</v>
      </c>
    </row>
    <row r="991" spans="1:49">
      <c r="A991" s="1">
        <v>1488667500</v>
      </c>
      <c r="B991" s="1">
        <v>16408</v>
      </c>
      <c r="C991" s="1">
        <v>16457</v>
      </c>
      <c r="D991" s="1">
        <v>5499</v>
      </c>
      <c r="E991" s="1">
        <v>7235</v>
      </c>
      <c r="F991" s="1">
        <v>4850</v>
      </c>
      <c r="G991" s="1">
        <v>425</v>
      </c>
      <c r="H991" s="2">
        <v>1488667500</v>
      </c>
      <c r="I991" s="2">
        <v>65</v>
      </c>
      <c r="J991" s="2">
        <v>16389</v>
      </c>
      <c r="K991" s="2">
        <v>5495</v>
      </c>
      <c r="L991" s="2">
        <v>7200</v>
      </c>
      <c r="M991" s="2">
        <v>4860</v>
      </c>
      <c r="N991" s="2">
        <v>413</v>
      </c>
      <c r="O991" s="3">
        <v>1488667500</v>
      </c>
      <c r="P991" s="3">
        <v>16388</v>
      </c>
      <c r="Q991" s="3">
        <v>16435</v>
      </c>
      <c r="R991" s="3">
        <v>5498</v>
      </c>
      <c r="S991" s="3">
        <v>7202</v>
      </c>
      <c r="T991" s="3">
        <v>4845</v>
      </c>
      <c r="U991" s="3">
        <v>444</v>
      </c>
      <c r="V991" s="4">
        <v>1488667500</v>
      </c>
      <c r="W991" s="4">
        <v>65</v>
      </c>
      <c r="X991" s="4">
        <v>16384</v>
      </c>
      <c r="Y991" s="4">
        <v>5480</v>
      </c>
      <c r="Z991" s="4">
        <v>7239</v>
      </c>
      <c r="AA991" s="4">
        <v>4842</v>
      </c>
      <c r="AB991" s="4">
        <v>432</v>
      </c>
      <c r="AC991" s="5">
        <f t="shared" si="147"/>
        <v>42798.947916666672</v>
      </c>
      <c r="AD991" s="1">
        <v>7235</v>
      </c>
      <c r="AE991" s="2">
        <v>7200</v>
      </c>
      <c r="AF991" s="3">
        <v>7202</v>
      </c>
      <c r="AG991" s="4">
        <v>7239</v>
      </c>
      <c r="AH991" s="10">
        <f>(1/(Sheet2!C$7+(Sheet2!C$8*LOG10(AD991))+Sheet2!C$9*LOG10(AD991)^3))-273.15</f>
        <v>18.621111742016637</v>
      </c>
      <c r="AI991" s="11">
        <f>(1/(Sheet2!D$7+(Sheet2!D$8*LOG10(AE991))+Sheet2!D$9*LOG10(AE991)^3))-273.15</f>
        <v>18.759106186226632</v>
      </c>
      <c r="AJ991" s="12">
        <f>(1/(Sheet2!E$7+(Sheet2!E$8*LOG10(AF991))+Sheet2!E$9*LOG10(AF991)^3))-273.15</f>
        <v>18.918405445284577</v>
      </c>
      <c r="AK991" s="13">
        <f>(1/(Sheet2!F$7+(Sheet2!F$8*LOG10(AG991))+Sheet2!F$9*LOG10(AG991)^3))-273.15</f>
        <v>18.592039852192499</v>
      </c>
      <c r="AL991" s="13">
        <f t="shared" si="148"/>
        <v>0.14946379206792751</v>
      </c>
      <c r="AM991" s="13">
        <f t="shared" si="149"/>
        <v>8.9255066502669927E-2</v>
      </c>
      <c r="AN991" s="1">
        <v>4850</v>
      </c>
      <c r="AO991" s="2">
        <v>4860</v>
      </c>
      <c r="AP991" s="3">
        <v>4845</v>
      </c>
      <c r="AQ991" s="4">
        <v>4842</v>
      </c>
      <c r="AR991" s="1">
        <f t="shared" si="150"/>
        <v>0.38400000000000001</v>
      </c>
      <c r="AS991" s="2">
        <f t="shared" si="151"/>
        <v>0.86399999999999999</v>
      </c>
      <c r="AT991" s="3">
        <f t="shared" si="152"/>
        <v>0.14400000000000002</v>
      </c>
      <c r="AU991" s="4">
        <f t="shared" si="153"/>
        <v>0</v>
      </c>
      <c r="AV991" s="13">
        <f t="shared" si="154"/>
        <v>0.37871361211342802</v>
      </c>
      <c r="AW991" s="14">
        <f t="shared" si="155"/>
        <v>-1.088257506073069</v>
      </c>
    </row>
    <row r="992" spans="1:49">
      <c r="A992" s="1">
        <v>1488667800</v>
      </c>
      <c r="B992" s="1">
        <v>16407</v>
      </c>
      <c r="C992" s="1">
        <v>16451</v>
      </c>
      <c r="D992" s="1">
        <v>5499</v>
      </c>
      <c r="E992" s="1">
        <v>7244</v>
      </c>
      <c r="F992" s="1">
        <v>4850</v>
      </c>
      <c r="G992" s="1">
        <v>423</v>
      </c>
      <c r="H992" s="2">
        <v>1488667800</v>
      </c>
      <c r="I992" s="2">
        <v>65</v>
      </c>
      <c r="J992" s="2">
        <v>16388</v>
      </c>
      <c r="K992" s="2">
        <v>5495</v>
      </c>
      <c r="L992" s="2">
        <v>7209</v>
      </c>
      <c r="M992" s="2">
        <v>4860</v>
      </c>
      <c r="N992" s="2">
        <v>410</v>
      </c>
      <c r="O992" s="3">
        <v>1488667800</v>
      </c>
      <c r="P992" s="3">
        <v>16388</v>
      </c>
      <c r="Q992" s="3">
        <v>16434</v>
      </c>
      <c r="R992" s="3">
        <v>5498</v>
      </c>
      <c r="S992" s="3">
        <v>7212</v>
      </c>
      <c r="T992" s="3">
        <v>4845</v>
      </c>
      <c r="U992" s="3">
        <v>441</v>
      </c>
      <c r="V992" s="4">
        <v>1488667800</v>
      </c>
      <c r="W992" s="4">
        <v>65</v>
      </c>
      <c r="X992" s="4">
        <v>16404</v>
      </c>
      <c r="Y992" s="4">
        <v>5480</v>
      </c>
      <c r="Z992" s="4">
        <v>7249</v>
      </c>
      <c r="AA992" s="4">
        <v>4842</v>
      </c>
      <c r="AB992" s="4">
        <v>433</v>
      </c>
      <c r="AC992" s="5">
        <f t="shared" si="147"/>
        <v>42798.951388888891</v>
      </c>
      <c r="AD992" s="1">
        <v>7244</v>
      </c>
      <c r="AE992" s="2">
        <v>7209</v>
      </c>
      <c r="AF992" s="3">
        <v>7212</v>
      </c>
      <c r="AG992" s="4">
        <v>7249</v>
      </c>
      <c r="AH992" s="10">
        <f>(1/(Sheet2!C$7+(Sheet2!C$8*LOG10(AD992))+Sheet2!C$9*LOG10(AD992)^3))-273.15</f>
        <v>18.593854768108429</v>
      </c>
      <c r="AI992" s="11">
        <f>(1/(Sheet2!D$7+(Sheet2!D$8*LOG10(AE992))+Sheet2!D$9*LOG10(AE992)^3))-273.15</f>
        <v>18.731700382905046</v>
      </c>
      <c r="AJ992" s="12">
        <f>(1/(Sheet2!E$7+(Sheet2!E$8*LOG10(AF992))+Sheet2!E$9*LOG10(AF992)^3))-273.15</f>
        <v>18.887962995185717</v>
      </c>
      <c r="AK992" s="13">
        <f>(1/(Sheet2!F$7+(Sheet2!F$8*LOG10(AG992))+Sheet2!F$9*LOG10(AG992)^3))-273.15</f>
        <v>18.561812817995246</v>
      </c>
      <c r="AL992" s="13">
        <f t="shared" si="148"/>
        <v>0.14893552187367154</v>
      </c>
      <c r="AM992" s="13">
        <f t="shared" si="149"/>
        <v>9.0268012788486923E-2</v>
      </c>
      <c r="AN992" s="1">
        <v>4850</v>
      </c>
      <c r="AO992" s="2">
        <v>4860</v>
      </c>
      <c r="AP992" s="3">
        <v>4845</v>
      </c>
      <c r="AQ992" s="4">
        <v>4842</v>
      </c>
      <c r="AR992" s="1">
        <f t="shared" si="150"/>
        <v>0.38400000000000001</v>
      </c>
      <c r="AS992" s="2">
        <f t="shared" si="151"/>
        <v>0.86399999999999999</v>
      </c>
      <c r="AT992" s="3">
        <f t="shared" si="152"/>
        <v>0.14400000000000002</v>
      </c>
      <c r="AU992" s="4">
        <f t="shared" si="153"/>
        <v>0</v>
      </c>
      <c r="AV992" s="13">
        <f t="shared" si="154"/>
        <v>0.37871361211342802</v>
      </c>
      <c r="AW992" s="14">
        <f t="shared" si="155"/>
        <v>-1.088257506073069</v>
      </c>
    </row>
    <row r="993" spans="1:49">
      <c r="A993" s="1">
        <v>1488668100</v>
      </c>
      <c r="B993" s="1">
        <v>16408</v>
      </c>
      <c r="C993" s="1">
        <v>16452</v>
      </c>
      <c r="D993" s="1">
        <v>5499</v>
      </c>
      <c r="E993" s="1">
        <v>7254</v>
      </c>
      <c r="F993" s="1">
        <v>4850</v>
      </c>
      <c r="G993" s="1">
        <v>422</v>
      </c>
      <c r="H993" s="2">
        <v>1488668100</v>
      </c>
      <c r="I993" s="2">
        <v>65</v>
      </c>
      <c r="J993" s="2">
        <v>16385</v>
      </c>
      <c r="K993" s="2">
        <v>5495</v>
      </c>
      <c r="L993" s="2">
        <v>7217</v>
      </c>
      <c r="M993" s="2">
        <v>4860</v>
      </c>
      <c r="N993" s="2">
        <v>410</v>
      </c>
      <c r="O993" s="3">
        <v>1488668100</v>
      </c>
      <c r="P993" s="3">
        <v>16387</v>
      </c>
      <c r="Q993" s="3">
        <v>16434</v>
      </c>
      <c r="R993" s="3">
        <v>5498</v>
      </c>
      <c r="S993" s="3">
        <v>7219</v>
      </c>
      <c r="T993" s="3">
        <v>4845</v>
      </c>
      <c r="U993" s="3">
        <v>442</v>
      </c>
      <c r="V993" s="4">
        <v>1488668100</v>
      </c>
      <c r="W993" s="4">
        <v>65</v>
      </c>
      <c r="X993" s="4">
        <v>16404</v>
      </c>
      <c r="Y993" s="4">
        <v>5480</v>
      </c>
      <c r="Z993" s="4">
        <v>7256</v>
      </c>
      <c r="AA993" s="4">
        <v>4842</v>
      </c>
      <c r="AB993" s="4">
        <v>430</v>
      </c>
      <c r="AC993" s="5">
        <f t="shared" si="147"/>
        <v>42798.954861111109</v>
      </c>
      <c r="AD993" s="1">
        <v>7254</v>
      </c>
      <c r="AE993" s="2">
        <v>7217</v>
      </c>
      <c r="AF993" s="3">
        <v>7219</v>
      </c>
      <c r="AG993" s="4">
        <v>7256</v>
      </c>
      <c r="AH993" s="10">
        <f>(1/(Sheet2!C$7+(Sheet2!C$8*LOG10(AD993))+Sheet2!C$9*LOG10(AD993)^3))-273.15</f>
        <v>18.563614135537705</v>
      </c>
      <c r="AI993" s="11">
        <f>(1/(Sheet2!D$7+(Sheet2!D$8*LOG10(AE993))+Sheet2!D$9*LOG10(AE993)^3))-273.15</f>
        <v>18.707372128193526</v>
      </c>
      <c r="AJ993" s="12">
        <f>(1/(Sheet2!E$7+(Sheet2!E$8*LOG10(AF993))+Sheet2!E$9*LOG10(AF993)^3))-273.15</f>
        <v>18.866681663530017</v>
      </c>
      <c r="AK993" s="13">
        <f>(1/(Sheet2!F$7+(Sheet2!F$8*LOG10(AG993))+Sheet2!F$9*LOG10(AG993)^3))-273.15</f>
        <v>18.540681906111786</v>
      </c>
      <c r="AL993" s="13">
        <f t="shared" si="148"/>
        <v>0.15068819190240115</v>
      </c>
      <c r="AM993" s="13">
        <f t="shared" si="149"/>
        <v>9.0349209308967934E-2</v>
      </c>
      <c r="AN993" s="1">
        <v>4850</v>
      </c>
      <c r="AO993" s="2">
        <v>4860</v>
      </c>
      <c r="AP993" s="3">
        <v>4845</v>
      </c>
      <c r="AQ993" s="4">
        <v>4842</v>
      </c>
      <c r="AR993" s="1">
        <f t="shared" si="150"/>
        <v>0.38400000000000001</v>
      </c>
      <c r="AS993" s="2">
        <f t="shared" si="151"/>
        <v>0.86399999999999999</v>
      </c>
      <c r="AT993" s="3">
        <f t="shared" si="152"/>
        <v>0.14400000000000002</v>
      </c>
      <c r="AU993" s="4">
        <f t="shared" si="153"/>
        <v>0</v>
      </c>
      <c r="AV993" s="13">
        <f t="shared" si="154"/>
        <v>0.37871361211342802</v>
      </c>
      <c r="AW993" s="14">
        <f t="shared" si="155"/>
        <v>-1.088257506073069</v>
      </c>
    </row>
    <row r="994" spans="1:49">
      <c r="A994" s="1">
        <v>1488668400</v>
      </c>
      <c r="B994" s="1">
        <v>16408</v>
      </c>
      <c r="C994" s="1">
        <v>16454</v>
      </c>
      <c r="D994" s="1">
        <v>5499</v>
      </c>
      <c r="E994" s="1">
        <v>7260</v>
      </c>
      <c r="F994" s="1">
        <v>4850</v>
      </c>
      <c r="G994" s="1">
        <v>423</v>
      </c>
      <c r="H994" s="2">
        <v>1488668400</v>
      </c>
      <c r="I994" s="2">
        <v>65</v>
      </c>
      <c r="J994" s="2">
        <v>16392</v>
      </c>
      <c r="K994" s="2">
        <v>5495</v>
      </c>
      <c r="L994" s="2">
        <v>7225</v>
      </c>
      <c r="M994" s="2">
        <v>4860</v>
      </c>
      <c r="N994" s="2">
        <v>410</v>
      </c>
      <c r="O994" s="3">
        <v>1488668400</v>
      </c>
      <c r="P994" s="3">
        <v>16388</v>
      </c>
      <c r="Q994" s="3">
        <v>16433</v>
      </c>
      <c r="R994" s="3">
        <v>5498</v>
      </c>
      <c r="S994" s="3">
        <v>7228</v>
      </c>
      <c r="T994" s="3">
        <v>4845</v>
      </c>
      <c r="U994" s="3">
        <v>447</v>
      </c>
      <c r="V994" s="4">
        <v>1488668400</v>
      </c>
      <c r="W994" s="4">
        <v>65</v>
      </c>
      <c r="X994" s="4">
        <v>16404</v>
      </c>
      <c r="Y994" s="4">
        <v>5480</v>
      </c>
      <c r="Z994" s="4">
        <v>7266</v>
      </c>
      <c r="AA994" s="4">
        <v>4842</v>
      </c>
      <c r="AB994" s="4">
        <v>432</v>
      </c>
      <c r="AC994" s="5">
        <f t="shared" si="147"/>
        <v>42798.958333333328</v>
      </c>
      <c r="AD994" s="1">
        <v>7260</v>
      </c>
      <c r="AE994" s="2">
        <v>7225</v>
      </c>
      <c r="AF994" s="3">
        <v>7228</v>
      </c>
      <c r="AG994" s="4">
        <v>7266</v>
      </c>
      <c r="AH994" s="10">
        <f>(1/(Sheet2!C$7+(Sheet2!C$8*LOG10(AD994))+Sheet2!C$9*LOG10(AD994)^3))-273.15</f>
        <v>18.545492383524902</v>
      </c>
      <c r="AI994" s="11">
        <f>(1/(Sheet2!D$7+(Sheet2!D$8*LOG10(AE994))+Sheet2!D$9*LOG10(AE994)^3))-273.15</f>
        <v>18.683074348026537</v>
      </c>
      <c r="AJ994" s="12">
        <f>(1/(Sheet2!E$7+(Sheet2!E$8*LOG10(AF994))+Sheet2!E$9*LOG10(AF994)^3))-273.15</f>
        <v>18.839354209555609</v>
      </c>
      <c r="AK994" s="13">
        <f>(1/(Sheet2!F$7+(Sheet2!F$8*LOG10(AG994))+Sheet2!F$9*LOG10(AG994)^3))-273.15</f>
        <v>18.510534800300093</v>
      </c>
      <c r="AL994" s="13">
        <f t="shared" si="148"/>
        <v>0.14967216868083394</v>
      </c>
      <c r="AM994" s="13">
        <f t="shared" si="149"/>
        <v>9.1214696468181158E-2</v>
      </c>
      <c r="AN994" s="1">
        <v>4850</v>
      </c>
      <c r="AO994" s="2">
        <v>4860</v>
      </c>
      <c r="AP994" s="3">
        <v>4845</v>
      </c>
      <c r="AQ994" s="4">
        <v>4842</v>
      </c>
      <c r="AR994" s="1">
        <f t="shared" si="150"/>
        <v>0.38400000000000001</v>
      </c>
      <c r="AS994" s="2">
        <f t="shared" si="151"/>
        <v>0.86399999999999999</v>
      </c>
      <c r="AT994" s="3">
        <f t="shared" si="152"/>
        <v>0.14400000000000002</v>
      </c>
      <c r="AU994" s="4">
        <f t="shared" si="153"/>
        <v>0</v>
      </c>
      <c r="AV994" s="13">
        <f t="shared" si="154"/>
        <v>0.37871361211342802</v>
      </c>
      <c r="AW994" s="14">
        <f t="shared" si="155"/>
        <v>-1.088257506073069</v>
      </c>
    </row>
    <row r="995" spans="1:49">
      <c r="A995" s="1">
        <v>1488668700</v>
      </c>
      <c r="B995" s="1">
        <v>16408</v>
      </c>
      <c r="C995" s="1">
        <v>16453</v>
      </c>
      <c r="D995" s="1">
        <v>5499</v>
      </c>
      <c r="E995" s="1">
        <v>7269</v>
      </c>
      <c r="F995" s="1">
        <v>4850</v>
      </c>
      <c r="G995" s="1">
        <v>419</v>
      </c>
      <c r="H995" s="2">
        <v>1488668700</v>
      </c>
      <c r="I995" s="2">
        <v>65</v>
      </c>
      <c r="J995" s="2">
        <v>16392</v>
      </c>
      <c r="K995" s="2">
        <v>5495</v>
      </c>
      <c r="L995" s="2">
        <v>7234</v>
      </c>
      <c r="M995" s="2">
        <v>4860</v>
      </c>
      <c r="N995" s="2">
        <v>416</v>
      </c>
      <c r="O995" s="3">
        <v>1488668700</v>
      </c>
      <c r="P995" s="3">
        <v>16388</v>
      </c>
      <c r="Q995" s="3">
        <v>16433</v>
      </c>
      <c r="R995" s="3">
        <v>5498</v>
      </c>
      <c r="S995" s="3">
        <v>7235</v>
      </c>
      <c r="T995" s="3">
        <v>4845</v>
      </c>
      <c r="U995" s="3">
        <v>449</v>
      </c>
      <c r="V995" s="4">
        <v>1488668700</v>
      </c>
      <c r="W995" s="4">
        <v>65</v>
      </c>
      <c r="X995" s="4">
        <v>16406</v>
      </c>
      <c r="Y995" s="4">
        <v>5480</v>
      </c>
      <c r="Z995" s="4">
        <v>7274</v>
      </c>
      <c r="AA995" s="4">
        <v>4842</v>
      </c>
      <c r="AB995" s="4">
        <v>435</v>
      </c>
      <c r="AC995" s="5">
        <f t="shared" si="147"/>
        <v>42798.961805555555</v>
      </c>
      <c r="AD995" s="1">
        <v>7269</v>
      </c>
      <c r="AE995" s="2">
        <v>7234</v>
      </c>
      <c r="AF995" s="3">
        <v>7235</v>
      </c>
      <c r="AG995" s="4">
        <v>7274</v>
      </c>
      <c r="AH995" s="10">
        <f>(1/(Sheet2!C$7+(Sheet2!C$8*LOG10(AD995))+Sheet2!C$9*LOG10(AD995)^3))-273.15</f>
        <v>18.518341497357198</v>
      </c>
      <c r="AI995" s="11">
        <f>(1/(Sheet2!D$7+(Sheet2!D$8*LOG10(AE995))+Sheet2!D$9*LOG10(AE995)^3))-273.15</f>
        <v>18.655775682109095</v>
      </c>
      <c r="AJ995" s="12">
        <f>(1/(Sheet2!E$7+(Sheet2!E$8*LOG10(AF995))+Sheet2!E$9*LOG10(AF995)^3))-273.15</f>
        <v>18.818126107921955</v>
      </c>
      <c r="AK995" s="13">
        <f>(1/(Sheet2!F$7+(Sheet2!F$8*LOG10(AG995))+Sheet2!F$9*LOG10(AG995)^3))-273.15</f>
        <v>18.486450839888505</v>
      </c>
      <c r="AL995" s="13">
        <f t="shared" si="148"/>
        <v>0.15133104668335923</v>
      </c>
      <c r="AM995" s="13">
        <f t="shared" si="149"/>
        <v>8.9977841128831559E-2</v>
      </c>
      <c r="AN995" s="1">
        <v>4850</v>
      </c>
      <c r="AO995" s="2">
        <v>4860</v>
      </c>
      <c r="AP995" s="3">
        <v>4845</v>
      </c>
      <c r="AQ995" s="4">
        <v>4842</v>
      </c>
      <c r="AR995" s="1">
        <f t="shared" si="150"/>
        <v>0.38400000000000001</v>
      </c>
      <c r="AS995" s="2">
        <f t="shared" si="151"/>
        <v>0.86399999999999999</v>
      </c>
      <c r="AT995" s="3">
        <f t="shared" si="152"/>
        <v>0.14400000000000002</v>
      </c>
      <c r="AU995" s="4">
        <f t="shared" si="153"/>
        <v>0</v>
      </c>
      <c r="AV995" s="13">
        <f t="shared" si="154"/>
        <v>0.37871361211342802</v>
      </c>
      <c r="AW995" s="14">
        <f t="shared" si="155"/>
        <v>-1.088257506073069</v>
      </c>
    </row>
    <row r="996" spans="1:49">
      <c r="A996" s="1">
        <v>1488669000</v>
      </c>
      <c r="B996" s="1">
        <v>16408</v>
      </c>
      <c r="C996" s="1">
        <v>16452</v>
      </c>
      <c r="D996" s="1">
        <v>5499</v>
      </c>
      <c r="E996" s="1">
        <v>7276</v>
      </c>
      <c r="F996" s="1">
        <v>4850</v>
      </c>
      <c r="G996" s="1">
        <v>424</v>
      </c>
      <c r="H996" s="2">
        <v>1488669000</v>
      </c>
      <c r="I996" s="2">
        <v>65</v>
      </c>
      <c r="J996" s="2">
        <v>16392</v>
      </c>
      <c r="K996" s="2">
        <v>5495</v>
      </c>
      <c r="L996" s="2">
        <v>7245</v>
      </c>
      <c r="M996" s="2">
        <v>4860</v>
      </c>
      <c r="N996" s="2">
        <v>411</v>
      </c>
      <c r="O996" s="3">
        <v>1488669000</v>
      </c>
      <c r="P996" s="3">
        <v>16388</v>
      </c>
      <c r="Q996" s="3">
        <v>16433</v>
      </c>
      <c r="R996" s="3">
        <v>5498</v>
      </c>
      <c r="S996" s="3">
        <v>7244</v>
      </c>
      <c r="T996" s="3">
        <v>4845</v>
      </c>
      <c r="U996" s="3">
        <v>446</v>
      </c>
      <c r="V996" s="4">
        <v>1488669000</v>
      </c>
      <c r="W996" s="4">
        <v>65</v>
      </c>
      <c r="X996" s="4">
        <v>16404</v>
      </c>
      <c r="Y996" s="4">
        <v>5480</v>
      </c>
      <c r="Z996" s="4">
        <v>7280</v>
      </c>
      <c r="AA996" s="4">
        <v>4842</v>
      </c>
      <c r="AB996" s="4">
        <v>433</v>
      </c>
      <c r="AC996" s="5">
        <f t="shared" si="147"/>
        <v>42798.965277777781</v>
      </c>
      <c r="AD996" s="1">
        <v>7276</v>
      </c>
      <c r="AE996" s="2">
        <v>7245</v>
      </c>
      <c r="AF996" s="3">
        <v>7244</v>
      </c>
      <c r="AG996" s="4">
        <v>7280</v>
      </c>
      <c r="AH996" s="10">
        <f>(1/(Sheet2!C$7+(Sheet2!C$8*LOG10(AD996))+Sheet2!C$9*LOG10(AD996)^3))-273.15</f>
        <v>18.497250418599265</v>
      </c>
      <c r="AI996" s="11">
        <f>(1/(Sheet2!D$7+(Sheet2!D$8*LOG10(AE996))+Sheet2!D$9*LOG10(AE996)^3))-273.15</f>
        <v>18.622462750831005</v>
      </c>
      <c r="AJ996" s="12">
        <f>(1/(Sheet2!E$7+(Sheet2!E$8*LOG10(AF996))+Sheet2!E$9*LOG10(AF996)^3))-273.15</f>
        <v>18.790866930665572</v>
      </c>
      <c r="AK996" s="13">
        <f>(1/(Sheet2!F$7+(Sheet2!F$8*LOG10(AG996))+Sheet2!F$9*LOG10(AG996)^3))-273.15</f>
        <v>18.468407495801898</v>
      </c>
      <c r="AL996" s="13">
        <f t="shared" si="148"/>
        <v>0.14685417228689468</v>
      </c>
      <c r="AM996" s="13">
        <f t="shared" si="149"/>
        <v>8.1897358464207773E-2</v>
      </c>
      <c r="AN996" s="1">
        <v>4850</v>
      </c>
      <c r="AO996" s="2">
        <v>4860</v>
      </c>
      <c r="AP996" s="3">
        <v>4845</v>
      </c>
      <c r="AQ996" s="4">
        <v>4842</v>
      </c>
      <c r="AR996" s="1">
        <f t="shared" si="150"/>
        <v>0.38400000000000001</v>
      </c>
      <c r="AS996" s="2">
        <f t="shared" si="151"/>
        <v>0.86399999999999999</v>
      </c>
      <c r="AT996" s="3">
        <f t="shared" si="152"/>
        <v>0.14400000000000002</v>
      </c>
      <c r="AU996" s="4">
        <f t="shared" si="153"/>
        <v>0</v>
      </c>
      <c r="AV996" s="13">
        <f t="shared" si="154"/>
        <v>0.37871361211342802</v>
      </c>
      <c r="AW996" s="14">
        <f t="shared" si="155"/>
        <v>-1.088257506073069</v>
      </c>
    </row>
    <row r="997" spans="1:49">
      <c r="A997" s="1">
        <v>1488669300</v>
      </c>
      <c r="B997" s="1">
        <v>16407</v>
      </c>
      <c r="C997" s="1">
        <v>16454</v>
      </c>
      <c r="D997" s="1">
        <v>5499</v>
      </c>
      <c r="E997" s="1">
        <v>7283</v>
      </c>
      <c r="F997" s="1">
        <v>4850</v>
      </c>
      <c r="G997" s="1">
        <v>426</v>
      </c>
      <c r="H997" s="2">
        <v>1488669300</v>
      </c>
      <c r="I997" s="2">
        <v>65</v>
      </c>
      <c r="J997" s="2">
        <v>16392</v>
      </c>
      <c r="K997" s="2">
        <v>5495</v>
      </c>
      <c r="L997" s="2">
        <v>7251</v>
      </c>
      <c r="M997" s="2">
        <v>4860</v>
      </c>
      <c r="N997" s="2">
        <v>411</v>
      </c>
      <c r="O997" s="3">
        <v>1488669300</v>
      </c>
      <c r="P997" s="3">
        <v>16387</v>
      </c>
      <c r="Q997" s="3">
        <v>16433</v>
      </c>
      <c r="R997" s="3">
        <v>5498</v>
      </c>
      <c r="S997" s="3">
        <v>7252</v>
      </c>
      <c r="T997" s="3">
        <v>4845</v>
      </c>
      <c r="U997" s="3">
        <v>442</v>
      </c>
      <c r="V997" s="4">
        <v>1488669300</v>
      </c>
      <c r="W997" s="4">
        <v>65</v>
      </c>
      <c r="X997" s="4">
        <v>16405</v>
      </c>
      <c r="Y997" s="4">
        <v>5480</v>
      </c>
      <c r="Z997" s="4">
        <v>7290</v>
      </c>
      <c r="AA997" s="4">
        <v>4842</v>
      </c>
      <c r="AB997" s="4">
        <v>438</v>
      </c>
      <c r="AC997" s="5">
        <f t="shared" si="147"/>
        <v>42798.96875</v>
      </c>
      <c r="AD997" s="1">
        <v>7283</v>
      </c>
      <c r="AE997" s="2">
        <v>7251</v>
      </c>
      <c r="AF997" s="3">
        <v>7252</v>
      </c>
      <c r="AG997" s="4">
        <v>7290</v>
      </c>
      <c r="AH997" s="10">
        <f>(1/(Sheet2!C$7+(Sheet2!C$8*LOG10(AD997))+Sheet2!C$9*LOG10(AD997)^3))-273.15</f>
        <v>18.476182280523915</v>
      </c>
      <c r="AI997" s="11">
        <f>(1/(Sheet2!D$7+(Sheet2!D$8*LOG10(AE997))+Sheet2!D$9*LOG10(AE997)^3))-273.15</f>
        <v>18.604316156930679</v>
      </c>
      <c r="AJ997" s="12">
        <f>(1/(Sheet2!E$7+(Sheet2!E$8*LOG10(AF997))+Sheet2!E$9*LOG10(AF997)^3))-273.15</f>
        <v>18.766668676873962</v>
      </c>
      <c r="AK997" s="13">
        <f>(1/(Sheet2!F$7+(Sheet2!F$8*LOG10(AG997))+Sheet2!F$9*LOG10(AG997)^3))-273.15</f>
        <v>18.438372551165799</v>
      </c>
      <c r="AL997" s="13">
        <f t="shared" si="148"/>
        <v>0.14829704974666261</v>
      </c>
      <c r="AM997" s="13">
        <f t="shared" si="149"/>
        <v>8.6972357880160181E-2</v>
      </c>
      <c r="AN997" s="1">
        <v>4850</v>
      </c>
      <c r="AO997" s="2">
        <v>4860</v>
      </c>
      <c r="AP997" s="3">
        <v>4845</v>
      </c>
      <c r="AQ997" s="4">
        <v>4842</v>
      </c>
      <c r="AR997" s="1">
        <f t="shared" si="150"/>
        <v>0.38400000000000001</v>
      </c>
      <c r="AS997" s="2">
        <f t="shared" si="151"/>
        <v>0.86399999999999999</v>
      </c>
      <c r="AT997" s="3">
        <f t="shared" si="152"/>
        <v>0.14400000000000002</v>
      </c>
      <c r="AU997" s="4">
        <f t="shared" si="153"/>
        <v>0</v>
      </c>
      <c r="AV997" s="13">
        <f t="shared" si="154"/>
        <v>0.37871361211342802</v>
      </c>
      <c r="AW997" s="14">
        <f t="shared" si="155"/>
        <v>-1.088257506073069</v>
      </c>
    </row>
    <row r="998" spans="1:49">
      <c r="A998" s="1">
        <v>1488669600</v>
      </c>
      <c r="B998" s="1">
        <v>16408</v>
      </c>
      <c r="C998" s="1">
        <v>16455</v>
      </c>
      <c r="D998" s="1">
        <v>5499</v>
      </c>
      <c r="E998" s="1">
        <v>7292</v>
      </c>
      <c r="F998" s="1">
        <v>4850</v>
      </c>
      <c r="G998" s="1">
        <v>427</v>
      </c>
      <c r="H998" s="2">
        <v>1488669600</v>
      </c>
      <c r="I998" s="2">
        <v>65</v>
      </c>
      <c r="J998" s="2">
        <v>16392</v>
      </c>
      <c r="K998" s="2">
        <v>5495</v>
      </c>
      <c r="L998" s="2">
        <v>7258</v>
      </c>
      <c r="M998" s="2">
        <v>4860</v>
      </c>
      <c r="N998" s="2">
        <v>408</v>
      </c>
      <c r="O998" s="3">
        <v>1488669600</v>
      </c>
      <c r="P998" s="3">
        <v>16387</v>
      </c>
      <c r="Q998" s="3">
        <v>16433</v>
      </c>
      <c r="R998" s="3">
        <v>5498</v>
      </c>
      <c r="S998" s="3">
        <v>7259</v>
      </c>
      <c r="T998" s="3">
        <v>4845</v>
      </c>
      <c r="U998" s="3">
        <v>449</v>
      </c>
      <c r="V998" s="4">
        <v>1488669600</v>
      </c>
      <c r="W998" s="4">
        <v>65</v>
      </c>
      <c r="X998" s="4">
        <v>16404</v>
      </c>
      <c r="Y998" s="4">
        <v>5480</v>
      </c>
      <c r="Z998" s="4">
        <v>7298</v>
      </c>
      <c r="AA998" s="4">
        <v>4842</v>
      </c>
      <c r="AB998" s="4">
        <v>433</v>
      </c>
      <c r="AC998" s="5">
        <f t="shared" si="147"/>
        <v>42798.972222222219</v>
      </c>
      <c r="AD998" s="1">
        <v>7292</v>
      </c>
      <c r="AE998" s="2">
        <v>7258</v>
      </c>
      <c r="AF998" s="3">
        <v>7259</v>
      </c>
      <c r="AG998" s="4">
        <v>7298</v>
      </c>
      <c r="AH998" s="10">
        <f>(1/(Sheet2!C$7+(Sheet2!C$8*LOG10(AD998))+Sheet2!C$9*LOG10(AD998)^3))-273.15</f>
        <v>18.449128307298565</v>
      </c>
      <c r="AI998" s="11">
        <f>(1/(Sheet2!D$7+(Sheet2!D$8*LOG10(AE998))+Sheet2!D$9*LOG10(AE998)^3))-273.15</f>
        <v>18.583166577302848</v>
      </c>
      <c r="AJ998" s="12">
        <f>(1/(Sheet2!E$7+(Sheet2!E$8*LOG10(AF998))+Sheet2!E$9*LOG10(AF998)^3))-273.15</f>
        <v>18.745519949448919</v>
      </c>
      <c r="AK998" s="13">
        <f>(1/(Sheet2!F$7+(Sheet2!F$8*LOG10(AG998))+Sheet2!F$9*LOG10(AG998)^3))-273.15</f>
        <v>18.414378082691996</v>
      </c>
      <c r="AL998" s="13">
        <f t="shared" si="148"/>
        <v>0.15042300099829292</v>
      </c>
      <c r="AM998" s="13">
        <f t="shared" si="149"/>
        <v>8.9128551213911611E-2</v>
      </c>
      <c r="AN998" s="1">
        <v>4850</v>
      </c>
      <c r="AO998" s="2">
        <v>4860</v>
      </c>
      <c r="AP998" s="3">
        <v>4845</v>
      </c>
      <c r="AQ998" s="4">
        <v>4842</v>
      </c>
      <c r="AR998" s="1">
        <f t="shared" si="150"/>
        <v>0.38400000000000001</v>
      </c>
      <c r="AS998" s="2">
        <f t="shared" si="151"/>
        <v>0.86399999999999999</v>
      </c>
      <c r="AT998" s="3">
        <f t="shared" si="152"/>
        <v>0.14400000000000002</v>
      </c>
      <c r="AU998" s="4">
        <f t="shared" si="153"/>
        <v>0</v>
      </c>
      <c r="AV998" s="13">
        <f t="shared" si="154"/>
        <v>0.37871361211342802</v>
      </c>
      <c r="AW998" s="14">
        <f t="shared" si="155"/>
        <v>-1.088257506073069</v>
      </c>
    </row>
    <row r="999" spans="1:49">
      <c r="A999" s="1">
        <v>1488669900</v>
      </c>
      <c r="B999" s="1">
        <v>16408</v>
      </c>
      <c r="C999" s="1">
        <v>16453</v>
      </c>
      <c r="D999" s="1">
        <v>5499</v>
      </c>
      <c r="E999" s="1">
        <v>7300</v>
      </c>
      <c r="F999" s="1">
        <v>4850</v>
      </c>
      <c r="G999" s="1">
        <v>422</v>
      </c>
      <c r="H999" s="2">
        <v>1488669900</v>
      </c>
      <c r="I999" s="2">
        <v>65</v>
      </c>
      <c r="J999" s="2">
        <v>16392</v>
      </c>
      <c r="K999" s="2">
        <v>5495</v>
      </c>
      <c r="L999" s="2">
        <v>7264</v>
      </c>
      <c r="M999" s="2">
        <v>4860</v>
      </c>
      <c r="N999" s="2">
        <v>411</v>
      </c>
      <c r="O999" s="3">
        <v>1488669900</v>
      </c>
      <c r="P999" s="3">
        <v>16387</v>
      </c>
      <c r="Q999" s="3">
        <v>16433</v>
      </c>
      <c r="R999" s="3">
        <v>5498</v>
      </c>
      <c r="S999" s="3">
        <v>7266</v>
      </c>
      <c r="T999" s="3">
        <v>4845</v>
      </c>
      <c r="U999" s="3">
        <v>442</v>
      </c>
      <c r="V999" s="4">
        <v>1488669900</v>
      </c>
      <c r="W999" s="4">
        <v>65</v>
      </c>
      <c r="X999" s="4">
        <v>16405</v>
      </c>
      <c r="Y999" s="4">
        <v>5480</v>
      </c>
      <c r="Z999" s="4">
        <v>7307</v>
      </c>
      <c r="AA999" s="4">
        <v>4842</v>
      </c>
      <c r="AB999" s="4">
        <v>430</v>
      </c>
      <c r="AC999" s="5">
        <f t="shared" si="147"/>
        <v>42798.975694444445</v>
      </c>
      <c r="AD999" s="1">
        <v>7300</v>
      </c>
      <c r="AE999" s="2">
        <v>7264</v>
      </c>
      <c r="AF999" s="3">
        <v>7266</v>
      </c>
      <c r="AG999" s="4">
        <v>7307</v>
      </c>
      <c r="AH999" s="10">
        <f>(1/(Sheet2!C$7+(Sheet2!C$8*LOG10(AD999))+Sheet2!C$9*LOG10(AD999)^3))-273.15</f>
        <v>18.425112020940219</v>
      </c>
      <c r="AI999" s="11">
        <f>(1/(Sheet2!D$7+(Sheet2!D$8*LOG10(AE999))+Sheet2!D$9*LOG10(AE999)^3))-273.15</f>
        <v>18.565056714677269</v>
      </c>
      <c r="AJ999" s="12">
        <f>(1/(Sheet2!E$7+(Sheet2!E$8*LOG10(AF999))+Sheet2!E$9*LOG10(AF999)^3))-273.15</f>
        <v>18.72439426713072</v>
      </c>
      <c r="AK999" s="13">
        <f>(1/(Sheet2!F$7+(Sheet2!F$8*LOG10(AG999))+Sheet2!F$9*LOG10(AG999)^3))-273.15</f>
        <v>18.38741979208254</v>
      </c>
      <c r="AL999" s="13">
        <f t="shared" si="148"/>
        <v>0.15304416928646947</v>
      </c>
      <c r="AM999" s="13">
        <f t="shared" si="149"/>
        <v>9.3594958634125661E-2</v>
      </c>
      <c r="AN999" s="1">
        <v>4850</v>
      </c>
      <c r="AO999" s="2">
        <v>4860</v>
      </c>
      <c r="AP999" s="3">
        <v>4845</v>
      </c>
      <c r="AQ999" s="4">
        <v>4842</v>
      </c>
      <c r="AR999" s="1">
        <f t="shared" si="150"/>
        <v>0.38400000000000001</v>
      </c>
      <c r="AS999" s="2">
        <f t="shared" si="151"/>
        <v>0.86399999999999999</v>
      </c>
      <c r="AT999" s="3">
        <f t="shared" si="152"/>
        <v>0.14400000000000002</v>
      </c>
      <c r="AU999" s="4">
        <f t="shared" si="153"/>
        <v>0</v>
      </c>
      <c r="AV999" s="13">
        <f t="shared" si="154"/>
        <v>0.37871361211342802</v>
      </c>
      <c r="AW999" s="14">
        <f t="shared" si="155"/>
        <v>-1.088257506073069</v>
      </c>
    </row>
    <row r="1000" spans="1:49">
      <c r="A1000" s="1">
        <v>1488670200</v>
      </c>
      <c r="B1000" s="1">
        <v>16408</v>
      </c>
      <c r="C1000" s="1">
        <v>16453</v>
      </c>
      <c r="D1000" s="1">
        <v>5499</v>
      </c>
      <c r="E1000" s="1">
        <v>7305</v>
      </c>
      <c r="F1000" s="1">
        <v>4850</v>
      </c>
      <c r="G1000" s="1">
        <v>422</v>
      </c>
      <c r="H1000" s="2">
        <v>1488670200</v>
      </c>
      <c r="I1000" s="2">
        <v>65</v>
      </c>
      <c r="J1000" s="2">
        <v>16384</v>
      </c>
      <c r="K1000" s="2">
        <v>5495</v>
      </c>
      <c r="L1000" s="2">
        <v>7267</v>
      </c>
      <c r="M1000" s="2">
        <v>4860</v>
      </c>
      <c r="N1000" s="2">
        <v>410</v>
      </c>
      <c r="O1000" s="3">
        <v>1488670200</v>
      </c>
      <c r="P1000" s="3">
        <v>16388</v>
      </c>
      <c r="Q1000" s="3">
        <v>16433</v>
      </c>
      <c r="R1000" s="3">
        <v>5498</v>
      </c>
      <c r="S1000" s="3">
        <v>7270</v>
      </c>
      <c r="T1000" s="3">
        <v>4845</v>
      </c>
      <c r="U1000" s="3">
        <v>444</v>
      </c>
      <c r="V1000" s="4">
        <v>1488670200</v>
      </c>
      <c r="W1000" s="4">
        <v>65</v>
      </c>
      <c r="X1000" s="4">
        <v>16404</v>
      </c>
      <c r="Y1000" s="4">
        <v>5480</v>
      </c>
      <c r="Z1000" s="4">
        <v>7312</v>
      </c>
      <c r="AA1000" s="4">
        <v>4842</v>
      </c>
      <c r="AB1000" s="4">
        <v>435</v>
      </c>
      <c r="AC1000" s="5">
        <f t="shared" si="147"/>
        <v>42798.979166666672</v>
      </c>
      <c r="AD1000" s="1">
        <v>7305</v>
      </c>
      <c r="AE1000" s="2">
        <v>7267</v>
      </c>
      <c r="AF1000" s="3">
        <v>7270</v>
      </c>
      <c r="AG1000" s="4">
        <v>7312</v>
      </c>
      <c r="AH1000" s="10">
        <f>(1/(Sheet2!C$7+(Sheet2!C$8*LOG10(AD1000))+Sheet2!C$9*LOG10(AD1000)^3))-273.15</f>
        <v>18.410116955293006</v>
      </c>
      <c r="AI1000" s="11">
        <f>(1/(Sheet2!D$7+(Sheet2!D$8*LOG10(AE1000))+Sheet2!D$9*LOG10(AE1000)^3))-273.15</f>
        <v>18.556008124786274</v>
      </c>
      <c r="AJ1000" s="12">
        <f>(1/(Sheet2!E$7+(Sheet2!E$8*LOG10(AF1000))+Sheet2!E$9*LOG10(AF1000)^3))-273.15</f>
        <v>18.712332777169422</v>
      </c>
      <c r="AK1000" s="13">
        <f>(1/(Sheet2!F$7+(Sheet2!F$8*LOG10(AG1000))+Sheet2!F$9*LOG10(AG1000)^3))-273.15</f>
        <v>18.372459164750751</v>
      </c>
      <c r="AL1000" s="13">
        <f t="shared" si="148"/>
        <v>0.15483282264225792</v>
      </c>
      <c r="AM1000" s="13">
        <f t="shared" si="149"/>
        <v>9.6947204923401392E-2</v>
      </c>
      <c r="AN1000" s="1">
        <v>4850</v>
      </c>
      <c r="AO1000" s="2">
        <v>4860</v>
      </c>
      <c r="AP1000" s="3">
        <v>4845</v>
      </c>
      <c r="AQ1000" s="4">
        <v>4842</v>
      </c>
      <c r="AR1000" s="1">
        <f t="shared" si="150"/>
        <v>0.38400000000000001</v>
      </c>
      <c r="AS1000" s="2">
        <f t="shared" si="151"/>
        <v>0.86399999999999999</v>
      </c>
      <c r="AT1000" s="3">
        <f t="shared" si="152"/>
        <v>0.14400000000000002</v>
      </c>
      <c r="AU1000" s="4">
        <f t="shared" si="153"/>
        <v>0</v>
      </c>
      <c r="AV1000" s="13">
        <f t="shared" si="154"/>
        <v>0.37871361211342802</v>
      </c>
      <c r="AW1000" s="14">
        <f t="shared" si="155"/>
        <v>-1.088257506073069</v>
      </c>
    </row>
    <row r="1001" spans="1:49">
      <c r="A1001" s="1">
        <v>1488670500</v>
      </c>
      <c r="B1001" s="1">
        <v>16408</v>
      </c>
      <c r="C1001" s="1">
        <v>16456</v>
      </c>
      <c r="D1001" s="1">
        <v>5499</v>
      </c>
      <c r="E1001" s="1">
        <v>7311</v>
      </c>
      <c r="F1001" s="1">
        <v>4850</v>
      </c>
      <c r="G1001" s="1">
        <v>425</v>
      </c>
      <c r="H1001" s="2">
        <v>1488670500</v>
      </c>
      <c r="I1001" s="2">
        <v>65</v>
      </c>
      <c r="J1001" s="2">
        <v>16386</v>
      </c>
      <c r="K1001" s="2">
        <v>5495</v>
      </c>
      <c r="L1001" s="2">
        <v>7273</v>
      </c>
      <c r="M1001" s="2">
        <v>4860</v>
      </c>
      <c r="N1001" s="2">
        <v>406</v>
      </c>
      <c r="O1001" s="3">
        <v>1488670500</v>
      </c>
      <c r="P1001" s="3">
        <v>16388</v>
      </c>
      <c r="Q1001" s="3">
        <v>16433</v>
      </c>
      <c r="R1001" s="3">
        <v>5498</v>
      </c>
      <c r="S1001" s="3">
        <v>7276</v>
      </c>
      <c r="T1001" s="3">
        <v>4845</v>
      </c>
      <c r="U1001" s="3">
        <v>442</v>
      </c>
      <c r="V1001" s="4">
        <v>1488670500</v>
      </c>
      <c r="W1001" s="4">
        <v>65</v>
      </c>
      <c r="X1001" s="4">
        <v>16404</v>
      </c>
      <c r="Y1001" s="4">
        <v>5480</v>
      </c>
      <c r="Z1001" s="4">
        <v>7316</v>
      </c>
      <c r="AA1001" s="4">
        <v>4842</v>
      </c>
      <c r="AB1001" s="4">
        <v>432</v>
      </c>
      <c r="AC1001" s="5">
        <f t="shared" si="147"/>
        <v>42798.982638888891</v>
      </c>
      <c r="AD1001" s="1">
        <v>7311</v>
      </c>
      <c r="AE1001" s="2">
        <v>7273</v>
      </c>
      <c r="AF1001" s="3">
        <v>7276</v>
      </c>
      <c r="AG1001" s="4">
        <v>7316</v>
      </c>
      <c r="AH1001" s="10">
        <f>(1/(Sheet2!C$7+(Sheet2!C$8*LOG10(AD1001))+Sheet2!C$9*LOG10(AD1001)^3))-273.15</f>
        <v>18.39213819389488</v>
      </c>
      <c r="AI1001" s="11">
        <f>(1/(Sheet2!D$7+(Sheet2!D$8*LOG10(AE1001))+Sheet2!D$9*LOG10(AE1001)^3))-273.15</f>
        <v>18.53792360918618</v>
      </c>
      <c r="AJ1001" s="12">
        <f>(1/(Sheet2!E$7+(Sheet2!E$8*LOG10(AF1001))+Sheet2!E$9*LOG10(AF1001)^3))-273.15</f>
        <v>18.694254603077297</v>
      </c>
      <c r="AK1001" s="13">
        <f>(1/(Sheet2!F$7+(Sheet2!F$8*LOG10(AG1001))+Sheet2!F$9*LOG10(AG1001)^3))-273.15</f>
        <v>18.360498980100999</v>
      </c>
      <c r="AL1001" s="13">
        <f t="shared" si="148"/>
        <v>0.15298160193950477</v>
      </c>
      <c r="AM1001" s="13">
        <f t="shared" si="149"/>
        <v>9.4634319151110674E-2</v>
      </c>
      <c r="AN1001" s="1">
        <v>4850</v>
      </c>
      <c r="AO1001" s="2">
        <v>4860</v>
      </c>
      <c r="AP1001" s="3">
        <v>4845</v>
      </c>
      <c r="AQ1001" s="4">
        <v>4842</v>
      </c>
      <c r="AR1001" s="1">
        <f t="shared" si="150"/>
        <v>0.38400000000000001</v>
      </c>
      <c r="AS1001" s="2">
        <f t="shared" si="151"/>
        <v>0.86399999999999999</v>
      </c>
      <c r="AT1001" s="3">
        <f t="shared" si="152"/>
        <v>0.14400000000000002</v>
      </c>
      <c r="AU1001" s="4">
        <f t="shared" si="153"/>
        <v>0</v>
      </c>
      <c r="AV1001" s="13">
        <f t="shared" si="154"/>
        <v>0.37871361211342802</v>
      </c>
      <c r="AW1001" s="14">
        <f t="shared" si="155"/>
        <v>-1.088257506073069</v>
      </c>
    </row>
    <row r="1002" spans="1:49">
      <c r="A1002" s="1">
        <v>1488670800</v>
      </c>
      <c r="B1002" s="1">
        <v>16407</v>
      </c>
      <c r="C1002" s="1">
        <v>16453</v>
      </c>
      <c r="D1002" s="1">
        <v>5499</v>
      </c>
      <c r="E1002" s="1">
        <v>7315</v>
      </c>
      <c r="F1002" s="1">
        <v>4850</v>
      </c>
      <c r="G1002" s="1">
        <v>423</v>
      </c>
      <c r="H1002" s="2">
        <v>1488670800</v>
      </c>
      <c r="I1002" s="2">
        <v>65</v>
      </c>
      <c r="J1002" s="2">
        <v>16385</v>
      </c>
      <c r="K1002" s="2">
        <v>5495</v>
      </c>
      <c r="L1002" s="2">
        <v>7279</v>
      </c>
      <c r="M1002" s="2">
        <v>4860</v>
      </c>
      <c r="N1002" s="2">
        <v>408</v>
      </c>
      <c r="O1002" s="3">
        <v>1488670800</v>
      </c>
      <c r="P1002" s="3">
        <v>16388</v>
      </c>
      <c r="Q1002" s="3">
        <v>16434</v>
      </c>
      <c r="R1002" s="3">
        <v>5498</v>
      </c>
      <c r="S1002" s="3">
        <v>7280</v>
      </c>
      <c r="T1002" s="3">
        <v>4845</v>
      </c>
      <c r="U1002" s="3">
        <v>444</v>
      </c>
      <c r="V1002" s="4">
        <v>1488670800</v>
      </c>
      <c r="W1002" s="4">
        <v>65</v>
      </c>
      <c r="X1002" s="4">
        <v>16406</v>
      </c>
      <c r="Y1002" s="4">
        <v>5480</v>
      </c>
      <c r="Z1002" s="4">
        <v>7323</v>
      </c>
      <c r="AA1002" s="4">
        <v>4842</v>
      </c>
      <c r="AB1002" s="4">
        <v>437</v>
      </c>
      <c r="AC1002" s="5">
        <f t="shared" si="147"/>
        <v>42798.986111111109</v>
      </c>
      <c r="AD1002" s="1">
        <v>7315</v>
      </c>
      <c r="AE1002" s="2">
        <v>7279</v>
      </c>
      <c r="AF1002" s="3">
        <v>7280</v>
      </c>
      <c r="AG1002" s="4">
        <v>7323</v>
      </c>
      <c r="AH1002" s="10">
        <f>(1/(Sheet2!C$7+(Sheet2!C$8*LOG10(AD1002))+Sheet2!C$9*LOG10(AD1002)^3))-273.15</f>
        <v>18.380161622638525</v>
      </c>
      <c r="AI1002" s="11">
        <f>(1/(Sheet2!D$7+(Sheet2!D$8*LOG10(AE1002))+Sheet2!D$9*LOG10(AE1002)^3))-273.15</f>
        <v>18.519855954336322</v>
      </c>
      <c r="AJ1002" s="12">
        <f>(1/(Sheet2!E$7+(Sheet2!E$8*LOG10(AF1002))+Sheet2!E$9*LOG10(AF1002)^3))-273.15</f>
        <v>18.682211848055715</v>
      </c>
      <c r="AK1002" s="13">
        <f>(1/(Sheet2!F$7+(Sheet2!F$8*LOG10(AG1002))+Sheet2!F$9*LOG10(AG1002)^3))-273.15</f>
        <v>18.339586418849251</v>
      </c>
      <c r="AL1002" s="13">
        <f t="shared" si="148"/>
        <v>0.155092423663728</v>
      </c>
      <c r="AM1002" s="13">
        <f t="shared" si="149"/>
        <v>9.4567400034542753E-2</v>
      </c>
      <c r="AN1002" s="1">
        <v>4850</v>
      </c>
      <c r="AO1002" s="2">
        <v>4860</v>
      </c>
      <c r="AP1002" s="3">
        <v>4845</v>
      </c>
      <c r="AQ1002" s="4">
        <v>4842</v>
      </c>
      <c r="AR1002" s="1">
        <f t="shared" si="150"/>
        <v>0.38400000000000001</v>
      </c>
      <c r="AS1002" s="2">
        <f t="shared" si="151"/>
        <v>0.86399999999999999</v>
      </c>
      <c r="AT1002" s="3">
        <f t="shared" si="152"/>
        <v>0.14400000000000002</v>
      </c>
      <c r="AU1002" s="4">
        <f t="shared" si="153"/>
        <v>0</v>
      </c>
      <c r="AV1002" s="13">
        <f t="shared" si="154"/>
        <v>0.37871361211342802</v>
      </c>
      <c r="AW1002" s="14">
        <f t="shared" si="155"/>
        <v>-1.088257506073069</v>
      </c>
    </row>
    <row r="1003" spans="1:49">
      <c r="A1003" s="1">
        <v>1488671100</v>
      </c>
      <c r="B1003" s="1">
        <v>16408</v>
      </c>
      <c r="C1003" s="1">
        <v>16458</v>
      </c>
      <c r="D1003" s="1">
        <v>5499</v>
      </c>
      <c r="E1003" s="1">
        <v>7321</v>
      </c>
      <c r="F1003" s="1">
        <v>4850</v>
      </c>
      <c r="G1003" s="1">
        <v>421</v>
      </c>
      <c r="H1003" s="2">
        <v>1488671100</v>
      </c>
      <c r="I1003" s="2">
        <v>65</v>
      </c>
      <c r="J1003" s="2">
        <v>16384</v>
      </c>
      <c r="K1003" s="2">
        <v>5495</v>
      </c>
      <c r="L1003" s="2">
        <v>7284</v>
      </c>
      <c r="M1003" s="2">
        <v>4860</v>
      </c>
      <c r="N1003" s="2">
        <v>410</v>
      </c>
      <c r="O1003" s="3">
        <v>1488671100</v>
      </c>
      <c r="P1003" s="3">
        <v>16388</v>
      </c>
      <c r="Q1003" s="3">
        <v>16435</v>
      </c>
      <c r="R1003" s="3">
        <v>5498</v>
      </c>
      <c r="S1003" s="3">
        <v>7285</v>
      </c>
      <c r="T1003" s="3">
        <v>4845</v>
      </c>
      <c r="U1003" s="3">
        <v>444</v>
      </c>
      <c r="V1003" s="4">
        <v>1488671100</v>
      </c>
      <c r="W1003" s="4">
        <v>65</v>
      </c>
      <c r="X1003" s="4">
        <v>16404</v>
      </c>
      <c r="Y1003" s="4">
        <v>5480</v>
      </c>
      <c r="Z1003" s="4">
        <v>7328</v>
      </c>
      <c r="AA1003" s="4">
        <v>4842</v>
      </c>
      <c r="AB1003" s="4">
        <v>433</v>
      </c>
      <c r="AC1003" s="5">
        <f t="shared" si="147"/>
        <v>42798.989583333328</v>
      </c>
      <c r="AD1003" s="1">
        <v>7321</v>
      </c>
      <c r="AE1003" s="2">
        <v>7284</v>
      </c>
      <c r="AF1003" s="3">
        <v>7285</v>
      </c>
      <c r="AG1003" s="4">
        <v>7328</v>
      </c>
      <c r="AH1003" s="10">
        <f>(1/(Sheet2!C$7+(Sheet2!C$8*LOG10(AD1003))+Sheet2!C$9*LOG10(AD1003)^3))-273.15</f>
        <v>18.362210648582163</v>
      </c>
      <c r="AI1003" s="11">
        <f>(1/(Sheet2!D$7+(Sheet2!D$8*LOG10(AE1003))+Sheet2!D$9*LOG10(AE1003)^3))-273.15</f>
        <v>18.504812433588484</v>
      </c>
      <c r="AJ1003" s="12">
        <f>(1/(Sheet2!E$7+(Sheet2!E$8*LOG10(AF1003))+Sheet2!E$9*LOG10(AF1003)^3))-273.15</f>
        <v>18.667168919979588</v>
      </c>
      <c r="AK1003" s="13">
        <f>(1/(Sheet2!F$7+(Sheet2!F$8*LOG10(AG1003))+Sheet2!F$9*LOG10(AG1003)^3))-273.15</f>
        <v>18.32466269398094</v>
      </c>
      <c r="AL1003" s="13">
        <f t="shared" si="148"/>
        <v>0.15568898951574275</v>
      </c>
      <c r="AM1003" s="13">
        <f t="shared" si="149"/>
        <v>9.5043013650302904E-2</v>
      </c>
      <c r="AN1003" s="1">
        <v>4850</v>
      </c>
      <c r="AO1003" s="2">
        <v>4860</v>
      </c>
      <c r="AP1003" s="3">
        <v>4845</v>
      </c>
      <c r="AQ1003" s="4">
        <v>4842</v>
      </c>
      <c r="AR1003" s="1">
        <f t="shared" si="150"/>
        <v>0.38400000000000001</v>
      </c>
      <c r="AS1003" s="2">
        <f t="shared" si="151"/>
        <v>0.86399999999999999</v>
      </c>
      <c r="AT1003" s="3">
        <f t="shared" si="152"/>
        <v>0.14400000000000002</v>
      </c>
      <c r="AU1003" s="4">
        <f t="shared" si="153"/>
        <v>0</v>
      </c>
      <c r="AV1003" s="13">
        <f t="shared" si="154"/>
        <v>0.37871361211342802</v>
      </c>
      <c r="AW1003" s="14">
        <f t="shared" si="155"/>
        <v>-1.088257506073069</v>
      </c>
    </row>
    <row r="1004" spans="1:49">
      <c r="A1004" s="1">
        <v>1488671400</v>
      </c>
      <c r="B1004" s="1">
        <v>16407</v>
      </c>
      <c r="C1004" s="1">
        <v>16455</v>
      </c>
      <c r="D1004" s="1">
        <v>5499</v>
      </c>
      <c r="E1004" s="1">
        <v>7326</v>
      </c>
      <c r="F1004" s="1">
        <v>4850</v>
      </c>
      <c r="G1004" s="1">
        <v>421</v>
      </c>
      <c r="H1004" s="2">
        <v>1488671400</v>
      </c>
      <c r="I1004" s="2">
        <v>65</v>
      </c>
      <c r="J1004" s="2">
        <v>16384</v>
      </c>
      <c r="K1004" s="2">
        <v>5495</v>
      </c>
      <c r="L1004" s="2">
        <v>7288</v>
      </c>
      <c r="M1004" s="2">
        <v>4860</v>
      </c>
      <c r="N1004" s="2">
        <v>414</v>
      </c>
      <c r="O1004" s="3">
        <v>1488671400</v>
      </c>
      <c r="P1004" s="3">
        <v>16387</v>
      </c>
      <c r="Q1004" s="3">
        <v>16433</v>
      </c>
      <c r="R1004" s="3">
        <v>5498</v>
      </c>
      <c r="S1004" s="3">
        <v>7289</v>
      </c>
      <c r="T1004" s="3">
        <v>4845</v>
      </c>
      <c r="U1004" s="3">
        <v>444</v>
      </c>
      <c r="V1004" s="4">
        <v>1488671400</v>
      </c>
      <c r="W1004" s="4">
        <v>65</v>
      </c>
      <c r="X1004" s="4">
        <v>16404</v>
      </c>
      <c r="Y1004" s="4">
        <v>5480</v>
      </c>
      <c r="Z1004" s="4">
        <v>7331</v>
      </c>
      <c r="AA1004" s="4">
        <v>4842</v>
      </c>
      <c r="AB1004" s="4">
        <v>435</v>
      </c>
      <c r="AC1004" s="5">
        <f t="shared" si="147"/>
        <v>42798.993055555555</v>
      </c>
      <c r="AD1004" s="1">
        <v>7326</v>
      </c>
      <c r="AE1004" s="2">
        <v>7288</v>
      </c>
      <c r="AF1004" s="3">
        <v>7289</v>
      </c>
      <c r="AG1004" s="4">
        <v>7331</v>
      </c>
      <c r="AH1004" s="10">
        <f>(1/(Sheet2!C$7+(Sheet2!C$8*LOG10(AD1004))+Sheet2!C$9*LOG10(AD1004)^3))-273.15</f>
        <v>18.347264210867309</v>
      </c>
      <c r="AI1004" s="11">
        <f>(1/(Sheet2!D$7+(Sheet2!D$8*LOG10(AE1004))+Sheet2!D$9*LOG10(AE1004)^3))-273.15</f>
        <v>18.492786020969902</v>
      </c>
      <c r="AJ1004" s="12">
        <f>(1/(Sheet2!E$7+(Sheet2!E$8*LOG10(AF1004))+Sheet2!E$9*LOG10(AF1004)^3))-273.15</f>
        <v>18.655142979376024</v>
      </c>
      <c r="AK1004" s="13">
        <f>(1/(Sheet2!F$7+(Sheet2!F$8*LOG10(AG1004))+Sheet2!F$9*LOG10(AG1004)^3))-273.15</f>
        <v>18.315713978549297</v>
      </c>
      <c r="AL1004" s="13">
        <f t="shared" si="148"/>
        <v>0.15542621165294157</v>
      </c>
      <c r="AM1004" s="13">
        <f t="shared" si="149"/>
        <v>9.4451506589237094E-2</v>
      </c>
      <c r="AN1004" s="1">
        <v>4850</v>
      </c>
      <c r="AO1004" s="2">
        <v>4860</v>
      </c>
      <c r="AP1004" s="3">
        <v>4845</v>
      </c>
      <c r="AQ1004" s="4">
        <v>4842</v>
      </c>
      <c r="AR1004" s="1">
        <f t="shared" si="150"/>
        <v>0.38400000000000001</v>
      </c>
      <c r="AS1004" s="2">
        <f t="shared" si="151"/>
        <v>0.86399999999999999</v>
      </c>
      <c r="AT1004" s="3">
        <f t="shared" si="152"/>
        <v>0.14400000000000002</v>
      </c>
      <c r="AU1004" s="4">
        <f t="shared" si="153"/>
        <v>0</v>
      </c>
      <c r="AV1004" s="13">
        <f t="shared" si="154"/>
        <v>0.37871361211342802</v>
      </c>
      <c r="AW1004" s="14">
        <f t="shared" si="155"/>
        <v>-1.088257506073069</v>
      </c>
    </row>
    <row r="1005" spans="1:49">
      <c r="A1005" s="1">
        <v>1488671700</v>
      </c>
      <c r="B1005" s="1">
        <v>16408</v>
      </c>
      <c r="C1005" s="1">
        <v>16455</v>
      </c>
      <c r="D1005" s="1">
        <v>5499</v>
      </c>
      <c r="E1005" s="1">
        <v>7329</v>
      </c>
      <c r="F1005" s="1">
        <v>4850</v>
      </c>
      <c r="G1005" s="1">
        <v>422</v>
      </c>
      <c r="H1005" s="2">
        <v>1488671700</v>
      </c>
      <c r="I1005" s="2">
        <v>65</v>
      </c>
      <c r="J1005" s="2">
        <v>16390</v>
      </c>
      <c r="K1005" s="2">
        <v>5495</v>
      </c>
      <c r="L1005" s="2">
        <v>7292</v>
      </c>
      <c r="M1005" s="2">
        <v>4860</v>
      </c>
      <c r="N1005" s="2">
        <v>410</v>
      </c>
      <c r="O1005" s="3">
        <v>1488671700</v>
      </c>
      <c r="P1005" s="3">
        <v>16387</v>
      </c>
      <c r="Q1005" s="3">
        <v>16433</v>
      </c>
      <c r="R1005" s="3">
        <v>5498</v>
      </c>
      <c r="S1005" s="3">
        <v>7292</v>
      </c>
      <c r="T1005" s="3">
        <v>4845</v>
      </c>
      <c r="U1005" s="3">
        <v>441</v>
      </c>
      <c r="V1005" s="4">
        <v>1488671700</v>
      </c>
      <c r="W1005" s="4">
        <v>65</v>
      </c>
      <c r="X1005" s="4">
        <v>16404</v>
      </c>
      <c r="Y1005" s="4">
        <v>5480</v>
      </c>
      <c r="Z1005" s="4">
        <v>7333</v>
      </c>
      <c r="AA1005" s="4">
        <v>4842</v>
      </c>
      <c r="AB1005" s="4">
        <v>433</v>
      </c>
      <c r="AC1005" s="5">
        <f t="shared" si="147"/>
        <v>42798.996527777781</v>
      </c>
      <c r="AD1005" s="1">
        <v>7329</v>
      </c>
      <c r="AE1005" s="2">
        <v>7292</v>
      </c>
      <c r="AF1005" s="3">
        <v>7292</v>
      </c>
      <c r="AG1005" s="4">
        <v>7333</v>
      </c>
      <c r="AH1005" s="10">
        <f>(1/(Sheet2!C$7+(Sheet2!C$8*LOG10(AD1005))+Sheet2!C$9*LOG10(AD1005)^3))-273.15</f>
        <v>18.338301885697774</v>
      </c>
      <c r="AI1005" s="11">
        <f>(1/(Sheet2!D$7+(Sheet2!D$8*LOG10(AE1005))+Sheet2!D$9*LOG10(AE1005)^3))-273.15</f>
        <v>18.480767069054878</v>
      </c>
      <c r="AJ1005" s="12">
        <f>(1/(Sheet2!E$7+(Sheet2!E$8*LOG10(AF1005))+Sheet2!E$9*LOG10(AF1005)^3))-273.15</f>
        <v>18.646128419253557</v>
      </c>
      <c r="AK1005" s="13">
        <f>(1/(Sheet2!F$7+(Sheet2!F$8*LOG10(AG1005))+Sheet2!F$9*LOG10(AG1005)^3))-273.15</f>
        <v>18.309750465813011</v>
      </c>
      <c r="AL1005" s="13">
        <f t="shared" si="148"/>
        <v>0.154275151675004</v>
      </c>
      <c r="AM1005" s="13">
        <f t="shared" si="149"/>
        <v>9.1613491210624731E-2</v>
      </c>
      <c r="AN1005" s="1">
        <v>4850</v>
      </c>
      <c r="AO1005" s="2">
        <v>4860</v>
      </c>
      <c r="AP1005" s="3">
        <v>4845</v>
      </c>
      <c r="AQ1005" s="4">
        <v>4842</v>
      </c>
      <c r="AR1005" s="1">
        <f t="shared" si="150"/>
        <v>0.38400000000000001</v>
      </c>
      <c r="AS1005" s="2">
        <f t="shared" si="151"/>
        <v>0.86399999999999999</v>
      </c>
      <c r="AT1005" s="3">
        <f t="shared" si="152"/>
        <v>0.14400000000000002</v>
      </c>
      <c r="AU1005" s="4">
        <f t="shared" si="153"/>
        <v>0</v>
      </c>
      <c r="AV1005" s="13">
        <f t="shared" si="154"/>
        <v>0.37871361211342802</v>
      </c>
      <c r="AW1005" s="14">
        <f t="shared" si="155"/>
        <v>-1.088257506073069</v>
      </c>
    </row>
    <row r="1006" spans="1:49">
      <c r="A1006" s="1">
        <v>1488672000</v>
      </c>
      <c r="B1006" s="1">
        <v>16408</v>
      </c>
      <c r="C1006" s="1">
        <v>16454</v>
      </c>
      <c r="D1006" s="1">
        <v>5499</v>
      </c>
      <c r="E1006" s="1">
        <v>7333</v>
      </c>
      <c r="F1006" s="1">
        <v>4850</v>
      </c>
      <c r="G1006" s="1">
        <v>425</v>
      </c>
      <c r="H1006" s="2">
        <v>1488672000</v>
      </c>
      <c r="I1006" s="2">
        <v>65</v>
      </c>
      <c r="J1006" s="2">
        <v>16387</v>
      </c>
      <c r="K1006" s="2">
        <v>5495</v>
      </c>
      <c r="L1006" s="2">
        <v>7294</v>
      </c>
      <c r="M1006" s="2">
        <v>4860</v>
      </c>
      <c r="N1006" s="2">
        <v>410</v>
      </c>
      <c r="O1006" s="3">
        <v>1488672000</v>
      </c>
      <c r="P1006" s="3">
        <v>16388</v>
      </c>
      <c r="Q1006" s="3">
        <v>16434</v>
      </c>
      <c r="R1006" s="3">
        <v>5498</v>
      </c>
      <c r="S1006" s="3">
        <v>7296</v>
      </c>
      <c r="T1006" s="3">
        <v>4845</v>
      </c>
      <c r="U1006" s="3">
        <v>447</v>
      </c>
      <c r="V1006" s="4">
        <v>1488672000</v>
      </c>
      <c r="W1006" s="4">
        <v>65</v>
      </c>
      <c r="X1006" s="4">
        <v>16404</v>
      </c>
      <c r="Y1006" s="4">
        <v>5480</v>
      </c>
      <c r="Z1006" s="4">
        <v>7337</v>
      </c>
      <c r="AA1006" s="4">
        <v>4842</v>
      </c>
      <c r="AB1006" s="4">
        <v>432</v>
      </c>
      <c r="AC1006" s="5">
        <f t="shared" si="147"/>
        <v>42799</v>
      </c>
      <c r="AD1006" s="1">
        <v>7333</v>
      </c>
      <c r="AE1006" s="2">
        <v>7294</v>
      </c>
      <c r="AF1006" s="3">
        <v>7296</v>
      </c>
      <c r="AG1006" s="4">
        <v>7337</v>
      </c>
      <c r="AH1006" s="10">
        <f>(1/(Sheet2!C$7+(Sheet2!C$8*LOG10(AD1006))+Sheet2!C$9*LOG10(AD1006)^3))-273.15</f>
        <v>18.32635857163109</v>
      </c>
      <c r="AI1006" s="11">
        <f>(1/(Sheet2!D$7+(Sheet2!D$8*LOG10(AE1006))+Sheet2!D$9*LOG10(AE1006)^3))-273.15</f>
        <v>18.474760388125048</v>
      </c>
      <c r="AJ1006" s="12">
        <f>(1/(Sheet2!E$7+(Sheet2!E$8*LOG10(AF1006))+Sheet2!E$9*LOG10(AF1006)^3))-273.15</f>
        <v>18.634115525843981</v>
      </c>
      <c r="AK1006" s="13">
        <f>(1/(Sheet2!F$7+(Sheet2!F$8*LOG10(AG1006))+Sheet2!F$9*LOG10(AG1006)^3))-273.15</f>
        <v>18.297828949641428</v>
      </c>
      <c r="AL1006" s="13">
        <f t="shared" si="148"/>
        <v>0.15474140700733444</v>
      </c>
      <c r="AM1006" s="13">
        <f t="shared" si="149"/>
        <v>9.4992782527115183E-2</v>
      </c>
      <c r="AN1006" s="1">
        <v>4850</v>
      </c>
      <c r="AO1006" s="2">
        <v>4860</v>
      </c>
      <c r="AP1006" s="3">
        <v>4845</v>
      </c>
      <c r="AQ1006" s="4">
        <v>4842</v>
      </c>
      <c r="AR1006" s="1">
        <f t="shared" si="150"/>
        <v>0.38400000000000001</v>
      </c>
      <c r="AS1006" s="2">
        <f t="shared" si="151"/>
        <v>0.86399999999999999</v>
      </c>
      <c r="AT1006" s="3">
        <f t="shared" si="152"/>
        <v>0.14400000000000002</v>
      </c>
      <c r="AU1006" s="4">
        <f t="shared" si="153"/>
        <v>0</v>
      </c>
      <c r="AV1006" s="13">
        <f t="shared" si="154"/>
        <v>0.37871361211342802</v>
      </c>
      <c r="AW1006" s="14">
        <f t="shared" si="155"/>
        <v>-1.088257506073069</v>
      </c>
    </row>
    <row r="1007" spans="1:49">
      <c r="A1007" s="1">
        <v>1488672300</v>
      </c>
      <c r="B1007" s="1">
        <v>16408</v>
      </c>
      <c r="C1007" s="1">
        <v>16454</v>
      </c>
      <c r="D1007" s="1">
        <v>5499</v>
      </c>
      <c r="E1007" s="1">
        <v>7338</v>
      </c>
      <c r="F1007" s="1">
        <v>4850</v>
      </c>
      <c r="G1007" s="1">
        <v>425</v>
      </c>
      <c r="H1007" s="2">
        <v>1488672300</v>
      </c>
      <c r="I1007" s="2">
        <v>65</v>
      </c>
      <c r="J1007" s="2">
        <v>16391</v>
      </c>
      <c r="K1007" s="2">
        <v>5495</v>
      </c>
      <c r="L1007" s="2">
        <v>7296</v>
      </c>
      <c r="M1007" s="2">
        <v>4860</v>
      </c>
      <c r="N1007" s="2">
        <v>410</v>
      </c>
      <c r="O1007" s="3">
        <v>1488672300</v>
      </c>
      <c r="P1007" s="3">
        <v>16388</v>
      </c>
      <c r="Q1007" s="3">
        <v>16432</v>
      </c>
      <c r="R1007" s="3">
        <v>5498</v>
      </c>
      <c r="S1007" s="3">
        <v>7297</v>
      </c>
      <c r="T1007" s="3">
        <v>4845</v>
      </c>
      <c r="U1007" s="3">
        <v>442</v>
      </c>
      <c r="V1007" s="4">
        <v>1488672300</v>
      </c>
      <c r="W1007" s="4">
        <v>65</v>
      </c>
      <c r="X1007" s="4">
        <v>16400</v>
      </c>
      <c r="Y1007" s="4">
        <v>5480</v>
      </c>
      <c r="Z1007" s="4">
        <v>7340</v>
      </c>
      <c r="AA1007" s="4">
        <v>4842</v>
      </c>
      <c r="AB1007" s="4">
        <v>430</v>
      </c>
      <c r="AC1007" s="5">
        <f t="shared" si="147"/>
        <v>42799.003472222219</v>
      </c>
      <c r="AD1007" s="1">
        <v>7338</v>
      </c>
      <c r="AE1007" s="2">
        <v>7296</v>
      </c>
      <c r="AF1007" s="3">
        <v>7297</v>
      </c>
      <c r="AG1007" s="4">
        <v>7340</v>
      </c>
      <c r="AH1007" s="10">
        <f>(1/(Sheet2!C$7+(Sheet2!C$8*LOG10(AD1007))+Sheet2!C$9*LOG10(AD1007)^3))-273.15</f>
        <v>18.311439787559209</v>
      </c>
      <c r="AI1007" s="11">
        <f>(1/(Sheet2!D$7+(Sheet2!D$8*LOG10(AE1007))+Sheet2!D$9*LOG10(AE1007)^3))-273.15</f>
        <v>18.468755569089581</v>
      </c>
      <c r="AJ1007" s="12">
        <f>(1/(Sheet2!E$7+(Sheet2!E$8*LOG10(AF1007))+Sheet2!E$9*LOG10(AF1007)^3))-273.15</f>
        <v>18.631113465882322</v>
      </c>
      <c r="AK1007" s="13">
        <f>(1/(Sheet2!F$7+(Sheet2!F$8*LOG10(AG1007))+Sheet2!F$9*LOG10(AG1007)^3))-273.15</f>
        <v>18.288892628937333</v>
      </c>
      <c r="AL1007" s="13">
        <f t="shared" si="148"/>
        <v>0.15897425242880348</v>
      </c>
      <c r="AM1007" s="13">
        <f t="shared" si="149"/>
        <v>9.7985804006364988E-2</v>
      </c>
      <c r="AN1007" s="1">
        <v>4850</v>
      </c>
      <c r="AO1007" s="2">
        <v>4860</v>
      </c>
      <c r="AP1007" s="3">
        <v>4845</v>
      </c>
      <c r="AQ1007" s="4">
        <v>4842</v>
      </c>
      <c r="AR1007" s="1">
        <f t="shared" si="150"/>
        <v>0.38400000000000001</v>
      </c>
      <c r="AS1007" s="2">
        <f t="shared" si="151"/>
        <v>0.86399999999999999</v>
      </c>
      <c r="AT1007" s="3">
        <f t="shared" si="152"/>
        <v>0.14400000000000002</v>
      </c>
      <c r="AU1007" s="4">
        <f t="shared" si="153"/>
        <v>0</v>
      </c>
      <c r="AV1007" s="13">
        <f t="shared" si="154"/>
        <v>0.37871361211342802</v>
      </c>
      <c r="AW1007" s="14">
        <f t="shared" si="155"/>
        <v>-1.088257506073069</v>
      </c>
    </row>
    <row r="1008" spans="1:49">
      <c r="A1008" s="1">
        <v>1488672600</v>
      </c>
      <c r="B1008" s="1">
        <v>16407</v>
      </c>
      <c r="C1008" s="1">
        <v>16453</v>
      </c>
      <c r="D1008" s="1">
        <v>5499</v>
      </c>
      <c r="E1008" s="1">
        <v>7338</v>
      </c>
      <c r="F1008" s="1">
        <v>4850</v>
      </c>
      <c r="G1008" s="1">
        <v>425</v>
      </c>
      <c r="H1008" s="2">
        <v>1488672600</v>
      </c>
      <c r="I1008" s="2">
        <v>65</v>
      </c>
      <c r="J1008" s="2">
        <v>16389</v>
      </c>
      <c r="K1008" s="2">
        <v>5495</v>
      </c>
      <c r="L1008" s="2">
        <v>7296</v>
      </c>
      <c r="M1008" s="2">
        <v>4860</v>
      </c>
      <c r="N1008" s="2">
        <v>408</v>
      </c>
      <c r="O1008" s="3">
        <v>1488672600</v>
      </c>
      <c r="P1008" s="3">
        <v>16387</v>
      </c>
      <c r="Q1008" s="3">
        <v>16432</v>
      </c>
      <c r="R1008" s="3">
        <v>5498</v>
      </c>
      <c r="S1008" s="3">
        <v>7298</v>
      </c>
      <c r="T1008" s="3">
        <v>4845</v>
      </c>
      <c r="U1008" s="3">
        <v>444</v>
      </c>
      <c r="V1008" s="4">
        <v>1488672600</v>
      </c>
      <c r="W1008" s="4">
        <v>65</v>
      </c>
      <c r="X1008" s="4">
        <v>16401</v>
      </c>
      <c r="Y1008" s="4">
        <v>5480</v>
      </c>
      <c r="Z1008" s="4">
        <v>7341</v>
      </c>
      <c r="AA1008" s="4">
        <v>4842</v>
      </c>
      <c r="AB1008" s="4">
        <v>435</v>
      </c>
      <c r="AC1008" s="5">
        <f t="shared" si="147"/>
        <v>42799.006944444445</v>
      </c>
      <c r="AD1008" s="1">
        <v>7338</v>
      </c>
      <c r="AE1008" s="2">
        <v>7296</v>
      </c>
      <c r="AF1008" s="3">
        <v>7298</v>
      </c>
      <c r="AG1008" s="4">
        <v>7341</v>
      </c>
      <c r="AH1008" s="10">
        <f>(1/(Sheet2!C$7+(Sheet2!C$8*LOG10(AD1008))+Sheet2!C$9*LOG10(AD1008)^3))-273.15</f>
        <v>18.311439787559209</v>
      </c>
      <c r="AI1008" s="11">
        <f>(1/(Sheet2!D$7+(Sheet2!D$8*LOG10(AE1008))+Sheet2!D$9*LOG10(AE1008)^3))-273.15</f>
        <v>18.468755569089581</v>
      </c>
      <c r="AJ1008" s="12">
        <f>(1/(Sheet2!E$7+(Sheet2!E$8*LOG10(AF1008))+Sheet2!E$9*LOG10(AF1008)^3))-273.15</f>
        <v>18.628111871004194</v>
      </c>
      <c r="AK1008" s="13">
        <f>(1/(Sheet2!F$7+(Sheet2!F$8*LOG10(AG1008))+Sheet2!F$9*LOG10(AG1008)^3))-273.15</f>
        <v>18.285914772070782</v>
      </c>
      <c r="AL1008" s="13">
        <f t="shared" si="148"/>
        <v>0.15853628199363834</v>
      </c>
      <c r="AM1008" s="13">
        <f t="shared" si="149"/>
        <v>9.902065322334308E-2</v>
      </c>
      <c r="AN1008" s="1">
        <v>4850</v>
      </c>
      <c r="AO1008" s="2">
        <v>4860</v>
      </c>
      <c r="AP1008" s="3">
        <v>4845</v>
      </c>
      <c r="AQ1008" s="4">
        <v>4842</v>
      </c>
      <c r="AR1008" s="1">
        <f t="shared" si="150"/>
        <v>0.38400000000000001</v>
      </c>
      <c r="AS1008" s="2">
        <f t="shared" si="151"/>
        <v>0.86399999999999999</v>
      </c>
      <c r="AT1008" s="3">
        <f t="shared" si="152"/>
        <v>0.14400000000000002</v>
      </c>
      <c r="AU1008" s="4">
        <f t="shared" si="153"/>
        <v>0</v>
      </c>
      <c r="AV1008" s="13">
        <f t="shared" si="154"/>
        <v>0.37871361211342802</v>
      </c>
      <c r="AW1008" s="14">
        <f t="shared" si="155"/>
        <v>-1.088257506073069</v>
      </c>
    </row>
    <row r="1009" spans="1:49">
      <c r="A1009" s="1">
        <v>1488672900</v>
      </c>
      <c r="B1009" s="1">
        <v>16406</v>
      </c>
      <c r="C1009" s="1">
        <v>16451</v>
      </c>
      <c r="D1009" s="1">
        <v>5499</v>
      </c>
      <c r="E1009" s="1">
        <v>7340</v>
      </c>
      <c r="F1009" s="1">
        <v>4850</v>
      </c>
      <c r="G1009" s="1">
        <v>422</v>
      </c>
      <c r="H1009" s="2">
        <v>1488672900</v>
      </c>
      <c r="I1009" s="2">
        <v>65</v>
      </c>
      <c r="J1009" s="2">
        <v>16390</v>
      </c>
      <c r="K1009" s="2">
        <v>5495</v>
      </c>
      <c r="L1009" s="2">
        <v>7298</v>
      </c>
      <c r="M1009" s="2">
        <v>4860</v>
      </c>
      <c r="N1009" s="2">
        <v>410</v>
      </c>
      <c r="O1009" s="3">
        <v>1488672900</v>
      </c>
      <c r="P1009" s="3">
        <v>16387</v>
      </c>
      <c r="Q1009" s="3">
        <v>16431</v>
      </c>
      <c r="R1009" s="3">
        <v>5498</v>
      </c>
      <c r="S1009" s="3">
        <v>7301</v>
      </c>
      <c r="T1009" s="3">
        <v>4845</v>
      </c>
      <c r="U1009" s="3">
        <v>447</v>
      </c>
      <c r="V1009" s="4">
        <v>1488672900</v>
      </c>
      <c r="W1009" s="4">
        <v>65</v>
      </c>
      <c r="X1009" s="4">
        <v>16400</v>
      </c>
      <c r="Y1009" s="4">
        <v>5480</v>
      </c>
      <c r="Z1009" s="4">
        <v>7342</v>
      </c>
      <c r="AA1009" s="4">
        <v>4842</v>
      </c>
      <c r="AB1009" s="4">
        <v>435</v>
      </c>
      <c r="AC1009" s="5">
        <f t="shared" si="147"/>
        <v>42799.010416666672</v>
      </c>
      <c r="AD1009" s="1">
        <v>7340</v>
      </c>
      <c r="AE1009" s="2">
        <v>7298</v>
      </c>
      <c r="AF1009" s="3">
        <v>7301</v>
      </c>
      <c r="AG1009" s="4">
        <v>7342</v>
      </c>
      <c r="AH1009" s="10">
        <f>(1/(Sheet2!C$7+(Sheet2!C$8*LOG10(AD1009))+Sheet2!C$9*LOG10(AD1009)^3))-273.15</f>
        <v>18.305475493132462</v>
      </c>
      <c r="AI1009" s="11">
        <f>(1/(Sheet2!D$7+(Sheet2!D$8*LOG10(AE1009))+Sheet2!D$9*LOG10(AE1009)^3))-273.15</f>
        <v>18.462752610856683</v>
      </c>
      <c r="AJ1009" s="12">
        <f>(1/(Sheet2!E$7+(Sheet2!E$8*LOG10(AF1009))+Sheet2!E$9*LOG10(AF1009)^3))-273.15</f>
        <v>18.619109875507263</v>
      </c>
      <c r="AK1009" s="13">
        <f>(1/(Sheet2!F$7+(Sheet2!F$8*LOG10(AG1009))+Sheet2!F$9*LOG10(AG1009)^3))-273.15</f>
        <v>18.282937373332459</v>
      </c>
      <c r="AL1009" s="13">
        <f t="shared" si="148"/>
        <v>0.15636593018854675</v>
      </c>
      <c r="AM1009" s="13">
        <f t="shared" si="149"/>
        <v>9.7960517769193303E-2</v>
      </c>
      <c r="AN1009" s="1">
        <v>4850</v>
      </c>
      <c r="AO1009" s="2">
        <v>4860</v>
      </c>
      <c r="AP1009" s="3">
        <v>4845</v>
      </c>
      <c r="AQ1009" s="4">
        <v>4842</v>
      </c>
      <c r="AR1009" s="1">
        <f t="shared" si="150"/>
        <v>0.38400000000000001</v>
      </c>
      <c r="AS1009" s="2">
        <f t="shared" si="151"/>
        <v>0.86399999999999999</v>
      </c>
      <c r="AT1009" s="3">
        <f t="shared" si="152"/>
        <v>0.14400000000000002</v>
      </c>
      <c r="AU1009" s="4">
        <f t="shared" si="153"/>
        <v>0</v>
      </c>
      <c r="AV1009" s="13">
        <f t="shared" si="154"/>
        <v>0.37871361211342802</v>
      </c>
      <c r="AW1009" s="14">
        <f t="shared" si="155"/>
        <v>-1.088257506073069</v>
      </c>
    </row>
    <row r="1010" spans="1:49">
      <c r="A1010" s="1">
        <v>1488673200</v>
      </c>
      <c r="B1010" s="1">
        <v>16408</v>
      </c>
      <c r="C1010" s="1">
        <v>16451</v>
      </c>
      <c r="D1010" s="1">
        <v>5499</v>
      </c>
      <c r="E1010" s="1">
        <v>7343</v>
      </c>
      <c r="F1010" s="1">
        <v>4850</v>
      </c>
      <c r="G1010" s="1">
        <v>422</v>
      </c>
      <c r="H1010" s="2">
        <v>1488673200</v>
      </c>
      <c r="I1010" s="2">
        <v>65</v>
      </c>
      <c r="J1010" s="2">
        <v>16389</v>
      </c>
      <c r="K1010" s="2">
        <v>5495</v>
      </c>
      <c r="L1010" s="2">
        <v>7299</v>
      </c>
      <c r="M1010" s="2">
        <v>4860</v>
      </c>
      <c r="N1010" s="2">
        <v>410</v>
      </c>
      <c r="O1010" s="3">
        <v>1488673200</v>
      </c>
      <c r="P1010" s="3">
        <v>16387</v>
      </c>
      <c r="Q1010" s="3">
        <v>16432</v>
      </c>
      <c r="R1010" s="3">
        <v>5498</v>
      </c>
      <c r="S1010" s="3">
        <v>7301</v>
      </c>
      <c r="T1010" s="3">
        <v>4845</v>
      </c>
      <c r="U1010" s="3">
        <v>444</v>
      </c>
      <c r="V1010" s="4">
        <v>1488673200</v>
      </c>
      <c r="W1010" s="4">
        <v>65</v>
      </c>
      <c r="X1010" s="4">
        <v>16402</v>
      </c>
      <c r="Y1010" s="4">
        <v>5480</v>
      </c>
      <c r="Z1010" s="4">
        <v>7342</v>
      </c>
      <c r="AA1010" s="4">
        <v>4842</v>
      </c>
      <c r="AB1010" s="4">
        <v>430</v>
      </c>
      <c r="AC1010" s="5">
        <f t="shared" si="147"/>
        <v>42799.013888888891</v>
      </c>
      <c r="AD1010" s="1">
        <v>7343</v>
      </c>
      <c r="AE1010" s="2">
        <v>7299</v>
      </c>
      <c r="AF1010" s="3">
        <v>7301</v>
      </c>
      <c r="AG1010" s="4">
        <v>7342</v>
      </c>
      <c r="AH1010" s="10">
        <f>(1/(Sheet2!C$7+(Sheet2!C$8*LOG10(AD1010))+Sheet2!C$9*LOG10(AD1010)^3))-273.15</f>
        <v>18.296532497286023</v>
      </c>
      <c r="AI1010" s="11">
        <f>(1/(Sheet2!D$7+(Sheet2!D$8*LOG10(AE1010))+Sheet2!D$9*LOG10(AE1010)^3))-273.15</f>
        <v>18.459751829200229</v>
      </c>
      <c r="AJ1010" s="12">
        <f>(1/(Sheet2!E$7+(Sheet2!E$8*LOG10(AF1010))+Sheet2!E$9*LOG10(AF1010)^3))-273.15</f>
        <v>18.619109875507263</v>
      </c>
      <c r="AK1010" s="13">
        <f>(1/(Sheet2!F$7+(Sheet2!F$8*LOG10(AG1010))+Sheet2!F$9*LOG10(AG1010)^3))-273.15</f>
        <v>18.282937373332459</v>
      </c>
      <c r="AL1010" s="13">
        <f t="shared" si="148"/>
        <v>0.15825923685286136</v>
      </c>
      <c r="AM1010" s="13">
        <f t="shared" si="149"/>
        <v>9.8394384587102923E-2</v>
      </c>
      <c r="AN1010" s="1">
        <v>4850</v>
      </c>
      <c r="AO1010" s="2">
        <v>4860</v>
      </c>
      <c r="AP1010" s="3">
        <v>4845</v>
      </c>
      <c r="AQ1010" s="4">
        <v>4842</v>
      </c>
      <c r="AR1010" s="1">
        <f t="shared" si="150"/>
        <v>0.38400000000000001</v>
      </c>
      <c r="AS1010" s="2">
        <f t="shared" si="151"/>
        <v>0.86399999999999999</v>
      </c>
      <c r="AT1010" s="3">
        <f t="shared" si="152"/>
        <v>0.14400000000000002</v>
      </c>
      <c r="AU1010" s="4">
        <f t="shared" si="153"/>
        <v>0</v>
      </c>
      <c r="AV1010" s="13">
        <f t="shared" si="154"/>
        <v>0.37871361211342802</v>
      </c>
      <c r="AW1010" s="14">
        <f t="shared" si="155"/>
        <v>-1.088257506073069</v>
      </c>
    </row>
    <row r="1011" spans="1:49">
      <c r="A1011" s="1">
        <v>1488673500</v>
      </c>
      <c r="B1011" s="1">
        <v>16407</v>
      </c>
      <c r="C1011" s="1">
        <v>16452</v>
      </c>
      <c r="D1011" s="1">
        <v>5499</v>
      </c>
      <c r="E1011" s="1">
        <v>7341</v>
      </c>
      <c r="F1011" s="1">
        <v>4850</v>
      </c>
      <c r="G1011" s="1">
        <v>419</v>
      </c>
      <c r="H1011" s="2">
        <v>1488673500</v>
      </c>
      <c r="I1011" s="2">
        <v>65</v>
      </c>
      <c r="J1011" s="2">
        <v>16390</v>
      </c>
      <c r="K1011" s="2">
        <v>5495</v>
      </c>
      <c r="L1011" s="2">
        <v>7299</v>
      </c>
      <c r="M1011" s="2">
        <v>4860</v>
      </c>
      <c r="N1011" s="2">
        <v>413</v>
      </c>
      <c r="O1011" s="3">
        <v>1488673500</v>
      </c>
      <c r="P1011" s="3">
        <v>16387</v>
      </c>
      <c r="Q1011" s="3">
        <v>16428</v>
      </c>
      <c r="R1011" s="3">
        <v>5498</v>
      </c>
      <c r="S1011" s="3">
        <v>7303</v>
      </c>
      <c r="T1011" s="3">
        <v>4845</v>
      </c>
      <c r="U1011" s="3">
        <v>444</v>
      </c>
      <c r="V1011" s="4">
        <v>1488673500</v>
      </c>
      <c r="W1011" s="4">
        <v>65</v>
      </c>
      <c r="X1011" s="4">
        <v>16400</v>
      </c>
      <c r="Y1011" s="4">
        <v>5480</v>
      </c>
      <c r="Z1011" s="4">
        <v>7343</v>
      </c>
      <c r="AA1011" s="4">
        <v>4842</v>
      </c>
      <c r="AB1011" s="4">
        <v>433</v>
      </c>
      <c r="AC1011" s="5">
        <f t="shared" si="147"/>
        <v>42799.017361111109</v>
      </c>
      <c r="AD1011" s="1">
        <v>7341</v>
      </c>
      <c r="AE1011" s="2">
        <v>7299</v>
      </c>
      <c r="AF1011" s="3">
        <v>7303</v>
      </c>
      <c r="AG1011" s="4">
        <v>7343</v>
      </c>
      <c r="AH1011" s="10">
        <f>(1/(Sheet2!C$7+(Sheet2!C$8*LOG10(AD1011))+Sheet2!C$9*LOG10(AD1011)^3))-273.15</f>
        <v>18.302494035211794</v>
      </c>
      <c r="AI1011" s="11">
        <f>(1/(Sheet2!D$7+(Sheet2!D$8*LOG10(AE1011))+Sheet2!D$9*LOG10(AE1011)^3))-273.15</f>
        <v>18.459751829200229</v>
      </c>
      <c r="AJ1011" s="12">
        <f>(1/(Sheet2!E$7+(Sheet2!E$8*LOG10(AF1011))+Sheet2!E$9*LOG10(AF1011)^3))-273.15</f>
        <v>18.613110868095191</v>
      </c>
      <c r="AK1011" s="13">
        <f>(1/(Sheet2!F$7+(Sheet2!F$8*LOG10(AG1011))+Sheet2!F$9*LOG10(AG1011)^3))-273.15</f>
        <v>18.27996043258895</v>
      </c>
      <c r="AL1011" s="13">
        <f t="shared" si="148"/>
        <v>0.15506819673722166</v>
      </c>
      <c r="AM1011" s="13">
        <f t="shared" si="149"/>
        <v>9.7947880113785982E-2</v>
      </c>
      <c r="AN1011" s="1">
        <v>4850</v>
      </c>
      <c r="AO1011" s="2">
        <v>4860</v>
      </c>
      <c r="AP1011" s="3">
        <v>4845</v>
      </c>
      <c r="AQ1011" s="4">
        <v>4842</v>
      </c>
      <c r="AR1011" s="1">
        <f t="shared" si="150"/>
        <v>0.38400000000000001</v>
      </c>
      <c r="AS1011" s="2">
        <f t="shared" si="151"/>
        <v>0.86399999999999999</v>
      </c>
      <c r="AT1011" s="3">
        <f t="shared" si="152"/>
        <v>0.14400000000000002</v>
      </c>
      <c r="AU1011" s="4">
        <f t="shared" si="153"/>
        <v>0</v>
      </c>
      <c r="AV1011" s="13">
        <f t="shared" si="154"/>
        <v>0.37871361211342802</v>
      </c>
      <c r="AW1011" s="14">
        <f t="shared" si="155"/>
        <v>-1.088257506073069</v>
      </c>
    </row>
    <row r="1012" spans="1:49">
      <c r="A1012" s="1">
        <v>1488673800</v>
      </c>
      <c r="B1012" s="1">
        <v>16406</v>
      </c>
      <c r="C1012" s="1">
        <v>16451</v>
      </c>
      <c r="D1012" s="1">
        <v>5499</v>
      </c>
      <c r="E1012" s="1">
        <v>7343</v>
      </c>
      <c r="F1012" s="1">
        <v>4850</v>
      </c>
      <c r="G1012" s="1">
        <v>422</v>
      </c>
      <c r="H1012" s="2">
        <v>1488673800</v>
      </c>
      <c r="I1012" s="2">
        <v>65</v>
      </c>
      <c r="J1012" s="2">
        <v>16390</v>
      </c>
      <c r="K1012" s="2">
        <v>5495</v>
      </c>
      <c r="L1012" s="2">
        <v>7301</v>
      </c>
      <c r="M1012" s="2">
        <v>4860</v>
      </c>
      <c r="N1012" s="2">
        <v>411</v>
      </c>
      <c r="O1012" s="3">
        <v>1488673800</v>
      </c>
      <c r="P1012" s="3">
        <v>16387</v>
      </c>
      <c r="Q1012" s="3">
        <v>16429</v>
      </c>
      <c r="R1012" s="3">
        <v>5498</v>
      </c>
      <c r="S1012" s="3">
        <v>7304</v>
      </c>
      <c r="T1012" s="3">
        <v>4845</v>
      </c>
      <c r="U1012" s="3">
        <v>447</v>
      </c>
      <c r="V1012" s="4">
        <v>1488673800</v>
      </c>
      <c r="W1012" s="4">
        <v>65</v>
      </c>
      <c r="X1012" s="4">
        <v>16400</v>
      </c>
      <c r="Y1012" s="4">
        <v>5480</v>
      </c>
      <c r="Z1012" s="4">
        <v>7345</v>
      </c>
      <c r="AA1012" s="4">
        <v>4842</v>
      </c>
      <c r="AB1012" s="4">
        <v>438</v>
      </c>
      <c r="AC1012" s="5">
        <f t="shared" si="147"/>
        <v>42799.020833333328</v>
      </c>
      <c r="AD1012" s="1">
        <v>7343</v>
      </c>
      <c r="AE1012" s="2">
        <v>7301</v>
      </c>
      <c r="AF1012" s="3">
        <v>7304</v>
      </c>
      <c r="AG1012" s="4">
        <v>7345</v>
      </c>
      <c r="AH1012" s="10">
        <f>(1/(Sheet2!C$7+(Sheet2!C$8*LOG10(AD1012))+Sheet2!C$9*LOG10(AD1012)^3))-273.15</f>
        <v>18.296532497286023</v>
      </c>
      <c r="AI1012" s="11">
        <f>(1/(Sheet2!D$7+(Sheet2!D$8*LOG10(AE1012))+Sheet2!D$9*LOG10(AE1012)^3))-273.15</f>
        <v>18.453751660125874</v>
      </c>
      <c r="AJ1012" s="12">
        <f>(1/(Sheet2!E$7+(Sheet2!E$8*LOG10(AF1012))+Sheet2!E$9*LOG10(AF1012)^3))-273.15</f>
        <v>18.61011206085675</v>
      </c>
      <c r="AK1012" s="13">
        <f>(1/(Sheet2!F$7+(Sheet2!F$8*LOG10(AG1012))+Sheet2!F$9*LOG10(AG1012)^3))-273.15</f>
        <v>18.274007924552905</v>
      </c>
      <c r="AL1012" s="13">
        <f t="shared" si="148"/>
        <v>0.15633290868769978</v>
      </c>
      <c r="AM1012" s="13">
        <f t="shared" si="149"/>
        <v>9.7922615721632425E-2</v>
      </c>
      <c r="AN1012" s="1">
        <v>4850</v>
      </c>
      <c r="AO1012" s="2">
        <v>4860</v>
      </c>
      <c r="AP1012" s="3">
        <v>4845</v>
      </c>
      <c r="AQ1012" s="4">
        <v>4842</v>
      </c>
      <c r="AR1012" s="1">
        <f t="shared" si="150"/>
        <v>0.38400000000000001</v>
      </c>
      <c r="AS1012" s="2">
        <f t="shared" si="151"/>
        <v>0.86399999999999999</v>
      </c>
      <c r="AT1012" s="3">
        <f t="shared" si="152"/>
        <v>0.14400000000000002</v>
      </c>
      <c r="AU1012" s="4">
        <f t="shared" si="153"/>
        <v>0</v>
      </c>
      <c r="AV1012" s="13">
        <f t="shared" si="154"/>
        <v>0.37871361211342802</v>
      </c>
      <c r="AW1012" s="14">
        <f t="shared" si="155"/>
        <v>-1.088257506073069</v>
      </c>
    </row>
    <row r="1013" spans="1:49">
      <c r="A1013" s="1">
        <v>1488674100</v>
      </c>
      <c r="B1013" s="1">
        <v>16407</v>
      </c>
      <c r="C1013" s="1">
        <v>16451</v>
      </c>
      <c r="D1013" s="1">
        <v>5499</v>
      </c>
      <c r="E1013" s="1">
        <v>7344</v>
      </c>
      <c r="F1013" s="1">
        <v>4850</v>
      </c>
      <c r="G1013" s="1">
        <v>422</v>
      </c>
      <c r="H1013" s="2">
        <v>1488674100</v>
      </c>
      <c r="I1013" s="2">
        <v>65</v>
      </c>
      <c r="J1013" s="2">
        <v>16388</v>
      </c>
      <c r="K1013" s="2">
        <v>5495</v>
      </c>
      <c r="L1013" s="2">
        <v>7300</v>
      </c>
      <c r="M1013" s="2">
        <v>4860</v>
      </c>
      <c r="N1013" s="2">
        <v>410</v>
      </c>
      <c r="O1013" s="3">
        <v>1488674100</v>
      </c>
      <c r="P1013" s="3">
        <v>16387</v>
      </c>
      <c r="Q1013" s="3">
        <v>16431</v>
      </c>
      <c r="R1013" s="3">
        <v>5498</v>
      </c>
      <c r="S1013" s="3">
        <v>7305</v>
      </c>
      <c r="T1013" s="3">
        <v>4845</v>
      </c>
      <c r="U1013" s="3">
        <v>447</v>
      </c>
      <c r="V1013" s="4">
        <v>1488674100</v>
      </c>
      <c r="W1013" s="4">
        <v>65</v>
      </c>
      <c r="X1013" s="4">
        <v>16400</v>
      </c>
      <c r="Y1013" s="4">
        <v>5480</v>
      </c>
      <c r="Z1013" s="4">
        <v>7347</v>
      </c>
      <c r="AA1013" s="4">
        <v>4842</v>
      </c>
      <c r="AB1013" s="4">
        <v>432</v>
      </c>
      <c r="AC1013" s="5">
        <f t="shared" si="147"/>
        <v>42799.024305555555</v>
      </c>
      <c r="AD1013" s="1">
        <v>7344</v>
      </c>
      <c r="AE1013" s="2">
        <v>7300</v>
      </c>
      <c r="AF1013" s="3">
        <v>7305</v>
      </c>
      <c r="AG1013" s="4">
        <v>7347</v>
      </c>
      <c r="AH1013" s="10">
        <f>(1/(Sheet2!C$7+(Sheet2!C$8*LOG10(AD1013))+Sheet2!C$9*LOG10(AD1013)^3))-273.15</f>
        <v>18.293552417013245</v>
      </c>
      <c r="AI1013" s="11">
        <f>(1/(Sheet2!D$7+(Sheet2!D$8*LOG10(AE1013))+Sheet2!D$9*LOG10(AE1013)^3))-273.15</f>
        <v>18.456751512335302</v>
      </c>
      <c r="AJ1013" s="12">
        <f>(1/(Sheet2!E$7+(Sheet2!E$8*LOG10(AF1013))+Sheet2!E$9*LOG10(AF1013)^3))-273.15</f>
        <v>18.607113717748518</v>
      </c>
      <c r="AK1013" s="13">
        <f>(1/(Sheet2!F$7+(Sheet2!F$8*LOG10(AG1013))+Sheet2!F$9*LOG10(AG1013)^3))-273.15</f>
        <v>18.26805724689649</v>
      </c>
      <c r="AL1013" s="13">
        <f t="shared" si="148"/>
        <v>0.15779159430106646</v>
      </c>
      <c r="AM1013" s="13">
        <f t="shared" si="149"/>
        <v>0.10237958310678365</v>
      </c>
      <c r="AN1013" s="1">
        <v>4850</v>
      </c>
      <c r="AO1013" s="2">
        <v>4860</v>
      </c>
      <c r="AP1013" s="3">
        <v>4845</v>
      </c>
      <c r="AQ1013" s="4">
        <v>4842</v>
      </c>
      <c r="AR1013" s="1">
        <f t="shared" si="150"/>
        <v>0.38400000000000001</v>
      </c>
      <c r="AS1013" s="2">
        <f t="shared" si="151"/>
        <v>0.86399999999999999</v>
      </c>
      <c r="AT1013" s="3">
        <f t="shared" si="152"/>
        <v>0.14400000000000002</v>
      </c>
      <c r="AU1013" s="4">
        <f t="shared" si="153"/>
        <v>0</v>
      </c>
      <c r="AV1013" s="13">
        <f t="shared" si="154"/>
        <v>0.37871361211342802</v>
      </c>
      <c r="AW1013" s="14">
        <f t="shared" si="155"/>
        <v>-1.088257506073069</v>
      </c>
    </row>
    <row r="1014" spans="1:49">
      <c r="A1014" s="1">
        <v>1488674400</v>
      </c>
      <c r="B1014" s="1">
        <v>16409</v>
      </c>
      <c r="C1014" s="1">
        <v>16452</v>
      </c>
      <c r="D1014" s="1">
        <v>5499</v>
      </c>
      <c r="E1014" s="1">
        <v>7344</v>
      </c>
      <c r="F1014" s="1">
        <v>4850</v>
      </c>
      <c r="G1014" s="1">
        <v>421</v>
      </c>
      <c r="H1014" s="2">
        <v>1488674400</v>
      </c>
      <c r="I1014" s="2">
        <v>65</v>
      </c>
      <c r="J1014" s="2">
        <v>16388</v>
      </c>
      <c r="K1014" s="2">
        <v>5495</v>
      </c>
      <c r="L1014" s="2">
        <v>7302</v>
      </c>
      <c r="M1014" s="2">
        <v>4860</v>
      </c>
      <c r="N1014" s="2">
        <v>413</v>
      </c>
      <c r="O1014" s="3">
        <v>1488674400</v>
      </c>
      <c r="P1014" s="3">
        <v>16388</v>
      </c>
      <c r="Q1014" s="3">
        <v>16431</v>
      </c>
      <c r="R1014" s="3">
        <v>5498</v>
      </c>
      <c r="S1014" s="3">
        <v>7306</v>
      </c>
      <c r="T1014" s="3">
        <v>4845</v>
      </c>
      <c r="U1014" s="3">
        <v>442</v>
      </c>
      <c r="V1014" s="4">
        <v>1488674400</v>
      </c>
      <c r="W1014" s="4">
        <v>65</v>
      </c>
      <c r="X1014" s="4">
        <v>16400</v>
      </c>
      <c r="Y1014" s="4">
        <v>5480</v>
      </c>
      <c r="Z1014" s="4">
        <v>7345</v>
      </c>
      <c r="AA1014" s="4">
        <v>4842</v>
      </c>
      <c r="AB1014" s="4">
        <v>433</v>
      </c>
      <c r="AC1014" s="5">
        <f t="shared" si="147"/>
        <v>42799.027777777781</v>
      </c>
      <c r="AD1014" s="1">
        <v>7344</v>
      </c>
      <c r="AE1014" s="2">
        <v>7302</v>
      </c>
      <c r="AF1014" s="3">
        <v>7306</v>
      </c>
      <c r="AG1014" s="4">
        <v>7345</v>
      </c>
      <c r="AH1014" s="10">
        <f>(1/(Sheet2!C$7+(Sheet2!C$8*LOG10(AD1014))+Sheet2!C$9*LOG10(AD1014)^3))-273.15</f>
        <v>18.293552417013245</v>
      </c>
      <c r="AI1014" s="11">
        <f>(1/(Sheet2!D$7+(Sheet2!D$8*LOG10(AE1014))+Sheet2!D$9*LOG10(AE1014)^3))-273.15</f>
        <v>18.450752272435636</v>
      </c>
      <c r="AJ1014" s="12">
        <f>(1/(Sheet2!E$7+(Sheet2!E$8*LOG10(AF1014))+Sheet2!E$9*LOG10(AF1014)^3))-273.15</f>
        <v>18.604115838634641</v>
      </c>
      <c r="AK1014" s="13">
        <f>(1/(Sheet2!F$7+(Sheet2!F$8*LOG10(AG1014))+Sheet2!F$9*LOG10(AG1014)^3))-273.15</f>
        <v>18.274007924552905</v>
      </c>
      <c r="AL1014" s="13">
        <f t="shared" si="148"/>
        <v>0.15418430623356402</v>
      </c>
      <c r="AM1014" s="13">
        <f t="shared" si="149"/>
        <v>9.6895430094204357E-2</v>
      </c>
      <c r="AN1014" s="1">
        <v>4850</v>
      </c>
      <c r="AO1014" s="2">
        <v>4860</v>
      </c>
      <c r="AP1014" s="3">
        <v>4845</v>
      </c>
      <c r="AQ1014" s="4">
        <v>4842</v>
      </c>
      <c r="AR1014" s="1">
        <f t="shared" si="150"/>
        <v>0.38400000000000001</v>
      </c>
      <c r="AS1014" s="2">
        <f t="shared" si="151"/>
        <v>0.86399999999999999</v>
      </c>
      <c r="AT1014" s="3">
        <f t="shared" si="152"/>
        <v>0.14400000000000002</v>
      </c>
      <c r="AU1014" s="4">
        <f t="shared" si="153"/>
        <v>0</v>
      </c>
      <c r="AV1014" s="13">
        <f t="shared" si="154"/>
        <v>0.37871361211342802</v>
      </c>
      <c r="AW1014" s="14">
        <f t="shared" si="155"/>
        <v>-1.088257506073069</v>
      </c>
    </row>
    <row r="1015" spans="1:49">
      <c r="A1015" s="1">
        <v>1488674700</v>
      </c>
      <c r="B1015" s="1">
        <v>16408</v>
      </c>
      <c r="C1015" s="1">
        <v>16452</v>
      </c>
      <c r="D1015" s="1">
        <v>5499</v>
      </c>
      <c r="E1015" s="1">
        <v>7344</v>
      </c>
      <c r="F1015" s="1">
        <v>4850</v>
      </c>
      <c r="G1015" s="1">
        <v>419</v>
      </c>
      <c r="H1015" s="2">
        <v>1488674700</v>
      </c>
      <c r="I1015" s="2">
        <v>65</v>
      </c>
      <c r="J1015" s="2">
        <v>16389</v>
      </c>
      <c r="K1015" s="2">
        <v>5495</v>
      </c>
      <c r="L1015" s="2">
        <v>7302</v>
      </c>
      <c r="M1015" s="2">
        <v>4860</v>
      </c>
      <c r="N1015" s="2">
        <v>411</v>
      </c>
      <c r="O1015" s="3">
        <v>1488674700</v>
      </c>
      <c r="P1015" s="3">
        <v>16387</v>
      </c>
      <c r="Q1015" s="3">
        <v>16432</v>
      </c>
      <c r="R1015" s="3">
        <v>5498</v>
      </c>
      <c r="S1015" s="3">
        <v>7307</v>
      </c>
      <c r="T1015" s="3">
        <v>4845</v>
      </c>
      <c r="U1015" s="3">
        <v>447</v>
      </c>
      <c r="V1015" s="4">
        <v>1488674700</v>
      </c>
      <c r="W1015" s="4">
        <v>65</v>
      </c>
      <c r="X1015" s="4">
        <v>16400</v>
      </c>
      <c r="Y1015" s="4">
        <v>5480</v>
      </c>
      <c r="Z1015" s="4">
        <v>7348</v>
      </c>
      <c r="AA1015" s="4">
        <v>4842</v>
      </c>
      <c r="AB1015" s="4">
        <v>433</v>
      </c>
      <c r="AC1015" s="5">
        <f t="shared" si="147"/>
        <v>42799.03125</v>
      </c>
      <c r="AD1015" s="1">
        <v>7344</v>
      </c>
      <c r="AE1015" s="2">
        <v>7302</v>
      </c>
      <c r="AF1015" s="3">
        <v>7307</v>
      </c>
      <c r="AG1015" s="4">
        <v>7348</v>
      </c>
      <c r="AH1015" s="10">
        <f>(1/(Sheet2!C$7+(Sheet2!C$8*LOG10(AD1015))+Sheet2!C$9*LOG10(AD1015)^3))-273.15</f>
        <v>18.293552417013245</v>
      </c>
      <c r="AI1015" s="11">
        <f>(1/(Sheet2!D$7+(Sheet2!D$8*LOG10(AE1015))+Sheet2!D$9*LOG10(AE1015)^3))-273.15</f>
        <v>18.450752272435636</v>
      </c>
      <c r="AJ1015" s="12">
        <f>(1/(Sheet2!E$7+(Sheet2!E$8*LOG10(AF1015))+Sheet2!E$9*LOG10(AF1015)^3))-273.15</f>
        <v>18.601118423379376</v>
      </c>
      <c r="AK1015" s="13">
        <f>(1/(Sheet2!F$7+(Sheet2!F$8*LOG10(AG1015))+Sheet2!F$9*LOG10(AG1015)^3))-273.15</f>
        <v>18.265082594127762</v>
      </c>
      <c r="AL1015" s="13">
        <f t="shared" si="148"/>
        <v>0.15548913707109543</v>
      </c>
      <c r="AM1015" s="13">
        <f t="shared" si="149"/>
        <v>9.9996295600471366E-2</v>
      </c>
      <c r="AN1015" s="1">
        <v>4850</v>
      </c>
      <c r="AO1015" s="2">
        <v>4860</v>
      </c>
      <c r="AP1015" s="3">
        <v>4845</v>
      </c>
      <c r="AQ1015" s="4">
        <v>4842</v>
      </c>
      <c r="AR1015" s="1">
        <f t="shared" si="150"/>
        <v>0.38400000000000001</v>
      </c>
      <c r="AS1015" s="2">
        <f t="shared" si="151"/>
        <v>0.86399999999999999</v>
      </c>
      <c r="AT1015" s="3">
        <f t="shared" si="152"/>
        <v>0.14400000000000002</v>
      </c>
      <c r="AU1015" s="4">
        <f t="shared" si="153"/>
        <v>0</v>
      </c>
      <c r="AV1015" s="13">
        <f t="shared" si="154"/>
        <v>0.37871361211342802</v>
      </c>
      <c r="AW1015" s="14">
        <f t="shared" si="155"/>
        <v>-1.088257506073069</v>
      </c>
    </row>
    <row r="1016" spans="1:49">
      <c r="A1016" s="1">
        <v>1488675000</v>
      </c>
      <c r="B1016" s="1">
        <v>16407</v>
      </c>
      <c r="C1016" s="1">
        <v>16451</v>
      </c>
      <c r="D1016" s="1">
        <v>5499</v>
      </c>
      <c r="E1016" s="1">
        <v>7345</v>
      </c>
      <c r="F1016" s="1">
        <v>4850</v>
      </c>
      <c r="G1016" s="1">
        <v>422</v>
      </c>
      <c r="H1016" s="2">
        <v>1488675000</v>
      </c>
      <c r="I1016" s="2">
        <v>65</v>
      </c>
      <c r="J1016" s="2">
        <v>16389</v>
      </c>
      <c r="K1016" s="2">
        <v>5495</v>
      </c>
      <c r="L1016" s="2">
        <v>7301</v>
      </c>
      <c r="M1016" s="2">
        <v>4860</v>
      </c>
      <c r="N1016" s="2">
        <v>410</v>
      </c>
      <c r="O1016" s="3">
        <v>1488675000</v>
      </c>
      <c r="P1016" s="3">
        <v>16387</v>
      </c>
      <c r="Q1016" s="3">
        <v>16431</v>
      </c>
      <c r="R1016" s="3">
        <v>5498</v>
      </c>
      <c r="S1016" s="3">
        <v>7307</v>
      </c>
      <c r="T1016" s="3">
        <v>4845</v>
      </c>
      <c r="U1016" s="3">
        <v>439</v>
      </c>
      <c r="V1016" s="4">
        <v>1488675000</v>
      </c>
      <c r="W1016" s="4">
        <v>65</v>
      </c>
      <c r="X1016" s="4">
        <v>16402</v>
      </c>
      <c r="Y1016" s="4">
        <v>5480</v>
      </c>
      <c r="Z1016" s="4">
        <v>7350</v>
      </c>
      <c r="AA1016" s="4">
        <v>4842</v>
      </c>
      <c r="AB1016" s="4">
        <v>435</v>
      </c>
      <c r="AC1016" s="5">
        <f t="shared" si="147"/>
        <v>42799.034722222219</v>
      </c>
      <c r="AD1016" s="1">
        <v>7345</v>
      </c>
      <c r="AE1016" s="2">
        <v>7301</v>
      </c>
      <c r="AF1016" s="3">
        <v>7307</v>
      </c>
      <c r="AG1016" s="4">
        <v>7350</v>
      </c>
      <c r="AH1016" s="10">
        <f>(1/(Sheet2!C$7+(Sheet2!C$8*LOG10(AD1016))+Sheet2!C$9*LOG10(AD1016)^3))-273.15</f>
        <v>18.290572795688831</v>
      </c>
      <c r="AI1016" s="11">
        <f>(1/(Sheet2!D$7+(Sheet2!D$8*LOG10(AE1016))+Sheet2!D$9*LOG10(AE1016)^3))-273.15</f>
        <v>18.453751660125874</v>
      </c>
      <c r="AJ1016" s="12">
        <f>(1/(Sheet2!E$7+(Sheet2!E$8*LOG10(AF1016))+Sheet2!E$9*LOG10(AF1016)^3))-273.15</f>
        <v>18.601118423379376</v>
      </c>
      <c r="AK1016" s="13">
        <f>(1/(Sheet2!F$7+(Sheet2!F$8*LOG10(AG1016))+Sheet2!F$9*LOG10(AG1016)^3))-273.15</f>
        <v>18.259134660043685</v>
      </c>
      <c r="AL1016" s="13">
        <f t="shared" si="148"/>
        <v>0.15827189660716925</v>
      </c>
      <c r="AM1016" s="13">
        <f t="shared" si="149"/>
        <v>0.10447605378968938</v>
      </c>
      <c r="AN1016" s="1">
        <v>4850</v>
      </c>
      <c r="AO1016" s="2">
        <v>4860</v>
      </c>
      <c r="AP1016" s="3">
        <v>4845</v>
      </c>
      <c r="AQ1016" s="4">
        <v>4842</v>
      </c>
      <c r="AR1016" s="1">
        <f t="shared" si="150"/>
        <v>0.38400000000000001</v>
      </c>
      <c r="AS1016" s="2">
        <f t="shared" si="151"/>
        <v>0.86399999999999999</v>
      </c>
      <c r="AT1016" s="3">
        <f t="shared" si="152"/>
        <v>0.14400000000000002</v>
      </c>
      <c r="AU1016" s="4">
        <f t="shared" si="153"/>
        <v>0</v>
      </c>
      <c r="AV1016" s="13">
        <f t="shared" si="154"/>
        <v>0.37871361211342802</v>
      </c>
      <c r="AW1016" s="14">
        <f t="shared" si="155"/>
        <v>-1.088257506073069</v>
      </c>
    </row>
    <row r="1017" spans="1:49">
      <c r="A1017" s="1">
        <v>1488675300</v>
      </c>
      <c r="B1017" s="1">
        <v>16407</v>
      </c>
      <c r="C1017" s="1">
        <v>16453</v>
      </c>
      <c r="D1017" s="1">
        <v>5499</v>
      </c>
      <c r="E1017" s="1">
        <v>7344</v>
      </c>
      <c r="F1017" s="1">
        <v>4850</v>
      </c>
      <c r="G1017" s="1">
        <v>421</v>
      </c>
      <c r="H1017" s="2">
        <v>1488675300</v>
      </c>
      <c r="I1017" s="2">
        <v>65</v>
      </c>
      <c r="J1017" s="2">
        <v>16389</v>
      </c>
      <c r="K1017" s="2">
        <v>5495</v>
      </c>
      <c r="L1017" s="2">
        <v>7301</v>
      </c>
      <c r="M1017" s="2">
        <v>4860</v>
      </c>
      <c r="N1017" s="2">
        <v>410</v>
      </c>
      <c r="O1017" s="3">
        <v>1488675300</v>
      </c>
      <c r="P1017" s="3">
        <v>16387</v>
      </c>
      <c r="Q1017" s="3">
        <v>16433</v>
      </c>
      <c r="R1017" s="3">
        <v>5498</v>
      </c>
      <c r="S1017" s="3">
        <v>7308</v>
      </c>
      <c r="T1017" s="3">
        <v>4845</v>
      </c>
      <c r="U1017" s="3">
        <v>444</v>
      </c>
      <c r="V1017" s="4">
        <v>1488675300</v>
      </c>
      <c r="W1017" s="4">
        <v>65</v>
      </c>
      <c r="X1017" s="4">
        <v>16400</v>
      </c>
      <c r="Y1017" s="4">
        <v>5480</v>
      </c>
      <c r="Z1017" s="4">
        <v>7348</v>
      </c>
      <c r="AA1017" s="4">
        <v>4842</v>
      </c>
      <c r="AB1017" s="4">
        <v>438</v>
      </c>
      <c r="AC1017" s="5">
        <f t="shared" si="147"/>
        <v>42799.038194444445</v>
      </c>
      <c r="AD1017" s="1">
        <v>7344</v>
      </c>
      <c r="AE1017" s="2">
        <v>7301</v>
      </c>
      <c r="AF1017" s="3">
        <v>7308</v>
      </c>
      <c r="AG1017" s="4">
        <v>7348</v>
      </c>
      <c r="AH1017" s="10">
        <f>(1/(Sheet2!C$7+(Sheet2!C$8*LOG10(AD1017))+Sheet2!C$9*LOG10(AD1017)^3))-273.15</f>
        <v>18.293552417013245</v>
      </c>
      <c r="AI1017" s="11">
        <f>(1/(Sheet2!D$7+(Sheet2!D$8*LOG10(AE1017))+Sheet2!D$9*LOG10(AE1017)^3))-273.15</f>
        <v>18.453751660125874</v>
      </c>
      <c r="AJ1017" s="12">
        <f>(1/(Sheet2!E$7+(Sheet2!E$8*LOG10(AF1017))+Sheet2!E$9*LOG10(AF1017)^3))-273.15</f>
        <v>18.59812147184681</v>
      </c>
      <c r="AK1017" s="13">
        <f>(1/(Sheet2!F$7+(Sheet2!F$8*LOG10(AG1017))+Sheet2!F$9*LOG10(AG1017)^3))-273.15</f>
        <v>18.265082594127762</v>
      </c>
      <c r="AL1017" s="13">
        <f t="shared" si="148"/>
        <v>0.15453969030222789</v>
      </c>
      <c r="AM1017" s="13">
        <f t="shared" si="149"/>
        <v>0.10171065559844281</v>
      </c>
      <c r="AN1017" s="1">
        <v>4850</v>
      </c>
      <c r="AO1017" s="2">
        <v>4860</v>
      </c>
      <c r="AP1017" s="3">
        <v>4845</v>
      </c>
      <c r="AQ1017" s="4">
        <v>4842</v>
      </c>
      <c r="AR1017" s="1">
        <f t="shared" si="150"/>
        <v>0.38400000000000001</v>
      </c>
      <c r="AS1017" s="2">
        <f t="shared" si="151"/>
        <v>0.86399999999999999</v>
      </c>
      <c r="AT1017" s="3">
        <f t="shared" si="152"/>
        <v>0.14400000000000002</v>
      </c>
      <c r="AU1017" s="4">
        <f t="shared" si="153"/>
        <v>0</v>
      </c>
      <c r="AV1017" s="13">
        <f t="shared" si="154"/>
        <v>0.37871361211342802</v>
      </c>
      <c r="AW1017" s="14">
        <f t="shared" si="155"/>
        <v>-1.088257506073069</v>
      </c>
    </row>
    <row r="1018" spans="1:49">
      <c r="A1018" s="1">
        <v>1488675600</v>
      </c>
      <c r="B1018" s="1">
        <v>16407</v>
      </c>
      <c r="C1018" s="1">
        <v>16451</v>
      </c>
      <c r="D1018" s="1">
        <v>5499</v>
      </c>
      <c r="E1018" s="1">
        <v>7344</v>
      </c>
      <c r="F1018" s="1">
        <v>4850</v>
      </c>
      <c r="G1018" s="1">
        <v>422</v>
      </c>
      <c r="H1018" s="2">
        <v>1488675600</v>
      </c>
      <c r="I1018" s="2">
        <v>65</v>
      </c>
      <c r="J1018" s="2">
        <v>16388</v>
      </c>
      <c r="K1018" s="2">
        <v>5495</v>
      </c>
      <c r="L1018" s="2">
        <v>7305</v>
      </c>
      <c r="M1018" s="2">
        <v>4860</v>
      </c>
      <c r="N1018" s="2">
        <v>411</v>
      </c>
      <c r="O1018" s="3">
        <v>1488675600</v>
      </c>
      <c r="P1018" s="3">
        <v>16387</v>
      </c>
      <c r="Q1018" s="3">
        <v>16430</v>
      </c>
      <c r="R1018" s="3">
        <v>5498</v>
      </c>
      <c r="S1018" s="3">
        <v>7311</v>
      </c>
      <c r="T1018" s="3">
        <v>4845</v>
      </c>
      <c r="U1018" s="3">
        <v>446</v>
      </c>
      <c r="V1018" s="4">
        <v>1488675600</v>
      </c>
      <c r="W1018" s="4">
        <v>65</v>
      </c>
      <c r="X1018" s="4">
        <v>16401</v>
      </c>
      <c r="Y1018" s="4">
        <v>5480</v>
      </c>
      <c r="Z1018" s="4">
        <v>7350</v>
      </c>
      <c r="AA1018" s="4">
        <v>4842</v>
      </c>
      <c r="AB1018" s="4">
        <v>433</v>
      </c>
      <c r="AC1018" s="5">
        <f t="shared" si="147"/>
        <v>42799.041666666672</v>
      </c>
      <c r="AD1018" s="1">
        <v>7344</v>
      </c>
      <c r="AE1018" s="2">
        <v>7305</v>
      </c>
      <c r="AF1018" s="3">
        <v>7311</v>
      </c>
      <c r="AG1018" s="4">
        <v>7350</v>
      </c>
      <c r="AH1018" s="10">
        <f>(1/(Sheet2!C$7+(Sheet2!C$8*LOG10(AD1018))+Sheet2!C$9*LOG10(AD1018)^3))-273.15</f>
        <v>18.293552417013245</v>
      </c>
      <c r="AI1018" s="11">
        <f>(1/(Sheet2!D$7+(Sheet2!D$8*LOG10(AE1018))+Sheet2!D$9*LOG10(AE1018)^3))-273.15</f>
        <v>18.441756895119568</v>
      </c>
      <c r="AJ1018" s="12">
        <f>(1/(Sheet2!E$7+(Sheet2!E$8*LOG10(AF1018))+Sheet2!E$9*LOG10(AF1018)^3))-273.15</f>
        <v>18.589133398228228</v>
      </c>
      <c r="AK1018" s="13">
        <f>(1/(Sheet2!F$7+(Sheet2!F$8*LOG10(AG1018))+Sheet2!F$9*LOG10(AG1018)^3))-273.15</f>
        <v>18.259134660043685</v>
      </c>
      <c r="AL1018" s="13">
        <f t="shared" si="148"/>
        <v>0.15124129379836296</v>
      </c>
      <c r="AM1018" s="13">
        <f t="shared" si="149"/>
        <v>9.7039536675946336E-2</v>
      </c>
      <c r="AN1018" s="1">
        <v>4850</v>
      </c>
      <c r="AO1018" s="2">
        <v>4860</v>
      </c>
      <c r="AP1018" s="3">
        <v>4845</v>
      </c>
      <c r="AQ1018" s="4">
        <v>4842</v>
      </c>
      <c r="AR1018" s="1">
        <f t="shared" si="150"/>
        <v>0.38400000000000001</v>
      </c>
      <c r="AS1018" s="2">
        <f t="shared" si="151"/>
        <v>0.86399999999999999</v>
      </c>
      <c r="AT1018" s="3">
        <f t="shared" si="152"/>
        <v>0.14400000000000002</v>
      </c>
      <c r="AU1018" s="4">
        <f t="shared" si="153"/>
        <v>0</v>
      </c>
      <c r="AV1018" s="13">
        <f t="shared" si="154"/>
        <v>0.37871361211342802</v>
      </c>
      <c r="AW1018" s="14">
        <f t="shared" si="155"/>
        <v>-1.088257506073069</v>
      </c>
    </row>
    <row r="1019" spans="1:49">
      <c r="A1019" s="1">
        <v>1488675900</v>
      </c>
      <c r="B1019" s="1">
        <v>16408</v>
      </c>
      <c r="C1019" s="1">
        <v>16449</v>
      </c>
      <c r="D1019" s="1">
        <v>5499</v>
      </c>
      <c r="E1019" s="1">
        <v>7346</v>
      </c>
      <c r="F1019" s="1">
        <v>4850</v>
      </c>
      <c r="G1019" s="1">
        <v>422</v>
      </c>
      <c r="H1019" s="2">
        <v>1488675900</v>
      </c>
      <c r="I1019" s="2">
        <v>65</v>
      </c>
      <c r="J1019" s="2">
        <v>16388</v>
      </c>
      <c r="K1019" s="2">
        <v>5495</v>
      </c>
      <c r="L1019" s="2">
        <v>7305</v>
      </c>
      <c r="M1019" s="2">
        <v>4860</v>
      </c>
      <c r="N1019" s="2">
        <v>410</v>
      </c>
      <c r="O1019" s="3">
        <v>1488675900</v>
      </c>
      <c r="P1019" s="3">
        <v>16388</v>
      </c>
      <c r="Q1019" s="3">
        <v>16431</v>
      </c>
      <c r="R1019" s="3">
        <v>5498</v>
      </c>
      <c r="S1019" s="3">
        <v>7311</v>
      </c>
      <c r="T1019" s="3">
        <v>4845</v>
      </c>
      <c r="U1019" s="3">
        <v>441</v>
      </c>
      <c r="V1019" s="4">
        <v>1488675900</v>
      </c>
      <c r="W1019" s="4">
        <v>65</v>
      </c>
      <c r="X1019" s="4">
        <v>16401</v>
      </c>
      <c r="Y1019" s="4">
        <v>5480</v>
      </c>
      <c r="Z1019" s="4">
        <v>7353</v>
      </c>
      <c r="AA1019" s="4">
        <v>4842</v>
      </c>
      <c r="AB1019" s="4">
        <v>435</v>
      </c>
      <c r="AC1019" s="5">
        <f t="shared" si="147"/>
        <v>42799.045138888891</v>
      </c>
      <c r="AD1019" s="1">
        <v>7346</v>
      </c>
      <c r="AE1019" s="2">
        <v>7305</v>
      </c>
      <c r="AF1019" s="3">
        <v>7311</v>
      </c>
      <c r="AG1019" s="4">
        <v>7353</v>
      </c>
      <c r="AH1019" s="10">
        <f>(1/(Sheet2!C$7+(Sheet2!C$8*LOG10(AD1019))+Sheet2!C$9*LOG10(AD1019)^3))-273.15</f>
        <v>18.287593633179029</v>
      </c>
      <c r="AI1019" s="11">
        <f>(1/(Sheet2!D$7+(Sheet2!D$8*LOG10(AE1019))+Sheet2!D$9*LOG10(AE1019)^3))-273.15</f>
        <v>18.441756895119568</v>
      </c>
      <c r="AJ1019" s="12">
        <f>(1/(Sheet2!E$7+(Sheet2!E$8*LOG10(AF1019))+Sheet2!E$9*LOG10(AF1019)^3))-273.15</f>
        <v>18.589133398228228</v>
      </c>
      <c r="AK1019" s="13">
        <f>(1/(Sheet2!F$7+(Sheet2!F$8*LOG10(AG1019))+Sheet2!F$9*LOG10(AG1019)^3))-273.15</f>
        <v>18.250216185556667</v>
      </c>
      <c r="AL1019" s="13">
        <f t="shared" si="148"/>
        <v>0.15528526678404173</v>
      </c>
      <c r="AM1019" s="13">
        <f t="shared" si="149"/>
        <v>0.10153097092576328</v>
      </c>
      <c r="AN1019" s="1">
        <v>4850</v>
      </c>
      <c r="AO1019" s="2">
        <v>4860</v>
      </c>
      <c r="AP1019" s="3">
        <v>4845</v>
      </c>
      <c r="AQ1019" s="4">
        <v>4842</v>
      </c>
      <c r="AR1019" s="1">
        <f t="shared" si="150"/>
        <v>0.38400000000000001</v>
      </c>
      <c r="AS1019" s="2">
        <f t="shared" si="151"/>
        <v>0.86399999999999999</v>
      </c>
      <c r="AT1019" s="3">
        <f t="shared" si="152"/>
        <v>0.14400000000000002</v>
      </c>
      <c r="AU1019" s="4">
        <f t="shared" si="153"/>
        <v>0</v>
      </c>
      <c r="AV1019" s="13">
        <f t="shared" si="154"/>
        <v>0.37871361211342802</v>
      </c>
      <c r="AW1019" s="14">
        <f t="shared" si="155"/>
        <v>-1.088257506073069</v>
      </c>
    </row>
    <row r="1020" spans="1:49">
      <c r="A1020" s="1">
        <v>1488676200</v>
      </c>
      <c r="B1020" s="1">
        <v>16407</v>
      </c>
      <c r="C1020" s="1">
        <v>16451</v>
      </c>
      <c r="D1020" s="1">
        <v>5499</v>
      </c>
      <c r="E1020" s="1">
        <v>7351</v>
      </c>
      <c r="F1020" s="1">
        <v>4850</v>
      </c>
      <c r="G1020" s="1">
        <v>421</v>
      </c>
      <c r="H1020" s="2">
        <v>1488676200</v>
      </c>
      <c r="I1020" s="2">
        <v>65</v>
      </c>
      <c r="J1020" s="2">
        <v>16388</v>
      </c>
      <c r="K1020" s="2">
        <v>5495</v>
      </c>
      <c r="L1020" s="2">
        <v>7311</v>
      </c>
      <c r="M1020" s="2">
        <v>4860</v>
      </c>
      <c r="N1020" s="2">
        <v>408</v>
      </c>
      <c r="O1020" s="3">
        <v>1488676200</v>
      </c>
      <c r="P1020" s="3">
        <v>16387</v>
      </c>
      <c r="Q1020" s="3">
        <v>16430</v>
      </c>
      <c r="R1020" s="3">
        <v>5498</v>
      </c>
      <c r="S1020" s="3">
        <v>7316</v>
      </c>
      <c r="T1020" s="3">
        <v>4845</v>
      </c>
      <c r="U1020" s="3">
        <v>444</v>
      </c>
      <c r="V1020" s="4">
        <v>1488676200</v>
      </c>
      <c r="W1020" s="4">
        <v>65</v>
      </c>
      <c r="X1020" s="4">
        <v>16402</v>
      </c>
      <c r="Y1020" s="4">
        <v>5480</v>
      </c>
      <c r="Z1020" s="4">
        <v>7358</v>
      </c>
      <c r="AA1020" s="4">
        <v>4842</v>
      </c>
      <c r="AB1020" s="4">
        <v>430</v>
      </c>
      <c r="AC1020" s="5">
        <f t="shared" si="147"/>
        <v>42799.048611111109</v>
      </c>
      <c r="AD1020" s="1">
        <v>7351</v>
      </c>
      <c r="AE1020" s="2">
        <v>7311</v>
      </c>
      <c r="AF1020" s="3">
        <v>7316</v>
      </c>
      <c r="AG1020" s="4">
        <v>7358</v>
      </c>
      <c r="AH1020" s="10">
        <f>(1/(Sheet2!C$7+(Sheet2!C$8*LOG10(AD1020))+Sheet2!C$9*LOG10(AD1020)^3))-273.15</f>
        <v>18.272704698173641</v>
      </c>
      <c r="AI1020" s="11">
        <f>(1/(Sheet2!D$7+(Sheet2!D$8*LOG10(AE1020))+Sheet2!D$9*LOG10(AE1020)^3))-273.15</f>
        <v>18.423778664151371</v>
      </c>
      <c r="AJ1020" s="12">
        <f>(1/(Sheet2!E$7+(Sheet2!E$8*LOG10(AF1020))+Sheet2!E$9*LOG10(AF1020)^3))-273.15</f>
        <v>18.574162537326401</v>
      </c>
      <c r="AK1020" s="13">
        <f>(1/(Sheet2!F$7+(Sheet2!F$8*LOG10(AG1020))+Sheet2!F$9*LOG10(AG1020)^3))-273.15</f>
        <v>18.235361190262154</v>
      </c>
      <c r="AL1020" s="13">
        <f t="shared" si="148"/>
        <v>0.15491866578856081</v>
      </c>
      <c r="AM1020" s="13">
        <f t="shared" si="149"/>
        <v>9.9765579607205043E-2</v>
      </c>
      <c r="AN1020" s="1">
        <v>4850</v>
      </c>
      <c r="AO1020" s="2">
        <v>4860</v>
      </c>
      <c r="AP1020" s="3">
        <v>4845</v>
      </c>
      <c r="AQ1020" s="4">
        <v>4842</v>
      </c>
      <c r="AR1020" s="1">
        <f t="shared" si="150"/>
        <v>0.38400000000000001</v>
      </c>
      <c r="AS1020" s="2">
        <f t="shared" si="151"/>
        <v>0.86399999999999999</v>
      </c>
      <c r="AT1020" s="3">
        <f t="shared" si="152"/>
        <v>0.14400000000000002</v>
      </c>
      <c r="AU1020" s="4">
        <f t="shared" si="153"/>
        <v>0</v>
      </c>
      <c r="AV1020" s="13">
        <f t="shared" si="154"/>
        <v>0.37871361211342802</v>
      </c>
      <c r="AW1020" s="14">
        <f t="shared" si="155"/>
        <v>-1.088257506073069</v>
      </c>
    </row>
    <row r="1021" spans="1:49">
      <c r="A1021" s="1">
        <v>1488676500</v>
      </c>
      <c r="B1021" s="1">
        <v>16408</v>
      </c>
      <c r="C1021" s="1">
        <v>16448</v>
      </c>
      <c r="D1021" s="1">
        <v>5499</v>
      </c>
      <c r="E1021" s="1">
        <v>7354</v>
      </c>
      <c r="F1021" s="1">
        <v>4850</v>
      </c>
      <c r="G1021" s="1">
        <v>425</v>
      </c>
      <c r="H1021" s="2">
        <v>1488676500</v>
      </c>
      <c r="I1021" s="2">
        <v>65</v>
      </c>
      <c r="J1021" s="2">
        <v>16388</v>
      </c>
      <c r="K1021" s="2">
        <v>5495</v>
      </c>
      <c r="L1021" s="2">
        <v>7312</v>
      </c>
      <c r="M1021" s="2">
        <v>4860</v>
      </c>
      <c r="N1021" s="2">
        <v>410</v>
      </c>
      <c r="O1021" s="3">
        <v>1488676500</v>
      </c>
      <c r="P1021" s="3">
        <v>16387</v>
      </c>
      <c r="Q1021" s="3">
        <v>16428</v>
      </c>
      <c r="R1021" s="3">
        <v>5498</v>
      </c>
      <c r="S1021" s="3">
        <v>7319</v>
      </c>
      <c r="T1021" s="3">
        <v>4845</v>
      </c>
      <c r="U1021" s="3">
        <v>442</v>
      </c>
      <c r="V1021" s="4">
        <v>1488676500</v>
      </c>
      <c r="W1021" s="4">
        <v>65</v>
      </c>
      <c r="X1021" s="4">
        <v>16402</v>
      </c>
      <c r="Y1021" s="4">
        <v>5480</v>
      </c>
      <c r="Z1021" s="4">
        <v>7361</v>
      </c>
      <c r="AA1021" s="4">
        <v>4842</v>
      </c>
      <c r="AB1021" s="4">
        <v>432</v>
      </c>
      <c r="AC1021" s="5">
        <f t="shared" si="147"/>
        <v>42799.052083333328</v>
      </c>
      <c r="AD1021" s="1">
        <v>7354</v>
      </c>
      <c r="AE1021" s="2">
        <v>7312</v>
      </c>
      <c r="AF1021" s="3">
        <v>7319</v>
      </c>
      <c r="AG1021" s="4">
        <v>7361</v>
      </c>
      <c r="AH1021" s="10">
        <f>(1/(Sheet2!C$7+(Sheet2!C$8*LOG10(AD1021))+Sheet2!C$9*LOG10(AD1021)^3))-273.15</f>
        <v>18.263776834400915</v>
      </c>
      <c r="AI1021" s="11">
        <f>(1/(Sheet2!D$7+(Sheet2!D$8*LOG10(AE1021))+Sheet2!D$9*LOG10(AE1021)^3))-273.15</f>
        <v>18.420783914177491</v>
      </c>
      <c r="AJ1021" s="12">
        <f>(1/(Sheet2!E$7+(Sheet2!E$8*LOG10(AF1021))+Sheet2!E$9*LOG10(AF1021)^3))-273.15</f>
        <v>18.565185571905204</v>
      </c>
      <c r="AK1021" s="13">
        <f>(1/(Sheet2!F$7+(Sheet2!F$8*LOG10(AG1021))+Sheet2!F$9*LOG10(AG1021)^3))-273.15</f>
        <v>18.226453664560381</v>
      </c>
      <c r="AL1021" s="13">
        <f t="shared" si="148"/>
        <v>0.15552246860048449</v>
      </c>
      <c r="AM1021" s="13">
        <f t="shared" si="149"/>
        <v>0.10312491456413581</v>
      </c>
      <c r="AN1021" s="1">
        <v>4850</v>
      </c>
      <c r="AO1021" s="2">
        <v>4860</v>
      </c>
      <c r="AP1021" s="3">
        <v>4845</v>
      </c>
      <c r="AQ1021" s="4">
        <v>4842</v>
      </c>
      <c r="AR1021" s="1">
        <f t="shared" si="150"/>
        <v>0.38400000000000001</v>
      </c>
      <c r="AS1021" s="2">
        <f t="shared" si="151"/>
        <v>0.86399999999999999</v>
      </c>
      <c r="AT1021" s="3">
        <f t="shared" si="152"/>
        <v>0.14400000000000002</v>
      </c>
      <c r="AU1021" s="4">
        <f t="shared" si="153"/>
        <v>0</v>
      </c>
      <c r="AV1021" s="13">
        <f t="shared" si="154"/>
        <v>0.37871361211342802</v>
      </c>
      <c r="AW1021" s="14">
        <f t="shared" si="155"/>
        <v>-1.088257506073069</v>
      </c>
    </row>
    <row r="1022" spans="1:49">
      <c r="A1022" s="1">
        <v>1488676800</v>
      </c>
      <c r="B1022" s="1">
        <v>16406</v>
      </c>
      <c r="C1022" s="1">
        <v>16449</v>
      </c>
      <c r="D1022" s="1">
        <v>5499</v>
      </c>
      <c r="E1022" s="1">
        <v>7357</v>
      </c>
      <c r="F1022" s="1">
        <v>4850</v>
      </c>
      <c r="G1022" s="1">
        <v>422</v>
      </c>
      <c r="H1022" s="2">
        <v>1488676800</v>
      </c>
      <c r="I1022" s="2">
        <v>65</v>
      </c>
      <c r="J1022" s="2">
        <v>16388</v>
      </c>
      <c r="K1022" s="2">
        <v>5495</v>
      </c>
      <c r="L1022" s="2">
        <v>7318</v>
      </c>
      <c r="M1022" s="2">
        <v>4860</v>
      </c>
      <c r="N1022" s="2">
        <v>414</v>
      </c>
      <c r="O1022" s="3">
        <v>1488676800</v>
      </c>
      <c r="P1022" s="3">
        <v>16386</v>
      </c>
      <c r="Q1022" s="3">
        <v>16428</v>
      </c>
      <c r="R1022" s="3">
        <v>5498</v>
      </c>
      <c r="S1022" s="3">
        <v>7323</v>
      </c>
      <c r="T1022" s="3">
        <v>4845</v>
      </c>
      <c r="U1022" s="3">
        <v>446</v>
      </c>
      <c r="V1022" s="4">
        <v>1488676800</v>
      </c>
      <c r="W1022" s="4">
        <v>65</v>
      </c>
      <c r="X1022" s="4">
        <v>16404</v>
      </c>
      <c r="Y1022" s="4">
        <v>5480</v>
      </c>
      <c r="Z1022" s="4">
        <v>7362</v>
      </c>
      <c r="AA1022" s="4">
        <v>4842</v>
      </c>
      <c r="AB1022" s="4">
        <v>435</v>
      </c>
      <c r="AC1022" s="5">
        <f t="shared" si="147"/>
        <v>42799.055555555555</v>
      </c>
      <c r="AD1022" s="1">
        <v>7357</v>
      </c>
      <c r="AE1022" s="2">
        <v>7318</v>
      </c>
      <c r="AF1022" s="3">
        <v>7323</v>
      </c>
      <c r="AG1022" s="4">
        <v>7362</v>
      </c>
      <c r="AH1022" s="10">
        <f>(1/(Sheet2!C$7+(Sheet2!C$8*LOG10(AD1022))+Sheet2!C$9*LOG10(AD1022)^3))-273.15</f>
        <v>18.254853089152675</v>
      </c>
      <c r="AI1022" s="11">
        <f>(1/(Sheet2!D$7+(Sheet2!D$8*LOG10(AE1022))+Sheet2!D$9*LOG10(AE1022)^3))-273.15</f>
        <v>18.402825133127237</v>
      </c>
      <c r="AJ1022" s="12">
        <f>(1/(Sheet2!E$7+(Sheet2!E$8*LOG10(AF1022))+Sheet2!E$9*LOG10(AF1022)^3))-273.15</f>
        <v>18.553222753413309</v>
      </c>
      <c r="AK1022" s="13">
        <f>(1/(Sheet2!F$7+(Sheet2!F$8*LOG10(AG1022))+Sheet2!F$9*LOG10(AG1022)^3))-273.15</f>
        <v>18.22348540044419</v>
      </c>
      <c r="AL1022" s="13">
        <f t="shared" si="148"/>
        <v>0.15149615509244954</v>
      </c>
      <c r="AM1022" s="13">
        <f t="shared" si="149"/>
        <v>9.5779605877024596E-2</v>
      </c>
      <c r="AN1022" s="1">
        <v>4850</v>
      </c>
      <c r="AO1022" s="2">
        <v>4860</v>
      </c>
      <c r="AP1022" s="3">
        <v>4845</v>
      </c>
      <c r="AQ1022" s="4">
        <v>4842</v>
      </c>
      <c r="AR1022" s="1">
        <f t="shared" si="150"/>
        <v>0.38400000000000001</v>
      </c>
      <c r="AS1022" s="2">
        <f t="shared" si="151"/>
        <v>0.86399999999999999</v>
      </c>
      <c r="AT1022" s="3">
        <f t="shared" si="152"/>
        <v>0.14400000000000002</v>
      </c>
      <c r="AU1022" s="4">
        <f t="shared" si="153"/>
        <v>0</v>
      </c>
      <c r="AV1022" s="13">
        <f t="shared" si="154"/>
        <v>0.37871361211342802</v>
      </c>
      <c r="AW1022" s="14">
        <f t="shared" si="155"/>
        <v>-1.088257506073069</v>
      </c>
    </row>
    <row r="1023" spans="1:49">
      <c r="A1023" s="1">
        <v>1488677100</v>
      </c>
      <c r="B1023" s="1">
        <v>16406</v>
      </c>
      <c r="C1023" s="1">
        <v>16450</v>
      </c>
      <c r="D1023" s="1">
        <v>5499</v>
      </c>
      <c r="E1023" s="1">
        <v>7360</v>
      </c>
      <c r="F1023" s="1">
        <v>4850</v>
      </c>
      <c r="G1023" s="1">
        <v>425</v>
      </c>
      <c r="H1023" s="2">
        <v>1488677100</v>
      </c>
      <c r="I1023" s="2">
        <v>65</v>
      </c>
      <c r="J1023" s="2">
        <v>16385</v>
      </c>
      <c r="K1023" s="2">
        <v>5495</v>
      </c>
      <c r="L1023" s="2">
        <v>7320</v>
      </c>
      <c r="M1023" s="2">
        <v>4860</v>
      </c>
      <c r="N1023" s="2">
        <v>408</v>
      </c>
      <c r="O1023" s="3">
        <v>1488677100</v>
      </c>
      <c r="P1023" s="3">
        <v>16388</v>
      </c>
      <c r="Q1023" s="3">
        <v>16429</v>
      </c>
      <c r="R1023" s="3">
        <v>5498</v>
      </c>
      <c r="S1023" s="3">
        <v>7325</v>
      </c>
      <c r="T1023" s="3">
        <v>4845</v>
      </c>
      <c r="U1023" s="3">
        <v>439</v>
      </c>
      <c r="V1023" s="4">
        <v>1488677100</v>
      </c>
      <c r="W1023" s="4">
        <v>65</v>
      </c>
      <c r="X1023" s="4">
        <v>16400</v>
      </c>
      <c r="Y1023" s="4">
        <v>5480</v>
      </c>
      <c r="Z1023" s="4">
        <v>7367</v>
      </c>
      <c r="AA1023" s="4">
        <v>4842</v>
      </c>
      <c r="AB1023" s="4">
        <v>430</v>
      </c>
      <c r="AC1023" s="5">
        <f t="shared" si="147"/>
        <v>42799.059027777781</v>
      </c>
      <c r="AD1023" s="1">
        <v>7360</v>
      </c>
      <c r="AE1023" s="2">
        <v>7320</v>
      </c>
      <c r="AF1023" s="3">
        <v>7325</v>
      </c>
      <c r="AG1023" s="4">
        <v>7367</v>
      </c>
      <c r="AH1023" s="10">
        <f>(1/(Sheet2!C$7+(Sheet2!C$8*LOG10(AD1023))+Sheet2!C$9*LOG10(AD1023)^3))-273.15</f>
        <v>18.245933458835509</v>
      </c>
      <c r="AI1023" s="11">
        <f>(1/(Sheet2!D$7+(Sheet2!D$8*LOG10(AE1023))+Sheet2!D$9*LOG10(AE1023)^3))-273.15</f>
        <v>18.396842571927266</v>
      </c>
      <c r="AJ1023" s="12">
        <f>(1/(Sheet2!E$7+(Sheet2!E$8*LOG10(AF1023))+Sheet2!E$9*LOG10(AF1023)^3))-273.15</f>
        <v>18.547244114053342</v>
      </c>
      <c r="AK1023" s="13">
        <f>(1/(Sheet2!F$7+(Sheet2!F$8*LOG10(AG1023))+Sheet2!F$9*LOG10(AG1023)^3))-273.15</f>
        <v>18.208650907295123</v>
      </c>
      <c r="AL1023" s="13">
        <f t="shared" si="148"/>
        <v>0.1548207959182257</v>
      </c>
      <c r="AM1023" s="13">
        <f t="shared" si="149"/>
        <v>9.9649094075593692E-2</v>
      </c>
      <c r="AN1023" s="1">
        <v>4850</v>
      </c>
      <c r="AO1023" s="2">
        <v>4860</v>
      </c>
      <c r="AP1023" s="3">
        <v>4845</v>
      </c>
      <c r="AQ1023" s="4">
        <v>4842</v>
      </c>
      <c r="AR1023" s="1">
        <f t="shared" si="150"/>
        <v>0.38400000000000001</v>
      </c>
      <c r="AS1023" s="2">
        <f t="shared" si="151"/>
        <v>0.86399999999999999</v>
      </c>
      <c r="AT1023" s="3">
        <f t="shared" si="152"/>
        <v>0.14400000000000002</v>
      </c>
      <c r="AU1023" s="4">
        <f t="shared" si="153"/>
        <v>0</v>
      </c>
      <c r="AV1023" s="13">
        <f t="shared" si="154"/>
        <v>0.37871361211342802</v>
      </c>
      <c r="AW1023" s="14">
        <f t="shared" si="155"/>
        <v>-1.088257506073069</v>
      </c>
    </row>
    <row r="1024" spans="1:49">
      <c r="A1024" s="1">
        <v>1488677400</v>
      </c>
      <c r="B1024" s="1">
        <v>16408</v>
      </c>
      <c r="C1024" s="1">
        <v>16450</v>
      </c>
      <c r="D1024" s="1">
        <v>5499</v>
      </c>
      <c r="E1024" s="1">
        <v>7363</v>
      </c>
      <c r="F1024" s="1">
        <v>4850</v>
      </c>
      <c r="G1024" s="1">
        <v>421</v>
      </c>
      <c r="H1024" s="2">
        <v>1488677400</v>
      </c>
      <c r="I1024" s="2">
        <v>65</v>
      </c>
      <c r="J1024" s="2">
        <v>16385</v>
      </c>
      <c r="K1024" s="2">
        <v>5495</v>
      </c>
      <c r="L1024" s="2">
        <v>7322</v>
      </c>
      <c r="M1024" s="2">
        <v>4860</v>
      </c>
      <c r="N1024" s="2">
        <v>413</v>
      </c>
      <c r="O1024" s="3">
        <v>1488677400</v>
      </c>
      <c r="P1024" s="3">
        <v>16388</v>
      </c>
      <c r="Q1024" s="3">
        <v>16431</v>
      </c>
      <c r="R1024" s="3">
        <v>5498</v>
      </c>
      <c r="S1024" s="3">
        <v>7328</v>
      </c>
      <c r="T1024" s="3">
        <v>4845</v>
      </c>
      <c r="U1024" s="3">
        <v>442</v>
      </c>
      <c r="V1024" s="4">
        <v>1488677400</v>
      </c>
      <c r="W1024" s="4">
        <v>65</v>
      </c>
      <c r="X1024" s="4">
        <v>16400</v>
      </c>
      <c r="Y1024" s="4">
        <v>5480</v>
      </c>
      <c r="Z1024" s="4">
        <v>7370</v>
      </c>
      <c r="AA1024" s="4">
        <v>4842</v>
      </c>
      <c r="AB1024" s="4">
        <v>438</v>
      </c>
      <c r="AC1024" s="5">
        <f t="shared" si="147"/>
        <v>42799.0625</v>
      </c>
      <c r="AD1024" s="1">
        <v>7363</v>
      </c>
      <c r="AE1024" s="2">
        <v>7322</v>
      </c>
      <c r="AF1024" s="3">
        <v>7328</v>
      </c>
      <c r="AG1024" s="4">
        <v>7370</v>
      </c>
      <c r="AH1024" s="10">
        <f>(1/(Sheet2!C$7+(Sheet2!C$8*LOG10(AD1024))+Sheet2!C$9*LOG10(AD1024)^3))-273.15</f>
        <v>18.237017939860834</v>
      </c>
      <c r="AI1024" s="11">
        <f>(1/(Sheet2!D$7+(Sheet2!D$8*LOG10(AE1024))+Sheet2!D$9*LOG10(AE1024)^3))-273.15</f>
        <v>18.3908618585005</v>
      </c>
      <c r="AJ1024" s="12">
        <f>(1/(Sheet2!E$7+(Sheet2!E$8*LOG10(AF1024))+Sheet2!E$9*LOG10(AF1024)^3))-273.15</f>
        <v>18.538279614337625</v>
      </c>
      <c r="AK1024" s="13">
        <f>(1/(Sheet2!F$7+(Sheet2!F$8*LOG10(AG1024))+Sheet2!F$9*LOG10(AG1024)^3))-273.15</f>
        <v>18.199755668595969</v>
      </c>
      <c r="AL1024" s="13">
        <f t="shared" si="148"/>
        <v>0.15509863986808659</v>
      </c>
      <c r="AM1024" s="13">
        <f t="shared" si="149"/>
        <v>0.10130646901197958</v>
      </c>
      <c r="AN1024" s="1">
        <v>4850</v>
      </c>
      <c r="AO1024" s="2">
        <v>4860</v>
      </c>
      <c r="AP1024" s="3">
        <v>4845</v>
      </c>
      <c r="AQ1024" s="4">
        <v>4842</v>
      </c>
      <c r="AR1024" s="1">
        <f t="shared" si="150"/>
        <v>0.38400000000000001</v>
      </c>
      <c r="AS1024" s="2">
        <f t="shared" si="151"/>
        <v>0.86399999999999999</v>
      </c>
      <c r="AT1024" s="3">
        <f t="shared" si="152"/>
        <v>0.14400000000000002</v>
      </c>
      <c r="AU1024" s="4">
        <f t="shared" si="153"/>
        <v>0</v>
      </c>
      <c r="AV1024" s="13">
        <f t="shared" si="154"/>
        <v>0.37871361211342802</v>
      </c>
      <c r="AW1024" s="14">
        <f t="shared" si="155"/>
        <v>-1.088257506073069</v>
      </c>
    </row>
    <row r="1025" spans="1:49">
      <c r="A1025" s="1">
        <v>1488677700</v>
      </c>
      <c r="B1025" s="1">
        <v>16406</v>
      </c>
      <c r="C1025" s="1">
        <v>16449</v>
      </c>
      <c r="D1025" s="1">
        <v>5499</v>
      </c>
      <c r="E1025" s="1">
        <v>7365</v>
      </c>
      <c r="F1025" s="1">
        <v>4850</v>
      </c>
      <c r="G1025" s="1">
        <v>421</v>
      </c>
      <c r="H1025" s="2">
        <v>1488677700</v>
      </c>
      <c r="I1025" s="2">
        <v>65</v>
      </c>
      <c r="J1025" s="2">
        <v>16388</v>
      </c>
      <c r="K1025" s="2">
        <v>5495</v>
      </c>
      <c r="L1025" s="2">
        <v>7325</v>
      </c>
      <c r="M1025" s="2">
        <v>4860</v>
      </c>
      <c r="N1025" s="2">
        <v>406</v>
      </c>
      <c r="O1025" s="3">
        <v>1488677700</v>
      </c>
      <c r="P1025" s="3">
        <v>16387</v>
      </c>
      <c r="Q1025" s="3">
        <v>16430</v>
      </c>
      <c r="R1025" s="3">
        <v>5498</v>
      </c>
      <c r="S1025" s="3">
        <v>7330</v>
      </c>
      <c r="T1025" s="3">
        <v>4845</v>
      </c>
      <c r="U1025" s="3">
        <v>441</v>
      </c>
      <c r="V1025" s="4">
        <v>1488677700</v>
      </c>
      <c r="W1025" s="4">
        <v>65</v>
      </c>
      <c r="X1025" s="4">
        <v>16400</v>
      </c>
      <c r="Y1025" s="4">
        <v>5480</v>
      </c>
      <c r="Z1025" s="4">
        <v>7374</v>
      </c>
      <c r="AA1025" s="4">
        <v>4842</v>
      </c>
      <c r="AB1025" s="4">
        <v>430</v>
      </c>
      <c r="AC1025" s="5">
        <f t="shared" si="147"/>
        <v>42799.065972222219</v>
      </c>
      <c r="AD1025" s="1">
        <v>7365</v>
      </c>
      <c r="AE1025" s="2">
        <v>7325</v>
      </c>
      <c r="AF1025" s="3">
        <v>7330</v>
      </c>
      <c r="AG1025" s="4">
        <v>7374</v>
      </c>
      <c r="AH1025" s="10">
        <f>(1/(Sheet2!C$7+(Sheet2!C$8*LOG10(AD1025))+Sheet2!C$9*LOG10(AD1025)^3))-273.15</f>
        <v>18.23107654285343</v>
      </c>
      <c r="AI1025" s="11">
        <f>(1/(Sheet2!D$7+(Sheet2!D$8*LOG10(AE1025))+Sheet2!D$9*LOG10(AE1025)^3))-273.15</f>
        <v>18.381894250573509</v>
      </c>
      <c r="AJ1025" s="12">
        <f>(1/(Sheet2!E$7+(Sheet2!E$8*LOG10(AF1025))+Sheet2!E$9*LOG10(AF1025)^3))-273.15</f>
        <v>18.532305585839197</v>
      </c>
      <c r="AK1025" s="13">
        <f>(1/(Sheet2!F$7+(Sheet2!F$8*LOG10(AG1025))+Sheet2!F$9*LOG10(AG1025)^3))-273.15</f>
        <v>18.187901709665766</v>
      </c>
      <c r="AL1025" s="13">
        <f t="shared" si="148"/>
        <v>0.15658322844107969</v>
      </c>
      <c r="AM1025" s="13">
        <f t="shared" si="149"/>
        <v>0.10185214210688322</v>
      </c>
      <c r="AN1025" s="1">
        <v>4850</v>
      </c>
      <c r="AO1025" s="2">
        <v>4860</v>
      </c>
      <c r="AP1025" s="3">
        <v>4845</v>
      </c>
      <c r="AQ1025" s="4">
        <v>4842</v>
      </c>
      <c r="AR1025" s="1">
        <f t="shared" si="150"/>
        <v>0.38400000000000001</v>
      </c>
      <c r="AS1025" s="2">
        <f t="shared" si="151"/>
        <v>0.86399999999999999</v>
      </c>
      <c r="AT1025" s="3">
        <f t="shared" si="152"/>
        <v>0.14400000000000002</v>
      </c>
      <c r="AU1025" s="4">
        <f t="shared" si="153"/>
        <v>0</v>
      </c>
      <c r="AV1025" s="13">
        <f t="shared" si="154"/>
        <v>0.37871361211342802</v>
      </c>
      <c r="AW1025" s="14">
        <f t="shared" si="155"/>
        <v>-1.088257506073069</v>
      </c>
    </row>
    <row r="1026" spans="1:49">
      <c r="A1026" s="1">
        <v>1488678000</v>
      </c>
      <c r="B1026" s="1">
        <v>16407</v>
      </c>
      <c r="C1026" s="1">
        <v>16450</v>
      </c>
      <c r="D1026" s="1">
        <v>5499</v>
      </c>
      <c r="E1026" s="1">
        <v>7366</v>
      </c>
      <c r="F1026" s="1">
        <v>4850</v>
      </c>
      <c r="G1026" s="1">
        <v>422</v>
      </c>
      <c r="H1026" s="2">
        <v>1488678000</v>
      </c>
      <c r="I1026" s="2">
        <v>65</v>
      </c>
      <c r="J1026" s="2">
        <v>16390</v>
      </c>
      <c r="K1026" s="2">
        <v>5495</v>
      </c>
      <c r="L1026" s="2">
        <v>7325</v>
      </c>
      <c r="M1026" s="2">
        <v>4860</v>
      </c>
      <c r="N1026" s="2">
        <v>411</v>
      </c>
      <c r="O1026" s="3">
        <v>1488678000</v>
      </c>
      <c r="P1026" s="3">
        <v>16387</v>
      </c>
      <c r="Q1026" s="3">
        <v>16430</v>
      </c>
      <c r="R1026" s="3">
        <v>5498</v>
      </c>
      <c r="S1026" s="3">
        <v>7334</v>
      </c>
      <c r="T1026" s="3">
        <v>4845</v>
      </c>
      <c r="U1026" s="3">
        <v>442</v>
      </c>
      <c r="V1026" s="4">
        <v>1488678000</v>
      </c>
      <c r="W1026" s="4">
        <v>65</v>
      </c>
      <c r="X1026" s="4">
        <v>16401</v>
      </c>
      <c r="Y1026" s="4">
        <v>5480</v>
      </c>
      <c r="Z1026" s="4">
        <v>7376</v>
      </c>
      <c r="AA1026" s="4">
        <v>4842</v>
      </c>
      <c r="AB1026" s="4">
        <v>435</v>
      </c>
      <c r="AC1026" s="5">
        <f t="shared" ref="AC1026:AC1089" si="156">A1026/(60*60*24)+"1/1/1970"</f>
        <v>42799.069444444445</v>
      </c>
      <c r="AD1026" s="1">
        <v>7366</v>
      </c>
      <c r="AE1026" s="2">
        <v>7325</v>
      </c>
      <c r="AF1026" s="3">
        <v>7334</v>
      </c>
      <c r="AG1026" s="4">
        <v>7376</v>
      </c>
      <c r="AH1026" s="10">
        <f>(1/(Sheet2!C$7+(Sheet2!C$8*LOG10(AD1026))+Sheet2!C$9*LOG10(AD1026)^3))-273.15</f>
        <v>18.22810652864456</v>
      </c>
      <c r="AI1026" s="11">
        <f>(1/(Sheet2!D$7+(Sheet2!D$8*LOG10(AE1026))+Sheet2!D$9*LOG10(AE1026)^3))-273.15</f>
        <v>18.381894250573509</v>
      </c>
      <c r="AJ1026" s="12">
        <f>(1/(Sheet2!E$7+(Sheet2!E$8*LOG10(AF1026))+Sheet2!E$9*LOG10(AF1026)^3))-273.15</f>
        <v>18.52036305514963</v>
      </c>
      <c r="AK1026" s="13">
        <f>(1/(Sheet2!F$7+(Sheet2!F$8*LOG10(AG1026))+Sheet2!F$9*LOG10(AG1026)^3))-273.15</f>
        <v>18.181977453259435</v>
      </c>
      <c r="AL1026" s="13">
        <f t="shared" si="148"/>
        <v>0.15406643143798876</v>
      </c>
      <c r="AM1026" s="13">
        <f t="shared" si="149"/>
        <v>0.10467830152447956</v>
      </c>
      <c r="AN1026" s="1">
        <v>4850</v>
      </c>
      <c r="AO1026" s="2">
        <v>4860</v>
      </c>
      <c r="AP1026" s="3">
        <v>4845</v>
      </c>
      <c r="AQ1026" s="4">
        <v>4842</v>
      </c>
      <c r="AR1026" s="1">
        <f t="shared" si="150"/>
        <v>0.38400000000000001</v>
      </c>
      <c r="AS1026" s="2">
        <f t="shared" si="151"/>
        <v>0.86399999999999999</v>
      </c>
      <c r="AT1026" s="3">
        <f t="shared" si="152"/>
        <v>0.14400000000000002</v>
      </c>
      <c r="AU1026" s="4">
        <f t="shared" si="153"/>
        <v>0</v>
      </c>
      <c r="AV1026" s="13">
        <f t="shared" si="154"/>
        <v>0.37871361211342802</v>
      </c>
      <c r="AW1026" s="14">
        <f t="shared" si="155"/>
        <v>-1.088257506073069</v>
      </c>
    </row>
    <row r="1027" spans="1:49">
      <c r="A1027" s="1">
        <v>1488678300</v>
      </c>
      <c r="B1027" s="1">
        <v>16408</v>
      </c>
      <c r="C1027" s="1">
        <v>16452</v>
      </c>
      <c r="D1027" s="1">
        <v>5499</v>
      </c>
      <c r="E1027" s="1">
        <v>7368</v>
      </c>
      <c r="F1027" s="1">
        <v>4850</v>
      </c>
      <c r="G1027" s="1">
        <v>419</v>
      </c>
      <c r="H1027" s="2">
        <v>1488678300</v>
      </c>
      <c r="I1027" s="2">
        <v>65</v>
      </c>
      <c r="J1027" s="2">
        <v>16388</v>
      </c>
      <c r="K1027" s="2">
        <v>5495</v>
      </c>
      <c r="L1027" s="2">
        <v>7328</v>
      </c>
      <c r="M1027" s="2">
        <v>4860</v>
      </c>
      <c r="N1027" s="2">
        <v>411</v>
      </c>
      <c r="O1027" s="3">
        <v>1488678300</v>
      </c>
      <c r="P1027" s="3">
        <v>16387</v>
      </c>
      <c r="Q1027" s="3">
        <v>16433</v>
      </c>
      <c r="R1027" s="3">
        <v>5498</v>
      </c>
      <c r="S1027" s="3">
        <v>7336</v>
      </c>
      <c r="T1027" s="3">
        <v>4845</v>
      </c>
      <c r="U1027" s="3">
        <v>444</v>
      </c>
      <c r="V1027" s="4">
        <v>1488678300</v>
      </c>
      <c r="W1027" s="4">
        <v>65</v>
      </c>
      <c r="X1027" s="4">
        <v>16401</v>
      </c>
      <c r="Y1027" s="4">
        <v>5480</v>
      </c>
      <c r="Z1027" s="4">
        <v>7376</v>
      </c>
      <c r="AA1027" s="4">
        <v>4842</v>
      </c>
      <c r="AB1027" s="4">
        <v>432</v>
      </c>
      <c r="AC1027" s="5">
        <f t="shared" si="156"/>
        <v>42799.072916666672</v>
      </c>
      <c r="AD1027" s="1">
        <v>7368</v>
      </c>
      <c r="AE1027" s="2">
        <v>7328</v>
      </c>
      <c r="AF1027" s="3">
        <v>7336</v>
      </c>
      <c r="AG1027" s="4">
        <v>7376</v>
      </c>
      <c r="AH1027" s="10">
        <f>(1/(Sheet2!C$7+(Sheet2!C$8*LOG10(AD1027))+Sheet2!C$9*LOG10(AD1027)^3))-273.15</f>
        <v>18.222167868153804</v>
      </c>
      <c r="AI1027" s="11">
        <f>(1/(Sheet2!D$7+(Sheet2!D$8*LOG10(AE1027))+Sheet2!D$9*LOG10(AE1027)^3))-273.15</f>
        <v>18.372930794067031</v>
      </c>
      <c r="AJ1027" s="12">
        <f>(1/(Sheet2!E$7+(Sheet2!E$8*LOG10(AF1027))+Sheet2!E$9*LOG10(AF1027)^3))-273.15</f>
        <v>18.514394550809243</v>
      </c>
      <c r="AK1027" s="13">
        <f>(1/(Sheet2!F$7+(Sheet2!F$8*LOG10(AG1027))+Sheet2!F$9*LOG10(AG1027)^3))-273.15</f>
        <v>18.181977453259435</v>
      </c>
      <c r="AL1027" s="13">
        <f t="shared" si="148"/>
        <v>0.15185449804438389</v>
      </c>
      <c r="AM1027" s="13">
        <f t="shared" si="149"/>
        <v>0.10067100513130266</v>
      </c>
      <c r="AN1027" s="1">
        <v>4850</v>
      </c>
      <c r="AO1027" s="2">
        <v>4860</v>
      </c>
      <c r="AP1027" s="3">
        <v>4845</v>
      </c>
      <c r="AQ1027" s="4">
        <v>4842</v>
      </c>
      <c r="AR1027" s="1">
        <f t="shared" si="150"/>
        <v>0.38400000000000001</v>
      </c>
      <c r="AS1027" s="2">
        <f t="shared" si="151"/>
        <v>0.86399999999999999</v>
      </c>
      <c r="AT1027" s="3">
        <f t="shared" si="152"/>
        <v>0.14400000000000002</v>
      </c>
      <c r="AU1027" s="4">
        <f t="shared" si="153"/>
        <v>0</v>
      </c>
      <c r="AV1027" s="13">
        <f t="shared" si="154"/>
        <v>0.37871361211342802</v>
      </c>
      <c r="AW1027" s="14">
        <f t="shared" si="155"/>
        <v>-1.088257506073069</v>
      </c>
    </row>
    <row r="1028" spans="1:49">
      <c r="A1028" s="1">
        <v>1488678600</v>
      </c>
      <c r="B1028" s="1">
        <v>16408</v>
      </c>
      <c r="C1028" s="1">
        <v>16450</v>
      </c>
      <c r="D1028" s="1">
        <v>5499</v>
      </c>
      <c r="E1028" s="1">
        <v>7371</v>
      </c>
      <c r="F1028" s="1">
        <v>4850</v>
      </c>
      <c r="G1028" s="1">
        <v>423</v>
      </c>
      <c r="H1028" s="2">
        <v>1488678600</v>
      </c>
      <c r="I1028" s="2">
        <v>65</v>
      </c>
      <c r="J1028" s="2">
        <v>16384</v>
      </c>
      <c r="K1028" s="2">
        <v>5495</v>
      </c>
      <c r="L1028" s="2">
        <v>7331</v>
      </c>
      <c r="M1028" s="2">
        <v>4860</v>
      </c>
      <c r="N1028" s="2">
        <v>410</v>
      </c>
      <c r="O1028" s="3">
        <v>1488678600</v>
      </c>
      <c r="P1028" s="3">
        <v>16388</v>
      </c>
      <c r="Q1028" s="3">
        <v>16433</v>
      </c>
      <c r="R1028" s="3">
        <v>5498</v>
      </c>
      <c r="S1028" s="3">
        <v>7337</v>
      </c>
      <c r="T1028" s="3">
        <v>4845</v>
      </c>
      <c r="U1028" s="3">
        <v>446</v>
      </c>
      <c r="V1028" s="4">
        <v>1488678600</v>
      </c>
      <c r="W1028" s="4">
        <v>65</v>
      </c>
      <c r="X1028" s="4">
        <v>16402</v>
      </c>
      <c r="Y1028" s="4">
        <v>5480</v>
      </c>
      <c r="Z1028" s="4">
        <v>7381</v>
      </c>
      <c r="AA1028" s="4">
        <v>4842</v>
      </c>
      <c r="AB1028" s="4">
        <v>437</v>
      </c>
      <c r="AC1028" s="5">
        <f t="shared" si="156"/>
        <v>42799.076388888891</v>
      </c>
      <c r="AD1028" s="1">
        <v>7371</v>
      </c>
      <c r="AE1028" s="2">
        <v>7331</v>
      </c>
      <c r="AF1028" s="3">
        <v>7337</v>
      </c>
      <c r="AG1028" s="4">
        <v>7381</v>
      </c>
      <c r="AH1028" s="10">
        <f>(1/(Sheet2!C$7+(Sheet2!C$8*LOG10(AD1028))+Sheet2!C$9*LOG10(AD1028)^3))-273.15</f>
        <v>18.213263295249135</v>
      </c>
      <c r="AI1028" s="11">
        <f>(1/(Sheet2!D$7+(Sheet2!D$8*LOG10(AE1028))+Sheet2!D$9*LOG10(AE1028)^3))-273.15</f>
        <v>18.363971485345473</v>
      </c>
      <c r="AJ1028" s="12">
        <f>(1/(Sheet2!E$7+(Sheet2!E$8*LOG10(AF1028))+Sheet2!E$9*LOG10(AF1028)^3))-273.15</f>
        <v>18.511410988420437</v>
      </c>
      <c r="AK1028" s="13">
        <f>(1/(Sheet2!F$7+(Sheet2!F$8*LOG10(AG1028))+Sheet2!F$9*LOG10(AG1028)^3))-273.15</f>
        <v>18.167174746059743</v>
      </c>
      <c r="AL1028" s="13">
        <f t="shared" si="148"/>
        <v>0.15617701337663939</v>
      </c>
      <c r="AM1028" s="13">
        <f t="shared" si="149"/>
        <v>0.10292883425130267</v>
      </c>
      <c r="AN1028" s="1">
        <v>4850</v>
      </c>
      <c r="AO1028" s="2">
        <v>4860</v>
      </c>
      <c r="AP1028" s="3">
        <v>4845</v>
      </c>
      <c r="AQ1028" s="4">
        <v>4842</v>
      </c>
      <c r="AR1028" s="1">
        <f t="shared" si="150"/>
        <v>0.38400000000000001</v>
      </c>
      <c r="AS1028" s="2">
        <f t="shared" si="151"/>
        <v>0.86399999999999999</v>
      </c>
      <c r="AT1028" s="3">
        <f t="shared" si="152"/>
        <v>0.14400000000000002</v>
      </c>
      <c r="AU1028" s="4">
        <f t="shared" si="153"/>
        <v>0</v>
      </c>
      <c r="AV1028" s="13">
        <f t="shared" si="154"/>
        <v>0.37871361211342802</v>
      </c>
      <c r="AW1028" s="14">
        <f t="shared" si="155"/>
        <v>-1.088257506073069</v>
      </c>
    </row>
    <row r="1029" spans="1:49">
      <c r="A1029" s="1">
        <v>1488678900</v>
      </c>
      <c r="B1029" s="1">
        <v>16407</v>
      </c>
      <c r="C1029" s="1">
        <v>16453</v>
      </c>
      <c r="D1029" s="1">
        <v>5499</v>
      </c>
      <c r="E1029" s="1">
        <v>7374</v>
      </c>
      <c r="F1029" s="1">
        <v>4850</v>
      </c>
      <c r="G1029" s="1">
        <v>421</v>
      </c>
      <c r="H1029" s="2">
        <v>1488678900</v>
      </c>
      <c r="I1029" s="2">
        <v>65</v>
      </c>
      <c r="J1029" s="2">
        <v>16388</v>
      </c>
      <c r="K1029" s="2">
        <v>5495</v>
      </c>
      <c r="L1029" s="2">
        <v>7332</v>
      </c>
      <c r="M1029" s="2">
        <v>4860</v>
      </c>
      <c r="N1029" s="2">
        <v>408</v>
      </c>
      <c r="O1029" s="3">
        <v>1488678900</v>
      </c>
      <c r="P1029" s="3">
        <v>16387</v>
      </c>
      <c r="Q1029" s="3">
        <v>16433</v>
      </c>
      <c r="R1029" s="3">
        <v>5498</v>
      </c>
      <c r="S1029" s="3">
        <v>7337</v>
      </c>
      <c r="T1029" s="3">
        <v>4845</v>
      </c>
      <c r="U1029" s="3">
        <v>446</v>
      </c>
      <c r="V1029" s="4">
        <v>1488678900</v>
      </c>
      <c r="W1029" s="4">
        <v>65</v>
      </c>
      <c r="X1029" s="4">
        <v>16401</v>
      </c>
      <c r="Y1029" s="4">
        <v>5480</v>
      </c>
      <c r="Z1029" s="4">
        <v>7381</v>
      </c>
      <c r="AA1029" s="4">
        <v>4842</v>
      </c>
      <c r="AB1029" s="4">
        <v>435</v>
      </c>
      <c r="AC1029" s="5">
        <f t="shared" si="156"/>
        <v>42799.079861111109</v>
      </c>
      <c r="AD1029" s="1">
        <v>7374</v>
      </c>
      <c r="AE1029" s="2">
        <v>7332</v>
      </c>
      <c r="AF1029" s="3">
        <v>7337</v>
      </c>
      <c r="AG1029" s="4">
        <v>7381</v>
      </c>
      <c r="AH1029" s="10">
        <f>(1/(Sheet2!C$7+(Sheet2!C$8*LOG10(AD1029))+Sheet2!C$9*LOG10(AD1029)^3))-273.15</f>
        <v>18.204362820567667</v>
      </c>
      <c r="AI1029" s="11">
        <f>(1/(Sheet2!D$7+(Sheet2!D$8*LOG10(AE1029))+Sheet2!D$9*LOG10(AE1029)^3))-273.15</f>
        <v>18.360985970207309</v>
      </c>
      <c r="AJ1029" s="12">
        <f>(1/(Sheet2!E$7+(Sheet2!E$8*LOG10(AF1029))+Sheet2!E$9*LOG10(AF1029)^3))-273.15</f>
        <v>18.511410988420437</v>
      </c>
      <c r="AK1029" s="13">
        <f>(1/(Sheet2!F$7+(Sheet2!F$8*LOG10(AG1029))+Sheet2!F$9*LOG10(AG1029)^3))-273.15</f>
        <v>18.167174746059743</v>
      </c>
      <c r="AL1029" s="13">
        <f t="shared" si="148"/>
        <v>0.15781883298448038</v>
      </c>
      <c r="AM1029" s="13">
        <f t="shared" si="149"/>
        <v>0.10285633548322552</v>
      </c>
      <c r="AN1029" s="1">
        <v>4850</v>
      </c>
      <c r="AO1029" s="2">
        <v>4860</v>
      </c>
      <c r="AP1029" s="3">
        <v>4845</v>
      </c>
      <c r="AQ1029" s="4">
        <v>4842</v>
      </c>
      <c r="AR1029" s="1">
        <f t="shared" si="150"/>
        <v>0.38400000000000001</v>
      </c>
      <c r="AS1029" s="2">
        <f t="shared" si="151"/>
        <v>0.86399999999999999</v>
      </c>
      <c r="AT1029" s="3">
        <f t="shared" si="152"/>
        <v>0.14400000000000002</v>
      </c>
      <c r="AU1029" s="4">
        <f t="shared" si="153"/>
        <v>0</v>
      </c>
      <c r="AV1029" s="13">
        <f t="shared" si="154"/>
        <v>0.37871361211342802</v>
      </c>
      <c r="AW1029" s="14">
        <f t="shared" si="155"/>
        <v>-1.088257506073069</v>
      </c>
    </row>
    <row r="1030" spans="1:49">
      <c r="A1030" s="1">
        <v>1488679200</v>
      </c>
      <c r="B1030" s="1">
        <v>16408</v>
      </c>
      <c r="C1030" s="1">
        <v>16452</v>
      </c>
      <c r="D1030" s="1">
        <v>5499</v>
      </c>
      <c r="E1030" s="1">
        <v>7377</v>
      </c>
      <c r="F1030" s="1">
        <v>4850</v>
      </c>
      <c r="G1030" s="1">
        <v>422</v>
      </c>
      <c r="H1030" s="2">
        <v>1488679200</v>
      </c>
      <c r="I1030" s="2">
        <v>65</v>
      </c>
      <c r="J1030" s="2">
        <v>16390</v>
      </c>
      <c r="K1030" s="2">
        <v>5495</v>
      </c>
      <c r="L1030" s="2">
        <v>7337</v>
      </c>
      <c r="M1030" s="2">
        <v>4860</v>
      </c>
      <c r="N1030" s="2">
        <v>411</v>
      </c>
      <c r="O1030" s="3">
        <v>1488679200</v>
      </c>
      <c r="P1030" s="3">
        <v>16388</v>
      </c>
      <c r="Q1030" s="3">
        <v>16433</v>
      </c>
      <c r="R1030" s="3">
        <v>5498</v>
      </c>
      <c r="S1030" s="3">
        <v>7342</v>
      </c>
      <c r="T1030" s="3">
        <v>4845</v>
      </c>
      <c r="U1030" s="3">
        <v>444</v>
      </c>
      <c r="V1030" s="4">
        <v>1488679200</v>
      </c>
      <c r="W1030" s="4">
        <v>65</v>
      </c>
      <c r="X1030" s="4">
        <v>16400</v>
      </c>
      <c r="Y1030" s="4">
        <v>5480</v>
      </c>
      <c r="Z1030" s="4">
        <v>7385</v>
      </c>
      <c r="AA1030" s="4">
        <v>4842</v>
      </c>
      <c r="AB1030" s="4">
        <v>436</v>
      </c>
      <c r="AC1030" s="5">
        <f t="shared" si="156"/>
        <v>42799.083333333328</v>
      </c>
      <c r="AD1030" s="1">
        <v>7377</v>
      </c>
      <c r="AE1030" s="2">
        <v>7337</v>
      </c>
      <c r="AF1030" s="3">
        <v>7342</v>
      </c>
      <c r="AG1030" s="4">
        <v>7385</v>
      </c>
      <c r="AH1030" s="10">
        <f>(1/(Sheet2!C$7+(Sheet2!C$8*LOG10(AD1030))+Sheet2!C$9*LOG10(AD1030)^3))-273.15</f>
        <v>18.195466440542077</v>
      </c>
      <c r="AI1030" s="11">
        <f>(1/(Sheet2!D$7+(Sheet2!D$8*LOG10(AE1030))+Sheet2!D$9*LOG10(AE1030)^3))-273.15</f>
        <v>18.346065296739084</v>
      </c>
      <c r="AJ1030" s="12">
        <f>(1/(Sheet2!E$7+(Sheet2!E$8*LOG10(AF1030))+Sheet2!E$9*LOG10(AF1030)^3))-273.15</f>
        <v>18.496500068929322</v>
      </c>
      <c r="AK1030" s="13">
        <f>(1/(Sheet2!F$7+(Sheet2!F$8*LOG10(AG1030))+Sheet2!F$9*LOG10(AG1030)^3))-273.15</f>
        <v>18.155340732130696</v>
      </c>
      <c r="AL1030" s="13">
        <f t="shared" si="148"/>
        <v>0.1555387161602157</v>
      </c>
      <c r="AM1030" s="13">
        <f t="shared" si="149"/>
        <v>0.10055342486163024</v>
      </c>
      <c r="AN1030" s="1">
        <v>4850</v>
      </c>
      <c r="AO1030" s="2">
        <v>4860</v>
      </c>
      <c r="AP1030" s="3">
        <v>4845</v>
      </c>
      <c r="AQ1030" s="4">
        <v>4842</v>
      </c>
      <c r="AR1030" s="1">
        <f t="shared" si="150"/>
        <v>0.38400000000000001</v>
      </c>
      <c r="AS1030" s="2">
        <f t="shared" si="151"/>
        <v>0.86399999999999999</v>
      </c>
      <c r="AT1030" s="3">
        <f t="shared" si="152"/>
        <v>0.14400000000000002</v>
      </c>
      <c r="AU1030" s="4">
        <f t="shared" si="153"/>
        <v>0</v>
      </c>
      <c r="AV1030" s="13">
        <f t="shared" si="154"/>
        <v>0.37871361211342802</v>
      </c>
      <c r="AW1030" s="14">
        <f t="shared" si="155"/>
        <v>-1.088257506073069</v>
      </c>
    </row>
    <row r="1031" spans="1:49">
      <c r="A1031" s="1">
        <v>1488679500</v>
      </c>
      <c r="B1031" s="1">
        <v>16408</v>
      </c>
      <c r="C1031" s="1">
        <v>16452</v>
      </c>
      <c r="D1031" s="1">
        <v>5499</v>
      </c>
      <c r="E1031" s="1">
        <v>7382</v>
      </c>
      <c r="F1031" s="1">
        <v>4850</v>
      </c>
      <c r="G1031" s="1">
        <v>422</v>
      </c>
      <c r="H1031" s="2">
        <v>1488679500</v>
      </c>
      <c r="I1031" s="2">
        <v>65</v>
      </c>
      <c r="J1031" s="2">
        <v>16388</v>
      </c>
      <c r="K1031" s="2">
        <v>5495</v>
      </c>
      <c r="L1031" s="2">
        <v>7343</v>
      </c>
      <c r="M1031" s="2">
        <v>4860</v>
      </c>
      <c r="N1031" s="2">
        <v>413</v>
      </c>
      <c r="O1031" s="3">
        <v>1488679500</v>
      </c>
      <c r="P1031" s="3">
        <v>16386</v>
      </c>
      <c r="Q1031" s="3">
        <v>16430</v>
      </c>
      <c r="R1031" s="3">
        <v>5498</v>
      </c>
      <c r="S1031" s="3">
        <v>7347</v>
      </c>
      <c r="T1031" s="3">
        <v>4845</v>
      </c>
      <c r="U1031" s="3">
        <v>441</v>
      </c>
      <c r="V1031" s="4">
        <v>1488679500</v>
      </c>
      <c r="W1031" s="4">
        <v>65</v>
      </c>
      <c r="X1031" s="4">
        <v>16400</v>
      </c>
      <c r="Y1031" s="4">
        <v>5480</v>
      </c>
      <c r="Z1031" s="4">
        <v>7389</v>
      </c>
      <c r="AA1031" s="4">
        <v>4842</v>
      </c>
      <c r="AB1031" s="4">
        <v>435</v>
      </c>
      <c r="AC1031" s="5">
        <f t="shared" si="156"/>
        <v>42799.086805555555</v>
      </c>
      <c r="AD1031" s="1">
        <v>7382</v>
      </c>
      <c r="AE1031" s="2">
        <v>7343</v>
      </c>
      <c r="AF1031" s="3">
        <v>7347</v>
      </c>
      <c r="AG1031" s="4">
        <v>7389</v>
      </c>
      <c r="AH1031" s="10">
        <f>(1/(Sheet2!C$7+(Sheet2!C$8*LOG10(AD1031))+Sheet2!C$9*LOG10(AD1031)^3))-273.15</f>
        <v>18.180648230060058</v>
      </c>
      <c r="AI1031" s="11">
        <f>(1/(Sheet2!D$7+(Sheet2!D$8*LOG10(AE1031))+Sheet2!D$9*LOG10(AE1031)^3))-273.15</f>
        <v>18.328175655764085</v>
      </c>
      <c r="AJ1031" s="12">
        <f>(1/(Sheet2!E$7+(Sheet2!E$8*LOG10(AF1031))+Sheet2!E$9*LOG10(AF1031)^3))-273.15</f>
        <v>18.481600624591124</v>
      </c>
      <c r="AK1031" s="13">
        <f>(1/(Sheet2!F$7+(Sheet2!F$8*LOG10(AG1031))+Sheet2!F$9*LOG10(AG1031)^3))-273.15</f>
        <v>18.143513955184517</v>
      </c>
      <c r="AL1031" s="13">
        <f t="shared" si="148"/>
        <v>0.15428798836114352</v>
      </c>
      <c r="AM1031" s="13">
        <f t="shared" si="149"/>
        <v>9.7675687324880897E-2</v>
      </c>
      <c r="AN1031" s="1">
        <v>4850</v>
      </c>
      <c r="AO1031" s="2">
        <v>4860</v>
      </c>
      <c r="AP1031" s="3">
        <v>4845</v>
      </c>
      <c r="AQ1031" s="4">
        <v>4842</v>
      </c>
      <c r="AR1031" s="1">
        <f t="shared" si="150"/>
        <v>0.38400000000000001</v>
      </c>
      <c r="AS1031" s="2">
        <f t="shared" si="151"/>
        <v>0.86399999999999999</v>
      </c>
      <c r="AT1031" s="3">
        <f t="shared" si="152"/>
        <v>0.14400000000000002</v>
      </c>
      <c r="AU1031" s="4">
        <f t="shared" si="153"/>
        <v>0</v>
      </c>
      <c r="AV1031" s="13">
        <f t="shared" si="154"/>
        <v>0.37871361211342802</v>
      </c>
      <c r="AW1031" s="14">
        <f t="shared" si="155"/>
        <v>-1.088257506073069</v>
      </c>
    </row>
    <row r="1032" spans="1:49">
      <c r="A1032" s="1">
        <v>1488679800</v>
      </c>
      <c r="B1032" s="1">
        <v>16408</v>
      </c>
      <c r="C1032" s="1">
        <v>16451</v>
      </c>
      <c r="D1032" s="1">
        <v>5499</v>
      </c>
      <c r="E1032" s="1">
        <v>7390</v>
      </c>
      <c r="F1032" s="1">
        <v>4850</v>
      </c>
      <c r="G1032" s="1">
        <v>422</v>
      </c>
      <c r="H1032" s="2">
        <v>1488679800</v>
      </c>
      <c r="I1032" s="2">
        <v>65</v>
      </c>
      <c r="J1032" s="2">
        <v>16389</v>
      </c>
      <c r="K1032" s="2">
        <v>5495</v>
      </c>
      <c r="L1032" s="2">
        <v>7347</v>
      </c>
      <c r="M1032" s="2">
        <v>4860</v>
      </c>
      <c r="N1032" s="2">
        <v>411</v>
      </c>
      <c r="O1032" s="3">
        <v>1488679800</v>
      </c>
      <c r="P1032" s="3">
        <v>16387</v>
      </c>
      <c r="Q1032" s="3">
        <v>16431</v>
      </c>
      <c r="R1032" s="3">
        <v>5498</v>
      </c>
      <c r="S1032" s="3">
        <v>7351</v>
      </c>
      <c r="T1032" s="3">
        <v>4845</v>
      </c>
      <c r="U1032" s="3">
        <v>441</v>
      </c>
      <c r="V1032" s="4">
        <v>1488679800</v>
      </c>
      <c r="W1032" s="4">
        <v>65</v>
      </c>
      <c r="X1032" s="4">
        <v>16400</v>
      </c>
      <c r="Y1032" s="4">
        <v>5480</v>
      </c>
      <c r="Z1032" s="4">
        <v>7394</v>
      </c>
      <c r="AA1032" s="4">
        <v>4842</v>
      </c>
      <c r="AB1032" s="4">
        <v>433</v>
      </c>
      <c r="AC1032" s="5">
        <f t="shared" si="156"/>
        <v>42799.090277777781</v>
      </c>
      <c r="AD1032" s="1">
        <v>7390</v>
      </c>
      <c r="AE1032" s="2">
        <v>7347</v>
      </c>
      <c r="AF1032" s="3">
        <v>7351</v>
      </c>
      <c r="AG1032" s="4">
        <v>7394</v>
      </c>
      <c r="AH1032" s="10">
        <f>(1/(Sheet2!C$7+(Sheet2!C$8*LOG10(AD1032))+Sheet2!C$9*LOG10(AD1032)^3))-273.15</f>
        <v>18.156962689633474</v>
      </c>
      <c r="AI1032" s="11">
        <f>(1/(Sheet2!D$7+(Sheet2!D$8*LOG10(AE1032))+Sheet2!D$9*LOG10(AE1032)^3))-273.15</f>
        <v>18.316258407293503</v>
      </c>
      <c r="AJ1032" s="12">
        <f>(1/(Sheet2!E$7+(Sheet2!E$8*LOG10(AF1032))+Sheet2!E$9*LOG10(AF1032)^3))-273.15</f>
        <v>18.469689320006125</v>
      </c>
      <c r="AK1032" s="13">
        <f>(1/(Sheet2!F$7+(Sheet2!F$8*LOG10(AG1032))+Sheet2!F$9*LOG10(AG1032)^3))-273.15</f>
        <v>18.128740648252062</v>
      </c>
      <c r="AL1032" s="13">
        <f t="shared" si="148"/>
        <v>0.15782889108445969</v>
      </c>
      <c r="AM1032" s="13">
        <f t="shared" si="149"/>
        <v>0.10110598337098373</v>
      </c>
      <c r="AN1032" s="1">
        <v>4850</v>
      </c>
      <c r="AO1032" s="2">
        <v>4860</v>
      </c>
      <c r="AP1032" s="3">
        <v>4845</v>
      </c>
      <c r="AQ1032" s="4">
        <v>4842</v>
      </c>
      <c r="AR1032" s="1">
        <f t="shared" si="150"/>
        <v>0.38400000000000001</v>
      </c>
      <c r="AS1032" s="2">
        <f t="shared" si="151"/>
        <v>0.86399999999999999</v>
      </c>
      <c r="AT1032" s="3">
        <f t="shared" si="152"/>
        <v>0.14400000000000002</v>
      </c>
      <c r="AU1032" s="4">
        <f t="shared" si="153"/>
        <v>0</v>
      </c>
      <c r="AV1032" s="13">
        <f t="shared" si="154"/>
        <v>0.37871361211342802</v>
      </c>
      <c r="AW1032" s="14">
        <f t="shared" si="155"/>
        <v>-1.088257506073069</v>
      </c>
    </row>
    <row r="1033" spans="1:49">
      <c r="A1033" s="1">
        <v>1488680100</v>
      </c>
      <c r="B1033" s="1">
        <v>16408</v>
      </c>
      <c r="C1033" s="1">
        <v>16453</v>
      </c>
      <c r="D1033" s="1">
        <v>5499</v>
      </c>
      <c r="E1033" s="1">
        <v>7396</v>
      </c>
      <c r="F1033" s="1">
        <v>4850</v>
      </c>
      <c r="G1033" s="1">
        <v>419</v>
      </c>
      <c r="H1033" s="2">
        <v>1488680100</v>
      </c>
      <c r="I1033" s="2">
        <v>65</v>
      </c>
      <c r="J1033" s="2">
        <v>16390</v>
      </c>
      <c r="K1033" s="2">
        <v>5495</v>
      </c>
      <c r="L1033" s="2">
        <v>7351</v>
      </c>
      <c r="M1033" s="2">
        <v>4860</v>
      </c>
      <c r="N1033" s="2">
        <v>414</v>
      </c>
      <c r="O1033" s="3">
        <v>1488680100</v>
      </c>
      <c r="P1033" s="3">
        <v>16387</v>
      </c>
      <c r="Q1033" s="3">
        <v>16433</v>
      </c>
      <c r="R1033" s="3">
        <v>5498</v>
      </c>
      <c r="S1033" s="3">
        <v>7358</v>
      </c>
      <c r="T1033" s="3">
        <v>4845</v>
      </c>
      <c r="U1033" s="3">
        <v>444</v>
      </c>
      <c r="V1033" s="4">
        <v>1488680100</v>
      </c>
      <c r="W1033" s="4">
        <v>65</v>
      </c>
      <c r="X1033" s="4">
        <v>16400</v>
      </c>
      <c r="Y1033" s="4">
        <v>5480</v>
      </c>
      <c r="Z1033" s="4">
        <v>7400</v>
      </c>
      <c r="AA1033" s="4">
        <v>4842</v>
      </c>
      <c r="AB1033" s="4">
        <v>430</v>
      </c>
      <c r="AC1033" s="5">
        <f t="shared" si="156"/>
        <v>42799.09375</v>
      </c>
      <c r="AD1033" s="1">
        <v>7396</v>
      </c>
      <c r="AE1033" s="2">
        <v>7351</v>
      </c>
      <c r="AF1033" s="3">
        <v>7358</v>
      </c>
      <c r="AG1033" s="4">
        <v>7400</v>
      </c>
      <c r="AH1033" s="10">
        <f>(1/(Sheet2!C$7+(Sheet2!C$8*LOG10(AD1033))+Sheet2!C$9*LOG10(AD1033)^3))-273.15</f>
        <v>18.139217557960194</v>
      </c>
      <c r="AI1033" s="11">
        <f>(1/(Sheet2!D$7+(Sheet2!D$8*LOG10(AE1033))+Sheet2!D$9*LOG10(AE1033)^3))-273.15</f>
        <v>18.304348491923577</v>
      </c>
      <c r="AJ1033" s="12">
        <f>(1/(Sheet2!E$7+(Sheet2!E$8*LOG10(AF1033))+Sheet2!E$9*LOG10(AF1033)^3))-273.15</f>
        <v>18.448862157333451</v>
      </c>
      <c r="AK1033" s="13">
        <f>(1/(Sheet2!F$7+(Sheet2!F$8*LOG10(AG1033))+Sheet2!F$9*LOG10(AG1033)^3))-273.15</f>
        <v>18.111027565955169</v>
      </c>
      <c r="AL1033" s="13">
        <f t="shared" si="148"/>
        <v>0.15714432590273456</v>
      </c>
      <c r="AM1033" s="13">
        <f t="shared" si="149"/>
        <v>0.10443170129973703</v>
      </c>
      <c r="AN1033" s="1">
        <v>4850</v>
      </c>
      <c r="AO1033" s="2">
        <v>4860</v>
      </c>
      <c r="AP1033" s="3">
        <v>4845</v>
      </c>
      <c r="AQ1033" s="4">
        <v>4842</v>
      </c>
      <c r="AR1033" s="1">
        <f t="shared" si="150"/>
        <v>0.38400000000000001</v>
      </c>
      <c r="AS1033" s="2">
        <f t="shared" si="151"/>
        <v>0.86399999999999999</v>
      </c>
      <c r="AT1033" s="3">
        <f t="shared" si="152"/>
        <v>0.14400000000000002</v>
      </c>
      <c r="AU1033" s="4">
        <f t="shared" si="153"/>
        <v>0</v>
      </c>
      <c r="AV1033" s="13">
        <f t="shared" si="154"/>
        <v>0.37871361211342802</v>
      </c>
      <c r="AW1033" s="14">
        <f t="shared" si="155"/>
        <v>-1.088257506073069</v>
      </c>
    </row>
    <row r="1034" spans="1:49">
      <c r="A1034" s="1">
        <v>1488680400</v>
      </c>
      <c r="B1034" s="1">
        <v>16408</v>
      </c>
      <c r="C1034" s="1">
        <v>16452</v>
      </c>
      <c r="D1034" s="1">
        <v>5499</v>
      </c>
      <c r="E1034" s="1">
        <v>7400</v>
      </c>
      <c r="F1034" s="1">
        <v>4850</v>
      </c>
      <c r="G1034" s="1">
        <v>422</v>
      </c>
      <c r="H1034" s="2">
        <v>1488680400</v>
      </c>
      <c r="I1034" s="2">
        <v>65</v>
      </c>
      <c r="J1034" s="2">
        <v>16389</v>
      </c>
      <c r="K1034" s="2">
        <v>5495</v>
      </c>
      <c r="L1034" s="2">
        <v>7355</v>
      </c>
      <c r="M1034" s="2">
        <v>4860</v>
      </c>
      <c r="N1034" s="2">
        <v>408</v>
      </c>
      <c r="O1034" s="3">
        <v>1488680400</v>
      </c>
      <c r="P1034" s="3">
        <v>16388</v>
      </c>
      <c r="Q1034" s="3">
        <v>16433</v>
      </c>
      <c r="R1034" s="3">
        <v>5498</v>
      </c>
      <c r="S1034" s="3">
        <v>7364</v>
      </c>
      <c r="T1034" s="3">
        <v>4845</v>
      </c>
      <c r="U1034" s="3">
        <v>442</v>
      </c>
      <c r="V1034" s="4">
        <v>1488680400</v>
      </c>
      <c r="W1034" s="4">
        <v>65</v>
      </c>
      <c r="X1034" s="4">
        <v>16404</v>
      </c>
      <c r="Y1034" s="4">
        <v>5480</v>
      </c>
      <c r="Z1034" s="4">
        <v>7408</v>
      </c>
      <c r="AA1034" s="4">
        <v>4842</v>
      </c>
      <c r="AB1034" s="4">
        <v>438</v>
      </c>
      <c r="AC1034" s="5">
        <f t="shared" si="156"/>
        <v>42799.097222222219</v>
      </c>
      <c r="AD1034" s="1">
        <v>7400</v>
      </c>
      <c r="AE1034" s="2">
        <v>7355</v>
      </c>
      <c r="AF1034" s="3">
        <v>7364</v>
      </c>
      <c r="AG1034" s="4">
        <v>7408</v>
      </c>
      <c r="AH1034" s="10">
        <f>(1/(Sheet2!C$7+(Sheet2!C$8*LOG10(AD1034))+Sheet2!C$9*LOG10(AD1034)^3))-273.15</f>
        <v>18.127396513333849</v>
      </c>
      <c r="AI1034" s="11">
        <f>(1/(Sheet2!D$7+(Sheet2!D$8*LOG10(AE1034))+Sheet2!D$9*LOG10(AE1034)^3))-273.15</f>
        <v>18.292445901119493</v>
      </c>
      <c r="AJ1034" s="12">
        <f>(1/(Sheet2!E$7+(Sheet2!E$8*LOG10(AF1034))+Sheet2!E$9*LOG10(AF1034)^3))-273.15</f>
        <v>18.431028123405326</v>
      </c>
      <c r="AK1034" s="13">
        <f>(1/(Sheet2!F$7+(Sheet2!F$8*LOG10(AG1034))+Sheet2!F$9*LOG10(AG1034)^3))-273.15</f>
        <v>18.087435337823194</v>
      </c>
      <c r="AL1034" s="13">
        <f t="shared" si="148"/>
        <v>0.15819837659619046</v>
      </c>
      <c r="AM1034" s="13">
        <f t="shared" si="149"/>
        <v>0.1086795956161003</v>
      </c>
      <c r="AN1034" s="1">
        <v>4850</v>
      </c>
      <c r="AO1034" s="2">
        <v>4860</v>
      </c>
      <c r="AP1034" s="3">
        <v>4845</v>
      </c>
      <c r="AQ1034" s="4">
        <v>4842</v>
      </c>
      <c r="AR1034" s="1">
        <f t="shared" si="150"/>
        <v>0.38400000000000001</v>
      </c>
      <c r="AS1034" s="2">
        <f t="shared" si="151"/>
        <v>0.86399999999999999</v>
      </c>
      <c r="AT1034" s="3">
        <f t="shared" si="152"/>
        <v>0.14400000000000002</v>
      </c>
      <c r="AU1034" s="4">
        <f t="shared" si="153"/>
        <v>0</v>
      </c>
      <c r="AV1034" s="13">
        <f t="shared" si="154"/>
        <v>0.37871361211342802</v>
      </c>
      <c r="AW1034" s="14">
        <f t="shared" si="155"/>
        <v>-1.088257506073069</v>
      </c>
    </row>
    <row r="1035" spans="1:49">
      <c r="A1035" s="1">
        <v>1488680700</v>
      </c>
      <c r="B1035" s="1">
        <v>16408</v>
      </c>
      <c r="C1035" s="1">
        <v>16456</v>
      </c>
      <c r="D1035" s="1">
        <v>5499</v>
      </c>
      <c r="E1035" s="1">
        <v>7406</v>
      </c>
      <c r="F1035" s="1">
        <v>4850</v>
      </c>
      <c r="G1035" s="1">
        <v>422</v>
      </c>
      <c r="H1035" s="2">
        <v>1488680700</v>
      </c>
      <c r="I1035" s="2">
        <v>65</v>
      </c>
      <c r="J1035" s="2">
        <v>16392</v>
      </c>
      <c r="K1035" s="2">
        <v>5495</v>
      </c>
      <c r="L1035" s="2">
        <v>7360</v>
      </c>
      <c r="M1035" s="2">
        <v>4860</v>
      </c>
      <c r="N1035" s="2">
        <v>408</v>
      </c>
      <c r="O1035" s="3">
        <v>1488680700</v>
      </c>
      <c r="P1035" s="3">
        <v>16388</v>
      </c>
      <c r="Q1035" s="3">
        <v>16435</v>
      </c>
      <c r="R1035" s="3">
        <v>5498</v>
      </c>
      <c r="S1035" s="3">
        <v>7370</v>
      </c>
      <c r="T1035" s="3">
        <v>4845</v>
      </c>
      <c r="U1035" s="3">
        <v>441</v>
      </c>
      <c r="V1035" s="4">
        <v>1488680700</v>
      </c>
      <c r="W1035" s="4">
        <v>65</v>
      </c>
      <c r="X1035" s="4">
        <v>16404</v>
      </c>
      <c r="Y1035" s="4">
        <v>5480</v>
      </c>
      <c r="Z1035" s="4">
        <v>7413</v>
      </c>
      <c r="AA1035" s="4">
        <v>4842</v>
      </c>
      <c r="AB1035" s="4">
        <v>435</v>
      </c>
      <c r="AC1035" s="5">
        <f t="shared" si="156"/>
        <v>42799.100694444445</v>
      </c>
      <c r="AD1035" s="1">
        <v>7406</v>
      </c>
      <c r="AE1035" s="2">
        <v>7360</v>
      </c>
      <c r="AF1035" s="3">
        <v>7370</v>
      </c>
      <c r="AG1035" s="4">
        <v>7413</v>
      </c>
      <c r="AH1035" s="10">
        <f>(1/(Sheet2!C$7+(Sheet2!C$8*LOG10(AD1035))+Sheet2!C$9*LOG10(AD1035)^3))-273.15</f>
        <v>18.109678490216822</v>
      </c>
      <c r="AI1035" s="11">
        <f>(1/(Sheet2!D$7+(Sheet2!D$8*LOG10(AE1035))+Sheet2!D$9*LOG10(AE1035)^3))-273.15</f>
        <v>18.277577949806869</v>
      </c>
      <c r="AJ1035" s="12">
        <f>(1/(Sheet2!E$7+(Sheet2!E$8*LOG10(AF1035))+Sheet2!E$9*LOG10(AF1035)^3))-273.15</f>
        <v>18.413210508262864</v>
      </c>
      <c r="AK1035" s="13">
        <f>(1/(Sheet2!F$7+(Sheet2!F$8*LOG10(AG1035))+Sheet2!F$9*LOG10(AG1035)^3))-273.15</f>
        <v>18.072704802162775</v>
      </c>
      <c r="AL1035" s="13">
        <f t="shared" si="148"/>
        <v>0.15758656392167655</v>
      </c>
      <c r="AM1035" s="13">
        <f t="shared" si="149"/>
        <v>0.10918660537854914</v>
      </c>
      <c r="AN1035" s="1">
        <v>4850</v>
      </c>
      <c r="AO1035" s="2">
        <v>4860</v>
      </c>
      <c r="AP1035" s="3">
        <v>4845</v>
      </c>
      <c r="AQ1035" s="4">
        <v>4842</v>
      </c>
      <c r="AR1035" s="1">
        <f t="shared" si="150"/>
        <v>0.38400000000000001</v>
      </c>
      <c r="AS1035" s="2">
        <f t="shared" si="151"/>
        <v>0.86399999999999999</v>
      </c>
      <c r="AT1035" s="3">
        <f t="shared" si="152"/>
        <v>0.14400000000000002</v>
      </c>
      <c r="AU1035" s="4">
        <f t="shared" si="153"/>
        <v>0</v>
      </c>
      <c r="AV1035" s="13">
        <f t="shared" si="154"/>
        <v>0.37871361211342802</v>
      </c>
      <c r="AW1035" s="14">
        <f t="shared" si="155"/>
        <v>-1.088257506073069</v>
      </c>
    </row>
    <row r="1036" spans="1:49">
      <c r="A1036" s="1">
        <v>1488681000</v>
      </c>
      <c r="B1036" s="1">
        <v>16408</v>
      </c>
      <c r="C1036" s="1">
        <v>16454</v>
      </c>
      <c r="D1036" s="1">
        <v>5499</v>
      </c>
      <c r="E1036" s="1">
        <v>7415</v>
      </c>
      <c r="F1036" s="1">
        <v>4850</v>
      </c>
      <c r="G1036" s="1">
        <v>425</v>
      </c>
      <c r="H1036" s="2">
        <v>1488681000</v>
      </c>
      <c r="I1036" s="2">
        <v>65</v>
      </c>
      <c r="J1036" s="2">
        <v>16385</v>
      </c>
      <c r="K1036" s="2">
        <v>5495</v>
      </c>
      <c r="L1036" s="2">
        <v>7367</v>
      </c>
      <c r="M1036" s="2">
        <v>4860</v>
      </c>
      <c r="N1036" s="2">
        <v>410</v>
      </c>
      <c r="O1036" s="3">
        <v>1488681000</v>
      </c>
      <c r="P1036" s="3">
        <v>16389</v>
      </c>
      <c r="Q1036" s="3">
        <v>16433</v>
      </c>
      <c r="R1036" s="3">
        <v>5498</v>
      </c>
      <c r="S1036" s="3">
        <v>7378</v>
      </c>
      <c r="T1036" s="3">
        <v>4845</v>
      </c>
      <c r="U1036" s="3">
        <v>444</v>
      </c>
      <c r="V1036" s="4">
        <v>1488681000</v>
      </c>
      <c r="W1036" s="4">
        <v>65</v>
      </c>
      <c r="X1036" s="4">
        <v>16406</v>
      </c>
      <c r="Y1036" s="4">
        <v>5480</v>
      </c>
      <c r="Z1036" s="4">
        <v>7417</v>
      </c>
      <c r="AA1036" s="4">
        <v>4842</v>
      </c>
      <c r="AB1036" s="4">
        <v>435</v>
      </c>
      <c r="AC1036" s="5">
        <f t="shared" si="156"/>
        <v>42799.104166666672</v>
      </c>
      <c r="AD1036" s="1">
        <v>7415</v>
      </c>
      <c r="AE1036" s="2">
        <v>7367</v>
      </c>
      <c r="AF1036" s="3">
        <v>7378</v>
      </c>
      <c r="AG1036" s="4">
        <v>7417</v>
      </c>
      <c r="AH1036" s="10">
        <f>(1/(Sheet2!C$7+(Sheet2!C$8*LOG10(AD1036))+Sheet2!C$9*LOG10(AD1036)^3))-273.15</f>
        <v>18.083131873417756</v>
      </c>
      <c r="AI1036" s="11">
        <f>(1/(Sheet2!D$7+(Sheet2!D$8*LOG10(AE1036))+Sheet2!D$9*LOG10(AE1036)^3))-273.15</f>
        <v>18.256781990974957</v>
      </c>
      <c r="AJ1036" s="12">
        <f>(1/(Sheet2!E$7+(Sheet2!E$8*LOG10(AF1036))+Sheet2!E$9*LOG10(AF1036)^3))-273.15</f>
        <v>18.38947917901271</v>
      </c>
      <c r="AK1036" s="13">
        <f>(1/(Sheet2!F$7+(Sheet2!F$8*LOG10(AG1036))+Sheet2!F$9*LOG10(AG1036)^3))-273.15</f>
        <v>18.060928450402002</v>
      </c>
      <c r="AL1036" s="13">
        <f t="shared" si="148"/>
        <v>0.1550292341531242</v>
      </c>
      <c r="AM1036" s="13">
        <f t="shared" si="149"/>
        <v>0.10724268792184118</v>
      </c>
      <c r="AN1036" s="1">
        <v>4850</v>
      </c>
      <c r="AO1036" s="2">
        <v>4860</v>
      </c>
      <c r="AP1036" s="3">
        <v>4845</v>
      </c>
      <c r="AQ1036" s="4">
        <v>4842</v>
      </c>
      <c r="AR1036" s="1">
        <f t="shared" si="150"/>
        <v>0.38400000000000001</v>
      </c>
      <c r="AS1036" s="2">
        <f t="shared" si="151"/>
        <v>0.86399999999999999</v>
      </c>
      <c r="AT1036" s="3">
        <f t="shared" si="152"/>
        <v>0.14400000000000002</v>
      </c>
      <c r="AU1036" s="4">
        <f t="shared" si="153"/>
        <v>0</v>
      </c>
      <c r="AV1036" s="13">
        <f t="shared" si="154"/>
        <v>0.37871361211342802</v>
      </c>
      <c r="AW1036" s="14">
        <f t="shared" si="155"/>
        <v>-1.088257506073069</v>
      </c>
    </row>
    <row r="1037" spans="1:49">
      <c r="A1037" s="1">
        <v>1488681300</v>
      </c>
      <c r="B1037" s="1">
        <v>16408</v>
      </c>
      <c r="C1037" s="1">
        <v>16456</v>
      </c>
      <c r="D1037" s="1">
        <v>5499</v>
      </c>
      <c r="E1037" s="1">
        <v>7423</v>
      </c>
      <c r="F1037" s="1">
        <v>4850</v>
      </c>
      <c r="G1037" s="1">
        <v>421</v>
      </c>
      <c r="H1037" s="2">
        <v>1488681300</v>
      </c>
      <c r="I1037" s="2">
        <v>65</v>
      </c>
      <c r="J1037" s="2">
        <v>16385</v>
      </c>
      <c r="K1037" s="2">
        <v>5495</v>
      </c>
      <c r="L1037" s="2">
        <v>7379</v>
      </c>
      <c r="M1037" s="2">
        <v>4860</v>
      </c>
      <c r="N1037" s="2">
        <v>413</v>
      </c>
      <c r="O1037" s="3">
        <v>1488681300</v>
      </c>
      <c r="P1037" s="3">
        <v>16390</v>
      </c>
      <c r="Q1037" s="3">
        <v>16433</v>
      </c>
      <c r="R1037" s="3">
        <v>5498</v>
      </c>
      <c r="S1037" s="3">
        <v>7387</v>
      </c>
      <c r="T1037" s="3">
        <v>4845</v>
      </c>
      <c r="U1037" s="3">
        <v>446</v>
      </c>
      <c r="V1037" s="4">
        <v>1488681300</v>
      </c>
      <c r="W1037" s="4">
        <v>65</v>
      </c>
      <c r="X1037" s="4">
        <v>16400</v>
      </c>
      <c r="Y1037" s="4">
        <v>5480</v>
      </c>
      <c r="Z1037" s="4">
        <v>7430</v>
      </c>
      <c r="AA1037" s="4">
        <v>4842</v>
      </c>
      <c r="AB1037" s="4">
        <v>436</v>
      </c>
      <c r="AC1037" s="5">
        <f t="shared" si="156"/>
        <v>42799.107638888891</v>
      </c>
      <c r="AD1037" s="1">
        <v>7423</v>
      </c>
      <c r="AE1037" s="2">
        <v>7379</v>
      </c>
      <c r="AF1037" s="3">
        <v>7387</v>
      </c>
      <c r="AG1037" s="4">
        <v>7430</v>
      </c>
      <c r="AH1037" s="10">
        <f>(1/(Sheet2!C$7+(Sheet2!C$8*LOG10(AD1037))+Sheet2!C$9*LOG10(AD1037)^3))-273.15</f>
        <v>18.059565456140888</v>
      </c>
      <c r="AI1037" s="11">
        <f>(1/(Sheet2!D$7+(Sheet2!D$8*LOG10(AE1037))+Sheet2!D$9*LOG10(AE1037)^3))-273.15</f>
        <v>18.221183696072785</v>
      </c>
      <c r="AJ1037" s="12">
        <f>(1/(Sheet2!E$7+(Sheet2!E$8*LOG10(AF1037))+Sheet2!E$9*LOG10(AF1037)^3))-273.15</f>
        <v>18.362816178694231</v>
      </c>
      <c r="AK1037" s="13">
        <f>(1/(Sheet2!F$7+(Sheet2!F$8*LOG10(AG1037))+Sheet2!F$9*LOG10(AG1037)^3))-273.15</f>
        <v>18.022704784865198</v>
      </c>
      <c r="AL1037" s="13">
        <f t="shared" si="148"/>
        <v>0.15667630214200004</v>
      </c>
      <c r="AM1037" s="13">
        <f t="shared" si="149"/>
        <v>0.10557228389412325</v>
      </c>
      <c r="AN1037" s="1">
        <v>4850</v>
      </c>
      <c r="AO1037" s="2">
        <v>4860</v>
      </c>
      <c r="AP1037" s="3">
        <v>4845</v>
      </c>
      <c r="AQ1037" s="4">
        <v>4842</v>
      </c>
      <c r="AR1037" s="1">
        <f t="shared" si="150"/>
        <v>0.38400000000000001</v>
      </c>
      <c r="AS1037" s="2">
        <f t="shared" si="151"/>
        <v>0.86399999999999999</v>
      </c>
      <c r="AT1037" s="3">
        <f t="shared" si="152"/>
        <v>0.14400000000000002</v>
      </c>
      <c r="AU1037" s="4">
        <f t="shared" si="153"/>
        <v>0</v>
      </c>
      <c r="AV1037" s="13">
        <f t="shared" si="154"/>
        <v>0.37871361211342802</v>
      </c>
      <c r="AW1037" s="14">
        <f t="shared" si="155"/>
        <v>-1.088257506073069</v>
      </c>
    </row>
    <row r="1038" spans="1:49">
      <c r="A1038" s="1">
        <v>1488681600</v>
      </c>
      <c r="B1038" s="1">
        <v>16408</v>
      </c>
      <c r="C1038" s="1">
        <v>16456</v>
      </c>
      <c r="D1038" s="1">
        <v>5499</v>
      </c>
      <c r="E1038" s="1">
        <v>7435</v>
      </c>
      <c r="F1038" s="1">
        <v>4850</v>
      </c>
      <c r="G1038" s="1">
        <v>423</v>
      </c>
      <c r="H1038" s="2">
        <v>1488681600</v>
      </c>
      <c r="I1038" s="2">
        <v>65</v>
      </c>
      <c r="J1038" s="2">
        <v>16384</v>
      </c>
      <c r="K1038" s="2">
        <v>5495</v>
      </c>
      <c r="L1038" s="2">
        <v>7389</v>
      </c>
      <c r="M1038" s="2">
        <v>4860</v>
      </c>
      <c r="N1038" s="2">
        <v>416</v>
      </c>
      <c r="O1038" s="3">
        <v>1488681600</v>
      </c>
      <c r="P1038" s="3">
        <v>16389</v>
      </c>
      <c r="Q1038" s="3">
        <v>16433</v>
      </c>
      <c r="R1038" s="3">
        <v>5498</v>
      </c>
      <c r="S1038" s="3">
        <v>7398</v>
      </c>
      <c r="T1038" s="3">
        <v>4845</v>
      </c>
      <c r="U1038" s="3">
        <v>444</v>
      </c>
      <c r="V1038" s="4">
        <v>1488681600</v>
      </c>
      <c r="W1038" s="4">
        <v>65</v>
      </c>
      <c r="X1038" s="4">
        <v>16404</v>
      </c>
      <c r="Y1038" s="4">
        <v>5480</v>
      </c>
      <c r="Z1038" s="4">
        <v>7439</v>
      </c>
      <c r="AA1038" s="4">
        <v>4842</v>
      </c>
      <c r="AB1038" s="4">
        <v>430</v>
      </c>
      <c r="AC1038" s="5">
        <f t="shared" si="156"/>
        <v>42799.111111111109</v>
      </c>
      <c r="AD1038" s="1">
        <v>7435</v>
      </c>
      <c r="AE1038" s="2">
        <v>7389</v>
      </c>
      <c r="AF1038" s="3">
        <v>7398</v>
      </c>
      <c r="AG1038" s="4">
        <v>7439</v>
      </c>
      <c r="AH1038" s="10">
        <f>(1/(Sheet2!C$7+(Sheet2!C$8*LOG10(AD1038))+Sheet2!C$9*LOG10(AD1038)^3))-273.15</f>
        <v>18.024269636659142</v>
      </c>
      <c r="AI1038" s="11">
        <f>(1/(Sheet2!D$7+(Sheet2!D$8*LOG10(AE1038))+Sheet2!D$9*LOG10(AE1038)^3))-273.15</f>
        <v>18.191568408487626</v>
      </c>
      <c r="AJ1038" s="12">
        <f>(1/(Sheet2!E$7+(Sheet2!E$8*LOG10(AF1038))+Sheet2!E$9*LOG10(AF1038)^3))-273.15</f>
        <v>18.330277892528159</v>
      </c>
      <c r="AK1038" s="13">
        <f>(1/(Sheet2!F$7+(Sheet2!F$8*LOG10(AG1038))+Sheet2!F$9*LOG10(AG1038)^3))-273.15</f>
        <v>17.996286465122239</v>
      </c>
      <c r="AL1038" s="13">
        <f t="shared" si="148"/>
        <v>0.15581469270487552</v>
      </c>
      <c r="AM1038" s="13">
        <f t="shared" si="149"/>
        <v>0.10559906434966276</v>
      </c>
      <c r="AN1038" s="1">
        <v>4850</v>
      </c>
      <c r="AO1038" s="2">
        <v>4860</v>
      </c>
      <c r="AP1038" s="3">
        <v>4845</v>
      </c>
      <c r="AQ1038" s="4">
        <v>4842</v>
      </c>
      <c r="AR1038" s="1">
        <f t="shared" si="150"/>
        <v>0.38400000000000001</v>
      </c>
      <c r="AS1038" s="2">
        <f t="shared" si="151"/>
        <v>0.86399999999999999</v>
      </c>
      <c r="AT1038" s="3">
        <f t="shared" si="152"/>
        <v>0.14400000000000002</v>
      </c>
      <c r="AU1038" s="4">
        <f t="shared" si="153"/>
        <v>0</v>
      </c>
      <c r="AV1038" s="13">
        <f t="shared" si="154"/>
        <v>0.37871361211342802</v>
      </c>
      <c r="AW1038" s="14">
        <f t="shared" si="155"/>
        <v>-1.088257506073069</v>
      </c>
    </row>
    <row r="1039" spans="1:49">
      <c r="A1039" s="1">
        <v>1488681900</v>
      </c>
      <c r="B1039" s="1">
        <v>16410</v>
      </c>
      <c r="C1039" s="1">
        <v>16458</v>
      </c>
      <c r="D1039" s="1">
        <v>5499</v>
      </c>
      <c r="E1039" s="1">
        <v>7445</v>
      </c>
      <c r="F1039" s="1">
        <v>4850</v>
      </c>
      <c r="G1039" s="1">
        <v>421</v>
      </c>
      <c r="H1039" s="2">
        <v>1488681900</v>
      </c>
      <c r="I1039" s="2">
        <v>65</v>
      </c>
      <c r="J1039" s="2">
        <v>16386</v>
      </c>
      <c r="K1039" s="2">
        <v>5495</v>
      </c>
      <c r="L1039" s="2">
        <v>7398</v>
      </c>
      <c r="M1039" s="2">
        <v>4860</v>
      </c>
      <c r="N1039" s="2">
        <v>408</v>
      </c>
      <c r="O1039" s="3">
        <v>1488681900</v>
      </c>
      <c r="P1039" s="3">
        <v>16388</v>
      </c>
      <c r="Q1039" s="3">
        <v>16436</v>
      </c>
      <c r="R1039" s="3">
        <v>5498</v>
      </c>
      <c r="S1039" s="3">
        <v>7407</v>
      </c>
      <c r="T1039" s="3">
        <v>4845</v>
      </c>
      <c r="U1039" s="3">
        <v>442</v>
      </c>
      <c r="V1039" s="4">
        <v>1488681900</v>
      </c>
      <c r="W1039" s="4">
        <v>65</v>
      </c>
      <c r="X1039" s="4">
        <v>16402</v>
      </c>
      <c r="Y1039" s="4">
        <v>5480</v>
      </c>
      <c r="Z1039" s="4">
        <v>7452</v>
      </c>
      <c r="AA1039" s="4">
        <v>4842</v>
      </c>
      <c r="AB1039" s="4">
        <v>428</v>
      </c>
      <c r="AC1039" s="5">
        <f t="shared" si="156"/>
        <v>42799.114583333328</v>
      </c>
      <c r="AD1039" s="1">
        <v>7445</v>
      </c>
      <c r="AE1039" s="2">
        <v>7398</v>
      </c>
      <c r="AF1039" s="3">
        <v>7407</v>
      </c>
      <c r="AG1039" s="4">
        <v>7452</v>
      </c>
      <c r="AH1039" s="10">
        <f>(1/(Sheet2!C$7+(Sheet2!C$8*LOG10(AD1039))+Sheet2!C$9*LOG10(AD1039)^3))-273.15</f>
        <v>17.994905634464942</v>
      </c>
      <c r="AI1039" s="11">
        <f>(1/(Sheet2!D$7+(Sheet2!D$8*LOG10(AE1039))+Sheet2!D$9*LOG10(AE1039)^3))-273.15</f>
        <v>18.164953364673067</v>
      </c>
      <c r="AJ1039" s="12">
        <f>(1/(Sheet2!E$7+(Sheet2!E$8*LOG10(AF1039))+Sheet2!E$9*LOG10(AF1039)^3))-273.15</f>
        <v>18.303696310689816</v>
      </c>
      <c r="AK1039" s="13">
        <f>(1/(Sheet2!F$7+(Sheet2!F$8*LOG10(AG1039))+Sheet2!F$9*LOG10(AG1039)^3))-273.15</f>
        <v>17.958190326336819</v>
      </c>
      <c r="AL1039" s="13">
        <f t="shared" si="148"/>
        <v>0.15994552990483704</v>
      </c>
      <c r="AM1039" s="13">
        <f t="shared" si="149"/>
        <v>0.11031409582182093</v>
      </c>
      <c r="AN1039" s="1">
        <v>4850</v>
      </c>
      <c r="AO1039" s="2">
        <v>4860</v>
      </c>
      <c r="AP1039" s="3">
        <v>4845</v>
      </c>
      <c r="AQ1039" s="4">
        <v>4842</v>
      </c>
      <c r="AR1039" s="1">
        <f t="shared" si="150"/>
        <v>0.38400000000000001</v>
      </c>
      <c r="AS1039" s="2">
        <f t="shared" si="151"/>
        <v>0.86399999999999999</v>
      </c>
      <c r="AT1039" s="3">
        <f t="shared" si="152"/>
        <v>0.14400000000000002</v>
      </c>
      <c r="AU1039" s="4">
        <f t="shared" si="153"/>
        <v>0</v>
      </c>
      <c r="AV1039" s="13">
        <f t="shared" si="154"/>
        <v>0.37871361211342802</v>
      </c>
      <c r="AW1039" s="14">
        <f t="shared" si="155"/>
        <v>-1.088257506073069</v>
      </c>
    </row>
    <row r="1040" spans="1:49">
      <c r="A1040" s="1">
        <v>1488682200</v>
      </c>
      <c r="B1040" s="1">
        <v>16408</v>
      </c>
      <c r="C1040" s="1">
        <v>16454</v>
      </c>
      <c r="D1040" s="1">
        <v>5499</v>
      </c>
      <c r="E1040" s="1">
        <v>7457</v>
      </c>
      <c r="F1040" s="1">
        <v>4850</v>
      </c>
      <c r="G1040" s="1">
        <v>424</v>
      </c>
      <c r="H1040" s="2">
        <v>1488682200</v>
      </c>
      <c r="I1040" s="2">
        <v>65</v>
      </c>
      <c r="J1040" s="2">
        <v>16392</v>
      </c>
      <c r="K1040" s="2">
        <v>5495</v>
      </c>
      <c r="L1040" s="2">
        <v>7409</v>
      </c>
      <c r="M1040" s="2">
        <v>4860</v>
      </c>
      <c r="N1040" s="2">
        <v>413</v>
      </c>
      <c r="O1040" s="3">
        <v>1488682200</v>
      </c>
      <c r="P1040" s="3">
        <v>16388</v>
      </c>
      <c r="Q1040" s="3">
        <v>16432</v>
      </c>
      <c r="R1040" s="3">
        <v>5498</v>
      </c>
      <c r="S1040" s="3">
        <v>7417</v>
      </c>
      <c r="T1040" s="3">
        <v>4845</v>
      </c>
      <c r="U1040" s="3">
        <v>447</v>
      </c>
      <c r="V1040" s="4">
        <v>1488682200</v>
      </c>
      <c r="W1040" s="4">
        <v>65</v>
      </c>
      <c r="X1040" s="4">
        <v>16400</v>
      </c>
      <c r="Y1040" s="4">
        <v>5480</v>
      </c>
      <c r="Z1040" s="4">
        <v>7463</v>
      </c>
      <c r="AA1040" s="4">
        <v>4842</v>
      </c>
      <c r="AB1040" s="4">
        <v>436</v>
      </c>
      <c r="AC1040" s="5">
        <f t="shared" si="156"/>
        <v>42799.118055555555</v>
      </c>
      <c r="AD1040" s="1">
        <v>7457</v>
      </c>
      <c r="AE1040" s="2">
        <v>7409</v>
      </c>
      <c r="AF1040" s="3">
        <v>7417</v>
      </c>
      <c r="AG1040" s="4">
        <v>7463</v>
      </c>
      <c r="AH1040" s="10">
        <f>(1/(Sheet2!C$7+(Sheet2!C$8*LOG10(AD1040))+Sheet2!C$9*LOG10(AD1040)^3))-273.15</f>
        <v>17.959727656610426</v>
      </c>
      <c r="AI1040" s="11">
        <f>(1/(Sheet2!D$7+(Sheet2!D$8*LOG10(AE1040))+Sheet2!D$9*LOG10(AE1040)^3))-273.15</f>
        <v>18.132473531548783</v>
      </c>
      <c r="AJ1040" s="12">
        <f>(1/(Sheet2!E$7+(Sheet2!E$8*LOG10(AF1040))+Sheet2!E$9*LOG10(AF1040)^3))-273.15</f>
        <v>18.274204006674211</v>
      </c>
      <c r="AK1040" s="13">
        <f>(1/(Sheet2!F$7+(Sheet2!F$8*LOG10(AG1040))+Sheet2!F$9*LOG10(AG1040)^3))-273.15</f>
        <v>17.926013706425294</v>
      </c>
      <c r="AL1040" s="13">
        <f t="shared" si="148"/>
        <v>0.16171549468420243</v>
      </c>
      <c r="AM1040" s="13">
        <f t="shared" si="149"/>
        <v>0.1107575634252017</v>
      </c>
      <c r="AN1040" s="1">
        <v>4850</v>
      </c>
      <c r="AO1040" s="2">
        <v>4860</v>
      </c>
      <c r="AP1040" s="3">
        <v>4845</v>
      </c>
      <c r="AQ1040" s="4">
        <v>4842</v>
      </c>
      <c r="AR1040" s="1">
        <f t="shared" si="150"/>
        <v>0.38400000000000001</v>
      </c>
      <c r="AS1040" s="2">
        <f t="shared" si="151"/>
        <v>0.86399999999999999</v>
      </c>
      <c r="AT1040" s="3">
        <f t="shared" si="152"/>
        <v>0.14400000000000002</v>
      </c>
      <c r="AU1040" s="4">
        <f t="shared" si="153"/>
        <v>0</v>
      </c>
      <c r="AV1040" s="13">
        <f t="shared" si="154"/>
        <v>0.37871361211342802</v>
      </c>
      <c r="AW1040" s="14">
        <f t="shared" si="155"/>
        <v>-1.088257506073069</v>
      </c>
    </row>
    <row r="1041" spans="1:49">
      <c r="A1041" s="1">
        <v>1488682500</v>
      </c>
      <c r="B1041" s="1">
        <v>16407</v>
      </c>
      <c r="C1041" s="1">
        <v>16452</v>
      </c>
      <c r="D1041" s="1">
        <v>5499</v>
      </c>
      <c r="E1041" s="1">
        <v>7468</v>
      </c>
      <c r="F1041" s="1">
        <v>4850</v>
      </c>
      <c r="G1041" s="1">
        <v>425</v>
      </c>
      <c r="H1041" s="2">
        <v>1488682500</v>
      </c>
      <c r="I1041" s="2">
        <v>65</v>
      </c>
      <c r="J1041" s="2">
        <v>16390</v>
      </c>
      <c r="K1041" s="2">
        <v>5495</v>
      </c>
      <c r="L1041" s="2">
        <v>7419</v>
      </c>
      <c r="M1041" s="2">
        <v>4860</v>
      </c>
      <c r="N1041" s="2">
        <v>411</v>
      </c>
      <c r="O1041" s="3">
        <v>1488682500</v>
      </c>
      <c r="P1041" s="3">
        <v>16388</v>
      </c>
      <c r="Q1041" s="3">
        <v>16434</v>
      </c>
      <c r="R1041" s="3">
        <v>5498</v>
      </c>
      <c r="S1041" s="3">
        <v>7429</v>
      </c>
      <c r="T1041" s="3">
        <v>4845</v>
      </c>
      <c r="U1041" s="3">
        <v>446</v>
      </c>
      <c r="V1041" s="4">
        <v>1488682500</v>
      </c>
      <c r="W1041" s="4">
        <v>65</v>
      </c>
      <c r="X1041" s="4">
        <v>16404</v>
      </c>
      <c r="Y1041" s="4">
        <v>5480</v>
      </c>
      <c r="Z1041" s="4">
        <v>7472</v>
      </c>
      <c r="AA1041" s="4">
        <v>4842</v>
      </c>
      <c r="AB1041" s="4">
        <v>435</v>
      </c>
      <c r="AC1041" s="5">
        <f t="shared" si="156"/>
        <v>42799.121527777781</v>
      </c>
      <c r="AD1041" s="1">
        <v>7468</v>
      </c>
      <c r="AE1041" s="2">
        <v>7419</v>
      </c>
      <c r="AF1041" s="3">
        <v>7429</v>
      </c>
      <c r="AG1041" s="4">
        <v>7472</v>
      </c>
      <c r="AH1041" s="10">
        <f>(1/(Sheet2!C$7+(Sheet2!C$8*LOG10(AD1041))+Sheet2!C$9*LOG10(AD1041)^3))-273.15</f>
        <v>17.927537372849827</v>
      </c>
      <c r="AI1041" s="11">
        <f>(1/(Sheet2!D$7+(Sheet2!D$8*LOG10(AE1041))+Sheet2!D$9*LOG10(AE1041)^3))-273.15</f>
        <v>18.102993681112366</v>
      </c>
      <c r="AJ1041" s="12">
        <f>(1/(Sheet2!E$7+(Sheet2!E$8*LOG10(AF1041))+Sheet2!E$9*LOG10(AF1041)^3))-273.15</f>
        <v>18.238872516127856</v>
      </c>
      <c r="AK1041" s="13">
        <f>(1/(Sheet2!F$7+(Sheet2!F$8*LOG10(AG1041))+Sheet2!F$9*LOG10(AG1041)^3))-273.15</f>
        <v>17.899727192377327</v>
      </c>
      <c r="AL1041" s="13">
        <f t="shared" si="148"/>
        <v>0.1589779249761511</v>
      </c>
      <c r="AM1041" s="13">
        <f t="shared" si="149"/>
        <v>0.11020858079849027</v>
      </c>
      <c r="AN1041" s="1">
        <v>4850</v>
      </c>
      <c r="AO1041" s="2">
        <v>4860</v>
      </c>
      <c r="AP1041" s="3">
        <v>4845</v>
      </c>
      <c r="AQ1041" s="4">
        <v>4842</v>
      </c>
      <c r="AR1041" s="1">
        <f t="shared" si="150"/>
        <v>0.38400000000000001</v>
      </c>
      <c r="AS1041" s="2">
        <f t="shared" si="151"/>
        <v>0.86399999999999999</v>
      </c>
      <c r="AT1041" s="3">
        <f t="shared" si="152"/>
        <v>0.14400000000000002</v>
      </c>
      <c r="AU1041" s="4">
        <f t="shared" si="153"/>
        <v>0</v>
      </c>
      <c r="AV1041" s="13">
        <f t="shared" si="154"/>
        <v>0.37871361211342802</v>
      </c>
      <c r="AW1041" s="14">
        <f t="shared" si="155"/>
        <v>-1.088257506073069</v>
      </c>
    </row>
    <row r="1042" spans="1:49">
      <c r="A1042" s="1">
        <v>1488682800</v>
      </c>
      <c r="B1042" s="1">
        <v>16407</v>
      </c>
      <c r="C1042" s="1">
        <v>16451</v>
      </c>
      <c r="D1042" s="1">
        <v>5499</v>
      </c>
      <c r="E1042" s="1">
        <v>7478</v>
      </c>
      <c r="F1042" s="1">
        <v>4850</v>
      </c>
      <c r="G1042" s="1">
        <v>423</v>
      </c>
      <c r="H1042" s="2">
        <v>1488682800</v>
      </c>
      <c r="I1042" s="2">
        <v>65</v>
      </c>
      <c r="J1042" s="2">
        <v>16390</v>
      </c>
      <c r="K1042" s="2">
        <v>5495</v>
      </c>
      <c r="L1042" s="2">
        <v>7430</v>
      </c>
      <c r="M1042" s="2">
        <v>4860</v>
      </c>
      <c r="N1042" s="2">
        <v>410</v>
      </c>
      <c r="O1042" s="3">
        <v>1488682800</v>
      </c>
      <c r="P1042" s="3">
        <v>16387</v>
      </c>
      <c r="Q1042" s="3">
        <v>16432</v>
      </c>
      <c r="R1042" s="3">
        <v>5498</v>
      </c>
      <c r="S1042" s="3">
        <v>7441</v>
      </c>
      <c r="T1042" s="3">
        <v>4845</v>
      </c>
      <c r="U1042" s="3">
        <v>446</v>
      </c>
      <c r="V1042" s="4">
        <v>1488682800</v>
      </c>
      <c r="W1042" s="4">
        <v>65</v>
      </c>
      <c r="X1042" s="4">
        <v>16400</v>
      </c>
      <c r="Y1042" s="4">
        <v>5480</v>
      </c>
      <c r="Z1042" s="4">
        <v>7481</v>
      </c>
      <c r="AA1042" s="4">
        <v>4842</v>
      </c>
      <c r="AB1042" s="4">
        <v>435</v>
      </c>
      <c r="AC1042" s="5">
        <f t="shared" si="156"/>
        <v>42799.125</v>
      </c>
      <c r="AD1042" s="1">
        <v>7478</v>
      </c>
      <c r="AE1042" s="2">
        <v>7430</v>
      </c>
      <c r="AF1042" s="3">
        <v>7441</v>
      </c>
      <c r="AG1042" s="4">
        <v>7481</v>
      </c>
      <c r="AH1042" s="10">
        <f>(1/(Sheet2!C$7+(Sheet2!C$8*LOG10(AD1042))+Sheet2!C$9*LOG10(AD1042)^3))-273.15</f>
        <v>17.898319976454161</v>
      </c>
      <c r="AI1042" s="11">
        <f>(1/(Sheet2!D$7+(Sheet2!D$8*LOG10(AE1042))+Sheet2!D$9*LOG10(AE1042)^3))-273.15</f>
        <v>18.070617683470743</v>
      </c>
      <c r="AJ1042" s="12">
        <f>(1/(Sheet2!E$7+(Sheet2!E$8*LOG10(AF1042))+Sheet2!E$9*LOG10(AF1042)^3))-273.15</f>
        <v>18.203605477584347</v>
      </c>
      <c r="AK1042" s="13">
        <f>(1/(Sheet2!F$7+(Sheet2!F$8*LOG10(AG1042))+Sheet2!F$9*LOG10(AG1042)^3))-273.15</f>
        <v>17.873476409482635</v>
      </c>
      <c r="AL1042" s="13">
        <f t="shared" si="148"/>
        <v>0.15519841514491248</v>
      </c>
      <c r="AM1042" s="13">
        <f t="shared" si="149"/>
        <v>0.10736882273476431</v>
      </c>
      <c r="AN1042" s="1">
        <v>4850</v>
      </c>
      <c r="AO1042" s="2">
        <v>4860</v>
      </c>
      <c r="AP1042" s="3">
        <v>4845</v>
      </c>
      <c r="AQ1042" s="4">
        <v>4842</v>
      </c>
      <c r="AR1042" s="1">
        <f t="shared" si="150"/>
        <v>0.38400000000000001</v>
      </c>
      <c r="AS1042" s="2">
        <f t="shared" si="151"/>
        <v>0.86399999999999999</v>
      </c>
      <c r="AT1042" s="3">
        <f t="shared" si="152"/>
        <v>0.14400000000000002</v>
      </c>
      <c r="AU1042" s="4">
        <f t="shared" si="153"/>
        <v>0</v>
      </c>
      <c r="AV1042" s="13">
        <f t="shared" si="154"/>
        <v>0.37871361211342802</v>
      </c>
      <c r="AW1042" s="14">
        <f t="shared" si="155"/>
        <v>-1.088257506073069</v>
      </c>
    </row>
    <row r="1043" spans="1:49">
      <c r="A1043" s="1">
        <v>1488683100</v>
      </c>
      <c r="B1043" s="1">
        <v>16406</v>
      </c>
      <c r="C1043" s="1">
        <v>16450</v>
      </c>
      <c r="D1043" s="1">
        <v>5499</v>
      </c>
      <c r="E1043" s="1">
        <v>7487</v>
      </c>
      <c r="F1043" s="1">
        <v>4850</v>
      </c>
      <c r="G1043" s="1">
        <v>421</v>
      </c>
      <c r="H1043" s="2">
        <v>1488683100</v>
      </c>
      <c r="I1043" s="2">
        <v>65</v>
      </c>
      <c r="J1043" s="2">
        <v>16390</v>
      </c>
      <c r="K1043" s="2">
        <v>5495</v>
      </c>
      <c r="L1043" s="2">
        <v>7439</v>
      </c>
      <c r="M1043" s="2">
        <v>4860</v>
      </c>
      <c r="N1043" s="2">
        <v>410</v>
      </c>
      <c r="O1043" s="3">
        <v>1488683100</v>
      </c>
      <c r="P1043" s="3">
        <v>16388</v>
      </c>
      <c r="Q1043" s="3">
        <v>16431</v>
      </c>
      <c r="R1043" s="3">
        <v>5498</v>
      </c>
      <c r="S1043" s="3">
        <v>7450</v>
      </c>
      <c r="T1043" s="3">
        <v>4845</v>
      </c>
      <c r="U1043" s="3">
        <v>442</v>
      </c>
      <c r="V1043" s="4">
        <v>1488683100</v>
      </c>
      <c r="W1043" s="4">
        <v>65</v>
      </c>
      <c r="X1043" s="4">
        <v>16402</v>
      </c>
      <c r="Y1043" s="4">
        <v>5480</v>
      </c>
      <c r="Z1043" s="4">
        <v>7490</v>
      </c>
      <c r="AA1043" s="4">
        <v>4842</v>
      </c>
      <c r="AB1043" s="4">
        <v>432</v>
      </c>
      <c r="AC1043" s="5">
        <f t="shared" si="156"/>
        <v>42799.128472222219</v>
      </c>
      <c r="AD1043" s="1">
        <v>7487</v>
      </c>
      <c r="AE1043" s="2">
        <v>7439</v>
      </c>
      <c r="AF1043" s="3">
        <v>7450</v>
      </c>
      <c r="AG1043" s="4">
        <v>7490</v>
      </c>
      <c r="AH1043" s="10">
        <f>(1/(Sheet2!C$7+(Sheet2!C$8*LOG10(AD1043))+Sheet2!C$9*LOG10(AD1043)^3))-273.15</f>
        <v>17.872062074021983</v>
      </c>
      <c r="AI1043" s="11">
        <f>(1/(Sheet2!D$7+(Sheet2!D$8*LOG10(AE1043))+Sheet2!D$9*LOG10(AE1043)^3))-273.15</f>
        <v>18.044168507741063</v>
      </c>
      <c r="AJ1043" s="12">
        <f>(1/(Sheet2!E$7+(Sheet2!E$8*LOG10(AF1043))+Sheet2!E$9*LOG10(AF1043)^3))-273.15</f>
        <v>18.177197361619335</v>
      </c>
      <c r="AK1043" s="13">
        <f>(1/(Sheet2!F$7+(Sheet2!F$8*LOG10(AG1043))+Sheet2!F$9*LOG10(AG1043)^3))-273.15</f>
        <v>17.847261265892769</v>
      </c>
      <c r="AL1043" s="13">
        <f t="shared" si="148"/>
        <v>0.15509948782105415</v>
      </c>
      <c r="AM1043" s="13">
        <f t="shared" si="149"/>
        <v>0.10724439884648561</v>
      </c>
      <c r="AN1043" s="1">
        <v>4850</v>
      </c>
      <c r="AO1043" s="2">
        <v>4860</v>
      </c>
      <c r="AP1043" s="3">
        <v>4845</v>
      </c>
      <c r="AQ1043" s="4">
        <v>4842</v>
      </c>
      <c r="AR1043" s="1">
        <f t="shared" si="150"/>
        <v>0.38400000000000001</v>
      </c>
      <c r="AS1043" s="2">
        <f t="shared" si="151"/>
        <v>0.86399999999999999</v>
      </c>
      <c r="AT1043" s="3">
        <f t="shared" si="152"/>
        <v>0.14400000000000002</v>
      </c>
      <c r="AU1043" s="4">
        <f t="shared" si="153"/>
        <v>0</v>
      </c>
      <c r="AV1043" s="13">
        <f t="shared" si="154"/>
        <v>0.37871361211342802</v>
      </c>
      <c r="AW1043" s="14">
        <f t="shared" si="155"/>
        <v>-1.088257506073069</v>
      </c>
    </row>
    <row r="1044" spans="1:49">
      <c r="A1044" s="1">
        <v>1488683400</v>
      </c>
      <c r="B1044" s="1">
        <v>16407</v>
      </c>
      <c r="C1044" s="1">
        <v>16452</v>
      </c>
      <c r="D1044" s="1">
        <v>5499</v>
      </c>
      <c r="E1044" s="1">
        <v>7497</v>
      </c>
      <c r="F1044" s="1">
        <v>4850</v>
      </c>
      <c r="G1044" s="1">
        <v>422</v>
      </c>
      <c r="H1044" s="2">
        <v>1488683400</v>
      </c>
      <c r="I1044" s="2">
        <v>65</v>
      </c>
      <c r="J1044" s="2">
        <v>16389</v>
      </c>
      <c r="K1044" s="2">
        <v>5495</v>
      </c>
      <c r="L1044" s="2">
        <v>7451</v>
      </c>
      <c r="M1044" s="2">
        <v>4860</v>
      </c>
      <c r="N1044" s="2">
        <v>413</v>
      </c>
      <c r="O1044" s="3">
        <v>1488683400</v>
      </c>
      <c r="P1044" s="3">
        <v>16388</v>
      </c>
      <c r="Q1044" s="3">
        <v>16434</v>
      </c>
      <c r="R1044" s="3">
        <v>5498</v>
      </c>
      <c r="S1044" s="3">
        <v>7462</v>
      </c>
      <c r="T1044" s="3">
        <v>4845</v>
      </c>
      <c r="U1044" s="3">
        <v>442</v>
      </c>
      <c r="V1044" s="4">
        <v>1488683400</v>
      </c>
      <c r="W1044" s="4">
        <v>65</v>
      </c>
      <c r="X1044" s="4">
        <v>16404</v>
      </c>
      <c r="Y1044" s="4">
        <v>5480</v>
      </c>
      <c r="Z1044" s="4">
        <v>7502</v>
      </c>
      <c r="AA1044" s="4">
        <v>4842</v>
      </c>
      <c r="AB1044" s="4">
        <v>432</v>
      </c>
      <c r="AC1044" s="5">
        <f t="shared" si="156"/>
        <v>42799.131944444445</v>
      </c>
      <c r="AD1044" s="1">
        <v>7497</v>
      </c>
      <c r="AE1044" s="2">
        <v>7451</v>
      </c>
      <c r="AF1044" s="3">
        <v>7462</v>
      </c>
      <c r="AG1044" s="4">
        <v>7502</v>
      </c>
      <c r="AH1044" s="10">
        <f>(1/(Sheet2!C$7+(Sheet2!C$8*LOG10(AD1044))+Sheet2!C$9*LOG10(AD1044)^3))-273.15</f>
        <v>17.842928460313317</v>
      </c>
      <c r="AI1044" s="11">
        <f>(1/(Sheet2!D$7+(Sheet2!D$8*LOG10(AE1044))+Sheet2!D$9*LOG10(AE1044)^3))-273.15</f>
        <v>18.008959154934132</v>
      </c>
      <c r="AJ1044" s="12">
        <f>(1/(Sheet2!E$7+(Sheet2!E$8*LOG10(AF1044))+Sheet2!E$9*LOG10(AF1044)^3))-273.15</f>
        <v>18.142042580189241</v>
      </c>
      <c r="AK1044" s="13">
        <f>(1/(Sheet2!F$7+(Sheet2!F$8*LOG10(AG1044))+Sheet2!F$9*LOG10(AG1044)^3))-273.15</f>
        <v>17.812363021922806</v>
      </c>
      <c r="AL1044" s="13">
        <f t="shared" si="148"/>
        <v>0.15357396237123372</v>
      </c>
      <c r="AM1044" s="13">
        <f t="shared" si="149"/>
        <v>0.10579104963344919</v>
      </c>
      <c r="AN1044" s="1">
        <v>4850</v>
      </c>
      <c r="AO1044" s="2">
        <v>4860</v>
      </c>
      <c r="AP1044" s="3">
        <v>4845</v>
      </c>
      <c r="AQ1044" s="4">
        <v>4842</v>
      </c>
      <c r="AR1044" s="1">
        <f t="shared" si="150"/>
        <v>0.38400000000000001</v>
      </c>
      <c r="AS1044" s="2">
        <f t="shared" si="151"/>
        <v>0.86399999999999999</v>
      </c>
      <c r="AT1044" s="3">
        <f t="shared" si="152"/>
        <v>0.14400000000000002</v>
      </c>
      <c r="AU1044" s="4">
        <f t="shared" si="153"/>
        <v>0</v>
      </c>
      <c r="AV1044" s="13">
        <f t="shared" si="154"/>
        <v>0.37871361211342802</v>
      </c>
      <c r="AW1044" s="14">
        <f t="shared" si="155"/>
        <v>-1.088257506073069</v>
      </c>
    </row>
    <row r="1045" spans="1:49">
      <c r="A1045" s="1">
        <v>1488683700</v>
      </c>
      <c r="B1045" s="1">
        <v>16408</v>
      </c>
      <c r="C1045" s="1">
        <v>16450</v>
      </c>
      <c r="D1045" s="1">
        <v>5499</v>
      </c>
      <c r="E1045" s="1">
        <v>7510</v>
      </c>
      <c r="F1045" s="1">
        <v>4850</v>
      </c>
      <c r="G1045" s="1">
        <v>421</v>
      </c>
      <c r="H1045" s="2">
        <v>1488683700</v>
      </c>
      <c r="I1045" s="2">
        <v>65</v>
      </c>
      <c r="J1045" s="2">
        <v>16388</v>
      </c>
      <c r="K1045" s="2">
        <v>5495</v>
      </c>
      <c r="L1045" s="2">
        <v>7463</v>
      </c>
      <c r="M1045" s="2">
        <v>4860</v>
      </c>
      <c r="N1045" s="2">
        <v>410</v>
      </c>
      <c r="O1045" s="3">
        <v>1488683700</v>
      </c>
      <c r="P1045" s="3">
        <v>16387</v>
      </c>
      <c r="Q1045" s="3">
        <v>16433</v>
      </c>
      <c r="R1045" s="3">
        <v>5498</v>
      </c>
      <c r="S1045" s="3">
        <v>7472</v>
      </c>
      <c r="T1045" s="3">
        <v>4845</v>
      </c>
      <c r="U1045" s="3">
        <v>441</v>
      </c>
      <c r="V1045" s="4">
        <v>1488683700</v>
      </c>
      <c r="W1045" s="4">
        <v>65</v>
      </c>
      <c r="X1045" s="4">
        <v>16400</v>
      </c>
      <c r="Y1045" s="4">
        <v>5480</v>
      </c>
      <c r="Z1045" s="4">
        <v>7515</v>
      </c>
      <c r="AA1045" s="4">
        <v>4842</v>
      </c>
      <c r="AB1045" s="4">
        <v>435</v>
      </c>
      <c r="AC1045" s="5">
        <f t="shared" si="156"/>
        <v>42799.135416666672</v>
      </c>
      <c r="AD1045" s="1">
        <v>7510</v>
      </c>
      <c r="AE1045" s="2">
        <v>7463</v>
      </c>
      <c r="AF1045" s="3">
        <v>7472</v>
      </c>
      <c r="AG1045" s="4">
        <v>7515</v>
      </c>
      <c r="AH1045" s="10">
        <f>(1/(Sheet2!C$7+(Sheet2!C$8*LOG10(AD1045))+Sheet2!C$9*LOG10(AD1045)^3))-273.15</f>
        <v>17.80512039489571</v>
      </c>
      <c r="AI1045" s="11">
        <f>(1/(Sheet2!D$7+(Sheet2!D$8*LOG10(AE1045))+Sheet2!D$9*LOG10(AE1045)^3))-273.15</f>
        <v>17.9738138449286</v>
      </c>
      <c r="AJ1045" s="12">
        <f>(1/(Sheet2!E$7+(Sheet2!E$8*LOG10(AF1045))+Sheet2!E$9*LOG10(AF1045)^3))-273.15</f>
        <v>18.112795707853593</v>
      </c>
      <c r="AK1045" s="13">
        <f>(1/(Sheet2!F$7+(Sheet2!F$8*LOG10(AG1045))+Sheet2!F$9*LOG10(AG1045)^3))-273.15</f>
        <v>17.774627655610971</v>
      </c>
      <c r="AL1045" s="13">
        <f t="shared" si="148"/>
        <v>0.15742726183631778</v>
      </c>
      <c r="AM1045" s="13">
        <f t="shared" si="149"/>
        <v>0.1072865518506123</v>
      </c>
      <c r="AN1045" s="1">
        <v>4850</v>
      </c>
      <c r="AO1045" s="2">
        <v>4860</v>
      </c>
      <c r="AP1045" s="3">
        <v>4845</v>
      </c>
      <c r="AQ1045" s="4">
        <v>4842</v>
      </c>
      <c r="AR1045" s="1">
        <f t="shared" si="150"/>
        <v>0.38400000000000001</v>
      </c>
      <c r="AS1045" s="2">
        <f t="shared" si="151"/>
        <v>0.86399999999999999</v>
      </c>
      <c r="AT1045" s="3">
        <f t="shared" si="152"/>
        <v>0.14400000000000002</v>
      </c>
      <c r="AU1045" s="4">
        <f t="shared" si="153"/>
        <v>0</v>
      </c>
      <c r="AV1045" s="13">
        <f t="shared" si="154"/>
        <v>0.37871361211342802</v>
      </c>
      <c r="AW1045" s="14">
        <f t="shared" si="155"/>
        <v>-1.088257506073069</v>
      </c>
    </row>
    <row r="1046" spans="1:49">
      <c r="A1046" s="1">
        <v>1488684000</v>
      </c>
      <c r="B1046" s="1">
        <v>16407</v>
      </c>
      <c r="C1046" s="1">
        <v>16454</v>
      </c>
      <c r="D1046" s="1">
        <v>5499</v>
      </c>
      <c r="E1046" s="1">
        <v>7522</v>
      </c>
      <c r="F1046" s="1">
        <v>4850</v>
      </c>
      <c r="G1046" s="1">
        <v>425</v>
      </c>
      <c r="H1046" s="2">
        <v>1488684000</v>
      </c>
      <c r="I1046" s="2">
        <v>65</v>
      </c>
      <c r="J1046" s="2">
        <v>16388</v>
      </c>
      <c r="K1046" s="2">
        <v>5495</v>
      </c>
      <c r="L1046" s="2">
        <v>7472</v>
      </c>
      <c r="M1046" s="2">
        <v>4860</v>
      </c>
      <c r="N1046" s="2">
        <v>410</v>
      </c>
      <c r="O1046" s="3">
        <v>1488684000</v>
      </c>
      <c r="P1046" s="3">
        <v>16388</v>
      </c>
      <c r="Q1046" s="3">
        <v>16432</v>
      </c>
      <c r="R1046" s="3">
        <v>5498</v>
      </c>
      <c r="S1046" s="3">
        <v>7481</v>
      </c>
      <c r="T1046" s="3">
        <v>4845</v>
      </c>
      <c r="U1046" s="3">
        <v>444</v>
      </c>
      <c r="V1046" s="4">
        <v>1488684000</v>
      </c>
      <c r="W1046" s="4">
        <v>65</v>
      </c>
      <c r="X1046" s="4">
        <v>16401</v>
      </c>
      <c r="Y1046" s="4">
        <v>5480</v>
      </c>
      <c r="Z1046" s="4">
        <v>7525</v>
      </c>
      <c r="AA1046" s="4">
        <v>4842</v>
      </c>
      <c r="AB1046" s="4">
        <v>433</v>
      </c>
      <c r="AC1046" s="5">
        <f t="shared" si="156"/>
        <v>42799.138888888891</v>
      </c>
      <c r="AD1046" s="1">
        <v>7522</v>
      </c>
      <c r="AE1046" s="2">
        <v>7472</v>
      </c>
      <c r="AF1046" s="3">
        <v>7481</v>
      </c>
      <c r="AG1046" s="4">
        <v>7525</v>
      </c>
      <c r="AH1046" s="10">
        <f>(1/(Sheet2!C$7+(Sheet2!C$8*LOG10(AD1046))+Sheet2!C$9*LOG10(AD1046)^3))-273.15</f>
        <v>17.770286275403521</v>
      </c>
      <c r="AI1046" s="11">
        <f>(1/(Sheet2!D$7+(Sheet2!D$8*LOG10(AE1046))+Sheet2!D$9*LOG10(AE1046)^3))-273.15</f>
        <v>17.947496758065142</v>
      </c>
      <c r="AJ1046" s="12">
        <f>(1/(Sheet2!E$7+(Sheet2!E$8*LOG10(AF1046))+Sheet2!E$9*LOG10(AF1046)^3))-273.15</f>
        <v>18.086511325128299</v>
      </c>
      <c r="AK1046" s="13">
        <f>(1/(Sheet2!F$7+(Sheet2!F$8*LOG10(AG1046))+Sheet2!F$9*LOG10(AG1046)^3))-273.15</f>
        <v>17.74565057584482</v>
      </c>
      <c r="AL1046" s="13">
        <f t="shared" si="148"/>
        <v>0.16027625538065024</v>
      </c>
      <c r="AM1046" s="13">
        <f t="shared" si="149"/>
        <v>0.11011535930924962</v>
      </c>
      <c r="AN1046" s="1">
        <v>4850</v>
      </c>
      <c r="AO1046" s="2">
        <v>4860</v>
      </c>
      <c r="AP1046" s="3">
        <v>4845</v>
      </c>
      <c r="AQ1046" s="4">
        <v>4842</v>
      </c>
      <c r="AR1046" s="1">
        <f t="shared" si="150"/>
        <v>0.38400000000000001</v>
      </c>
      <c r="AS1046" s="2">
        <f t="shared" si="151"/>
        <v>0.86399999999999999</v>
      </c>
      <c r="AT1046" s="3">
        <f t="shared" si="152"/>
        <v>0.14400000000000002</v>
      </c>
      <c r="AU1046" s="4">
        <f t="shared" si="153"/>
        <v>0</v>
      </c>
      <c r="AV1046" s="13">
        <f t="shared" si="154"/>
        <v>0.37871361211342802</v>
      </c>
      <c r="AW1046" s="14">
        <f t="shared" si="155"/>
        <v>-1.088257506073069</v>
      </c>
    </row>
    <row r="1047" spans="1:49">
      <c r="A1047" s="1">
        <v>1488684300</v>
      </c>
      <c r="B1047" s="1">
        <v>16407</v>
      </c>
      <c r="C1047" s="1">
        <v>16453</v>
      </c>
      <c r="D1047" s="1">
        <v>5499</v>
      </c>
      <c r="E1047" s="1">
        <v>7531</v>
      </c>
      <c r="F1047" s="1">
        <v>4850</v>
      </c>
      <c r="G1047" s="1">
        <v>422</v>
      </c>
      <c r="H1047" s="2">
        <v>1488684300</v>
      </c>
      <c r="I1047" s="2">
        <v>65</v>
      </c>
      <c r="J1047" s="2">
        <v>16388</v>
      </c>
      <c r="K1047" s="2">
        <v>5495</v>
      </c>
      <c r="L1047" s="2">
        <v>7484</v>
      </c>
      <c r="M1047" s="2">
        <v>4860</v>
      </c>
      <c r="N1047" s="2">
        <v>410</v>
      </c>
      <c r="O1047" s="3">
        <v>1488684300</v>
      </c>
      <c r="P1047" s="3">
        <v>16389</v>
      </c>
      <c r="Q1047" s="3">
        <v>16435</v>
      </c>
      <c r="R1047" s="3">
        <v>5498</v>
      </c>
      <c r="S1047" s="3">
        <v>7492</v>
      </c>
      <c r="T1047" s="3">
        <v>4845</v>
      </c>
      <c r="U1047" s="3">
        <v>446</v>
      </c>
      <c r="V1047" s="4">
        <v>1488684300</v>
      </c>
      <c r="W1047" s="4">
        <v>65</v>
      </c>
      <c r="X1047" s="4">
        <v>16403</v>
      </c>
      <c r="Y1047" s="4">
        <v>5480</v>
      </c>
      <c r="Z1047" s="4">
        <v>7532</v>
      </c>
      <c r="AA1047" s="4">
        <v>4842</v>
      </c>
      <c r="AB1047" s="4">
        <v>432</v>
      </c>
      <c r="AC1047" s="5">
        <f t="shared" si="156"/>
        <v>42799.142361111109</v>
      </c>
      <c r="AD1047" s="1">
        <v>7531</v>
      </c>
      <c r="AE1047" s="2">
        <v>7484</v>
      </c>
      <c r="AF1047" s="3">
        <v>7492</v>
      </c>
      <c r="AG1047" s="4">
        <v>7532</v>
      </c>
      <c r="AH1047" s="10">
        <f>(1/(Sheet2!C$7+(Sheet2!C$8*LOG10(AD1047))+Sheet2!C$9*LOG10(AD1047)^3))-273.15</f>
        <v>17.74420190146634</v>
      </c>
      <c r="AI1047" s="11">
        <f>(1/(Sheet2!D$7+(Sheet2!D$8*LOG10(AE1047))+Sheet2!D$9*LOG10(AE1047)^3))-273.15</f>
        <v>17.912462994006091</v>
      </c>
      <c r="AJ1047" s="12">
        <f>(1/(Sheet2!E$7+(Sheet2!E$8*LOG10(AF1047))+Sheet2!E$9*LOG10(AF1047)^3))-273.15</f>
        <v>18.054434464149551</v>
      </c>
      <c r="AK1047" s="13">
        <f>(1/(Sheet2!F$7+(Sheet2!F$8*LOG10(AG1047))+Sheet2!F$9*LOG10(AG1047)^3))-273.15</f>
        <v>17.725392480636458</v>
      </c>
      <c r="AL1047" s="13">
        <f t="shared" si="148"/>
        <v>0.15500799300491011</v>
      </c>
      <c r="AM1047" s="13">
        <f t="shared" si="149"/>
        <v>0.10300563621068225</v>
      </c>
      <c r="AN1047" s="1">
        <v>4850</v>
      </c>
      <c r="AO1047" s="2">
        <v>4860</v>
      </c>
      <c r="AP1047" s="3">
        <v>4845</v>
      </c>
      <c r="AQ1047" s="4">
        <v>4842</v>
      </c>
      <c r="AR1047" s="1">
        <f t="shared" si="150"/>
        <v>0.38400000000000001</v>
      </c>
      <c r="AS1047" s="2">
        <f t="shared" si="151"/>
        <v>0.86399999999999999</v>
      </c>
      <c r="AT1047" s="3">
        <f t="shared" si="152"/>
        <v>0.14400000000000002</v>
      </c>
      <c r="AU1047" s="4">
        <f t="shared" si="153"/>
        <v>0</v>
      </c>
      <c r="AV1047" s="13">
        <f t="shared" si="154"/>
        <v>0.37871361211342802</v>
      </c>
      <c r="AW1047" s="14">
        <f t="shared" si="155"/>
        <v>-1.088257506073069</v>
      </c>
    </row>
    <row r="1048" spans="1:49">
      <c r="A1048" s="1">
        <v>1488684600</v>
      </c>
      <c r="B1048" s="1">
        <v>16407</v>
      </c>
      <c r="C1048" s="1">
        <v>16453</v>
      </c>
      <c r="D1048" s="1">
        <v>5499</v>
      </c>
      <c r="E1048" s="1">
        <v>7543</v>
      </c>
      <c r="F1048" s="1">
        <v>4850</v>
      </c>
      <c r="G1048" s="1">
        <v>422</v>
      </c>
      <c r="H1048" s="2">
        <v>1488684600</v>
      </c>
      <c r="I1048" s="2">
        <v>65</v>
      </c>
      <c r="J1048" s="2">
        <v>16388</v>
      </c>
      <c r="K1048" s="2">
        <v>5495</v>
      </c>
      <c r="L1048" s="2">
        <v>7492</v>
      </c>
      <c r="M1048" s="2">
        <v>4860</v>
      </c>
      <c r="N1048" s="2">
        <v>410</v>
      </c>
      <c r="O1048" s="3">
        <v>1488684600</v>
      </c>
      <c r="P1048" s="3">
        <v>16388</v>
      </c>
      <c r="Q1048" s="3">
        <v>16433</v>
      </c>
      <c r="R1048" s="3">
        <v>5498</v>
      </c>
      <c r="S1048" s="3">
        <v>7500</v>
      </c>
      <c r="T1048" s="3">
        <v>4845</v>
      </c>
      <c r="U1048" s="3">
        <v>449</v>
      </c>
      <c r="V1048" s="4">
        <v>1488684600</v>
      </c>
      <c r="W1048" s="4">
        <v>65</v>
      </c>
      <c r="X1048" s="4">
        <v>16400</v>
      </c>
      <c r="Y1048" s="4">
        <v>5480</v>
      </c>
      <c r="Z1048" s="4">
        <v>7545</v>
      </c>
      <c r="AA1048" s="4">
        <v>4842</v>
      </c>
      <c r="AB1048" s="4">
        <v>435</v>
      </c>
      <c r="AC1048" s="5">
        <f t="shared" si="156"/>
        <v>42799.145833333328</v>
      </c>
      <c r="AD1048" s="1">
        <v>7543</v>
      </c>
      <c r="AE1048" s="2">
        <v>7492</v>
      </c>
      <c r="AF1048" s="3">
        <v>7500</v>
      </c>
      <c r="AG1048" s="4">
        <v>7545</v>
      </c>
      <c r="AH1048" s="10">
        <f>(1/(Sheet2!C$7+(Sheet2!C$8*LOG10(AD1048))+Sheet2!C$9*LOG10(AD1048)^3))-273.15</f>
        <v>17.709477518865185</v>
      </c>
      <c r="AI1048" s="11">
        <f>(1/(Sheet2!D$7+(Sheet2!D$8*LOG10(AE1048))+Sheet2!D$9*LOG10(AE1048)^3))-273.15</f>
        <v>17.889142409268118</v>
      </c>
      <c r="AJ1048" s="12">
        <f>(1/(Sheet2!E$7+(Sheet2!E$8*LOG10(AF1048))+Sheet2!E$9*LOG10(AF1048)^3))-273.15</f>
        <v>18.03113925484746</v>
      </c>
      <c r="AK1048" s="13">
        <f>(1/(Sheet2!F$7+(Sheet2!F$8*LOG10(AG1048))+Sheet2!F$9*LOG10(AG1048)^3))-273.15</f>
        <v>17.687826645822838</v>
      </c>
      <c r="AL1048" s="13">
        <f t="shared" si="148"/>
        <v>0.16195914963951472</v>
      </c>
      <c r="AM1048" s="13">
        <f t="shared" si="149"/>
        <v>0.11051113801977108</v>
      </c>
      <c r="AN1048" s="1">
        <v>4850</v>
      </c>
      <c r="AO1048" s="2">
        <v>4860</v>
      </c>
      <c r="AP1048" s="3">
        <v>4845</v>
      </c>
      <c r="AQ1048" s="4">
        <v>4842</v>
      </c>
      <c r="AR1048" s="1">
        <f t="shared" si="150"/>
        <v>0.38400000000000001</v>
      </c>
      <c r="AS1048" s="2">
        <f t="shared" si="151"/>
        <v>0.86399999999999999</v>
      </c>
      <c r="AT1048" s="3">
        <f t="shared" si="152"/>
        <v>0.14400000000000002</v>
      </c>
      <c r="AU1048" s="4">
        <f t="shared" si="153"/>
        <v>0</v>
      </c>
      <c r="AV1048" s="13">
        <f t="shared" si="154"/>
        <v>0.37871361211342802</v>
      </c>
      <c r="AW1048" s="14">
        <f t="shared" si="155"/>
        <v>-1.088257506073069</v>
      </c>
    </row>
    <row r="1049" spans="1:49">
      <c r="A1049" s="1">
        <v>1488684900</v>
      </c>
      <c r="B1049" s="1">
        <v>16407</v>
      </c>
      <c r="C1049" s="1">
        <v>16454</v>
      </c>
      <c r="D1049" s="1">
        <v>5499</v>
      </c>
      <c r="E1049" s="1">
        <v>7551</v>
      </c>
      <c r="F1049" s="1">
        <v>4850</v>
      </c>
      <c r="G1049" s="1">
        <v>424</v>
      </c>
      <c r="H1049" s="2">
        <v>1488684900</v>
      </c>
      <c r="I1049" s="2">
        <v>65</v>
      </c>
      <c r="J1049" s="2">
        <v>16388</v>
      </c>
      <c r="K1049" s="2">
        <v>5495</v>
      </c>
      <c r="L1049" s="2">
        <v>7502</v>
      </c>
      <c r="M1049" s="2">
        <v>4860</v>
      </c>
      <c r="N1049" s="2">
        <v>410</v>
      </c>
      <c r="O1049" s="3">
        <v>1488684900</v>
      </c>
      <c r="P1049" s="3">
        <v>16388</v>
      </c>
      <c r="Q1049" s="3">
        <v>16431</v>
      </c>
      <c r="R1049" s="3">
        <v>5498</v>
      </c>
      <c r="S1049" s="3">
        <v>7511</v>
      </c>
      <c r="T1049" s="3">
        <v>4845</v>
      </c>
      <c r="U1049" s="3">
        <v>444</v>
      </c>
      <c r="V1049" s="4">
        <v>1488684900</v>
      </c>
      <c r="W1049" s="4">
        <v>65</v>
      </c>
      <c r="X1049" s="4">
        <v>16400</v>
      </c>
      <c r="Y1049" s="4">
        <v>5480</v>
      </c>
      <c r="Z1049" s="4">
        <v>7555</v>
      </c>
      <c r="AA1049" s="4">
        <v>4842</v>
      </c>
      <c r="AB1049" s="4">
        <v>430</v>
      </c>
      <c r="AC1049" s="5">
        <f t="shared" si="156"/>
        <v>42799.149305555555</v>
      </c>
      <c r="AD1049" s="1">
        <v>7551</v>
      </c>
      <c r="AE1049" s="2">
        <v>7502</v>
      </c>
      <c r="AF1049" s="3">
        <v>7511</v>
      </c>
      <c r="AG1049" s="4">
        <v>7555</v>
      </c>
      <c r="AH1049" s="10">
        <f>(1/(Sheet2!C$7+(Sheet2!C$8*LOG10(AD1049))+Sheet2!C$9*LOG10(AD1049)^3))-273.15</f>
        <v>17.686362617764587</v>
      </c>
      <c r="AI1049" s="11">
        <f>(1/(Sheet2!D$7+(Sheet2!D$8*LOG10(AE1049))+Sheet2!D$9*LOG10(AE1049)^3))-273.15</f>
        <v>17.860031230384891</v>
      </c>
      <c r="AJ1049" s="12">
        <f>(1/(Sheet2!E$7+(Sheet2!E$8*LOG10(AF1049))+Sheet2!E$9*LOG10(AF1049)^3))-273.15</f>
        <v>17.999154159304567</v>
      </c>
      <c r="AK1049" s="13">
        <f>(1/(Sheet2!F$7+(Sheet2!F$8*LOG10(AG1049))+Sheet2!F$9*LOG10(AG1049)^3))-273.15</f>
        <v>17.658979549679486</v>
      </c>
      <c r="AL1049" s="13">
        <f t="shared" si="148"/>
        <v>0.15922858322377412</v>
      </c>
      <c r="AM1049" s="13">
        <f t="shared" si="149"/>
        <v>0.10903546650951272</v>
      </c>
      <c r="AN1049" s="1">
        <v>4850</v>
      </c>
      <c r="AO1049" s="2">
        <v>4860</v>
      </c>
      <c r="AP1049" s="3">
        <v>4845</v>
      </c>
      <c r="AQ1049" s="4">
        <v>4842</v>
      </c>
      <c r="AR1049" s="1">
        <f t="shared" si="150"/>
        <v>0.38400000000000001</v>
      </c>
      <c r="AS1049" s="2">
        <f t="shared" si="151"/>
        <v>0.86399999999999999</v>
      </c>
      <c r="AT1049" s="3">
        <f t="shared" si="152"/>
        <v>0.14400000000000002</v>
      </c>
      <c r="AU1049" s="4">
        <f t="shared" si="153"/>
        <v>0</v>
      </c>
      <c r="AV1049" s="13">
        <f t="shared" si="154"/>
        <v>0.37871361211342802</v>
      </c>
      <c r="AW1049" s="14">
        <f t="shared" si="155"/>
        <v>-1.088257506073069</v>
      </c>
    </row>
    <row r="1050" spans="1:49">
      <c r="A1050" s="1">
        <v>1488685200</v>
      </c>
      <c r="B1050" s="1">
        <v>16408</v>
      </c>
      <c r="C1050" s="1">
        <v>16451</v>
      </c>
      <c r="D1050" s="1">
        <v>5499</v>
      </c>
      <c r="E1050" s="1">
        <v>7560</v>
      </c>
      <c r="F1050" s="1">
        <v>4850</v>
      </c>
      <c r="G1050" s="1">
        <v>422</v>
      </c>
      <c r="H1050" s="2">
        <v>1488685200</v>
      </c>
      <c r="I1050" s="2">
        <v>65</v>
      </c>
      <c r="J1050" s="2">
        <v>16389</v>
      </c>
      <c r="K1050" s="2">
        <v>5495</v>
      </c>
      <c r="L1050" s="2">
        <v>7511</v>
      </c>
      <c r="M1050" s="2">
        <v>4860</v>
      </c>
      <c r="N1050" s="2">
        <v>413</v>
      </c>
      <c r="O1050" s="3">
        <v>1488685200</v>
      </c>
      <c r="P1050" s="3">
        <v>16389</v>
      </c>
      <c r="Q1050" s="3">
        <v>16431</v>
      </c>
      <c r="R1050" s="3">
        <v>5498</v>
      </c>
      <c r="S1050" s="3">
        <v>7520</v>
      </c>
      <c r="T1050" s="3">
        <v>4845</v>
      </c>
      <c r="U1050" s="3">
        <v>441</v>
      </c>
      <c r="V1050" s="4">
        <v>1488685200</v>
      </c>
      <c r="W1050" s="4">
        <v>65</v>
      </c>
      <c r="X1050" s="4">
        <v>16400</v>
      </c>
      <c r="Y1050" s="4">
        <v>5480</v>
      </c>
      <c r="Z1050" s="4">
        <v>7563</v>
      </c>
      <c r="AA1050" s="4">
        <v>4842</v>
      </c>
      <c r="AB1050" s="4">
        <v>431</v>
      </c>
      <c r="AC1050" s="5">
        <f t="shared" si="156"/>
        <v>42799.152777777781</v>
      </c>
      <c r="AD1050" s="1">
        <v>7560</v>
      </c>
      <c r="AE1050" s="2">
        <v>7511</v>
      </c>
      <c r="AF1050" s="3">
        <v>7520</v>
      </c>
      <c r="AG1050" s="4">
        <v>7563</v>
      </c>
      <c r="AH1050" s="10">
        <f>(1/(Sheet2!C$7+(Sheet2!C$8*LOG10(AD1050))+Sheet2!C$9*LOG10(AD1050)^3))-273.15</f>
        <v>17.660391432954896</v>
      </c>
      <c r="AI1050" s="11">
        <f>(1/(Sheet2!D$7+(Sheet2!D$8*LOG10(AE1050))+Sheet2!D$9*LOG10(AE1050)^3))-273.15</f>
        <v>17.833868647457678</v>
      </c>
      <c r="AJ1050" s="12">
        <f>(1/(Sheet2!E$7+(Sheet2!E$8*LOG10(AF1050))+Sheet2!E$9*LOG10(AF1050)^3))-273.15</f>
        <v>17.973023890684487</v>
      </c>
      <c r="AK1050" s="13">
        <f>(1/(Sheet2!F$7+(Sheet2!F$8*LOG10(AG1050))+Sheet2!F$9*LOG10(AG1050)^3))-273.15</f>
        <v>17.635932898255987</v>
      </c>
      <c r="AL1050" s="13">
        <f t="shared" si="148"/>
        <v>0.15827315449439647</v>
      </c>
      <c r="AM1050" s="13">
        <f t="shared" si="149"/>
        <v>0.10791286970151452</v>
      </c>
      <c r="AN1050" s="1">
        <v>4850</v>
      </c>
      <c r="AO1050" s="2">
        <v>4860</v>
      </c>
      <c r="AP1050" s="3">
        <v>4845</v>
      </c>
      <c r="AQ1050" s="4">
        <v>4842</v>
      </c>
      <c r="AR1050" s="1">
        <f t="shared" si="150"/>
        <v>0.38400000000000001</v>
      </c>
      <c r="AS1050" s="2">
        <f t="shared" si="151"/>
        <v>0.86399999999999999</v>
      </c>
      <c r="AT1050" s="3">
        <f t="shared" si="152"/>
        <v>0.14400000000000002</v>
      </c>
      <c r="AU1050" s="4">
        <f t="shared" si="153"/>
        <v>0</v>
      </c>
      <c r="AV1050" s="13">
        <f t="shared" si="154"/>
        <v>0.37871361211342802</v>
      </c>
      <c r="AW1050" s="14">
        <f t="shared" si="155"/>
        <v>-1.088257506073069</v>
      </c>
    </row>
    <row r="1051" spans="1:49">
      <c r="A1051" s="1">
        <v>1488685500</v>
      </c>
      <c r="B1051" s="1">
        <v>16407</v>
      </c>
      <c r="C1051" s="1">
        <v>16453</v>
      </c>
      <c r="D1051" s="1">
        <v>5499</v>
      </c>
      <c r="E1051" s="1">
        <v>7566</v>
      </c>
      <c r="F1051" s="1">
        <v>4850</v>
      </c>
      <c r="G1051" s="1">
        <v>425</v>
      </c>
      <c r="H1051" s="2">
        <v>1488685500</v>
      </c>
      <c r="I1051" s="2">
        <v>65</v>
      </c>
      <c r="J1051" s="2">
        <v>16384</v>
      </c>
      <c r="K1051" s="2">
        <v>5495</v>
      </c>
      <c r="L1051" s="2">
        <v>7516</v>
      </c>
      <c r="M1051" s="2">
        <v>4860</v>
      </c>
      <c r="N1051" s="2">
        <v>410</v>
      </c>
      <c r="O1051" s="3">
        <v>1488685500</v>
      </c>
      <c r="P1051" s="3">
        <v>16387</v>
      </c>
      <c r="Q1051" s="3">
        <v>16431</v>
      </c>
      <c r="R1051" s="3">
        <v>5498</v>
      </c>
      <c r="S1051" s="3">
        <v>7529</v>
      </c>
      <c r="T1051" s="3">
        <v>4845</v>
      </c>
      <c r="U1051" s="3">
        <v>441</v>
      </c>
      <c r="V1051" s="4">
        <v>1488685500</v>
      </c>
      <c r="W1051" s="4">
        <v>65</v>
      </c>
      <c r="X1051" s="4">
        <v>16401</v>
      </c>
      <c r="Y1051" s="4">
        <v>5480</v>
      </c>
      <c r="Z1051" s="4">
        <v>7571</v>
      </c>
      <c r="AA1051" s="4">
        <v>4842</v>
      </c>
      <c r="AB1051" s="4">
        <v>435</v>
      </c>
      <c r="AC1051" s="5">
        <f t="shared" si="156"/>
        <v>42799.15625</v>
      </c>
      <c r="AD1051" s="1">
        <v>7566</v>
      </c>
      <c r="AE1051" s="2">
        <v>7516</v>
      </c>
      <c r="AF1051" s="3">
        <v>7529</v>
      </c>
      <c r="AG1051" s="4">
        <v>7571</v>
      </c>
      <c r="AH1051" s="10">
        <f>(1/(Sheet2!C$7+(Sheet2!C$8*LOG10(AD1051))+Sheet2!C$9*LOG10(AD1051)^3))-273.15</f>
        <v>17.643096725733585</v>
      </c>
      <c r="AI1051" s="11">
        <f>(1/(Sheet2!D$7+(Sheet2!D$8*LOG10(AE1051))+Sheet2!D$9*LOG10(AE1051)^3))-273.15</f>
        <v>17.819349186115062</v>
      </c>
      <c r="AJ1051" s="12">
        <f>(1/(Sheet2!E$7+(Sheet2!E$8*LOG10(AF1051))+Sheet2!E$9*LOG10(AF1051)^3))-273.15</f>
        <v>17.946928944235992</v>
      </c>
      <c r="AK1051" s="13">
        <f>(1/(Sheet2!F$7+(Sheet2!F$8*LOG10(AG1051))+Sheet2!F$9*LOG10(AG1051)^3))-273.15</f>
        <v>17.61291375751847</v>
      </c>
      <c r="AL1051" s="13">
        <f t="shared" si="148"/>
        <v>0.15672382401879434</v>
      </c>
      <c r="AM1051" s="13">
        <f t="shared" si="149"/>
        <v>0.11149852580539446</v>
      </c>
      <c r="AN1051" s="1">
        <v>4850</v>
      </c>
      <c r="AO1051" s="2">
        <v>4860</v>
      </c>
      <c r="AP1051" s="3">
        <v>4845</v>
      </c>
      <c r="AQ1051" s="4">
        <v>4842</v>
      </c>
      <c r="AR1051" s="1">
        <f t="shared" si="150"/>
        <v>0.38400000000000001</v>
      </c>
      <c r="AS1051" s="2">
        <f t="shared" si="151"/>
        <v>0.86399999999999999</v>
      </c>
      <c r="AT1051" s="3">
        <f t="shared" si="152"/>
        <v>0.14400000000000002</v>
      </c>
      <c r="AU1051" s="4">
        <f t="shared" si="153"/>
        <v>0</v>
      </c>
      <c r="AV1051" s="13">
        <f t="shared" si="154"/>
        <v>0.37871361211342802</v>
      </c>
      <c r="AW1051" s="14">
        <f t="shared" si="155"/>
        <v>-1.088257506073069</v>
      </c>
    </row>
    <row r="1052" spans="1:49">
      <c r="A1052" s="1">
        <v>1488685800</v>
      </c>
      <c r="B1052" s="1">
        <v>16407</v>
      </c>
      <c r="C1052" s="1">
        <v>16452</v>
      </c>
      <c r="D1052" s="1">
        <v>5499</v>
      </c>
      <c r="E1052" s="1">
        <v>7576</v>
      </c>
      <c r="F1052" s="1">
        <v>4850</v>
      </c>
      <c r="G1052" s="1">
        <v>418</v>
      </c>
      <c r="H1052" s="2">
        <v>1488685800</v>
      </c>
      <c r="I1052" s="2">
        <v>65</v>
      </c>
      <c r="J1052" s="2">
        <v>16389</v>
      </c>
      <c r="K1052" s="2">
        <v>5495</v>
      </c>
      <c r="L1052" s="2">
        <v>7526</v>
      </c>
      <c r="M1052" s="2">
        <v>4860</v>
      </c>
      <c r="N1052" s="2">
        <v>413</v>
      </c>
      <c r="O1052" s="3">
        <v>1488685800</v>
      </c>
      <c r="P1052" s="3">
        <v>16388</v>
      </c>
      <c r="Q1052" s="3">
        <v>16432</v>
      </c>
      <c r="R1052" s="3">
        <v>5498</v>
      </c>
      <c r="S1052" s="3">
        <v>7537</v>
      </c>
      <c r="T1052" s="3">
        <v>4845</v>
      </c>
      <c r="U1052" s="3">
        <v>444</v>
      </c>
      <c r="V1052" s="4">
        <v>1488685800</v>
      </c>
      <c r="W1052" s="4">
        <v>65</v>
      </c>
      <c r="X1052" s="4">
        <v>16400</v>
      </c>
      <c r="Y1052" s="4">
        <v>5480</v>
      </c>
      <c r="Z1052" s="4">
        <v>7579</v>
      </c>
      <c r="AA1052" s="4">
        <v>4842</v>
      </c>
      <c r="AB1052" s="4">
        <v>436</v>
      </c>
      <c r="AC1052" s="5">
        <f t="shared" si="156"/>
        <v>42799.159722222219</v>
      </c>
      <c r="AD1052" s="1">
        <v>7576</v>
      </c>
      <c r="AE1052" s="2">
        <v>7526</v>
      </c>
      <c r="AF1052" s="3">
        <v>7537</v>
      </c>
      <c r="AG1052" s="4">
        <v>7579</v>
      </c>
      <c r="AH1052" s="10">
        <f>(1/(Sheet2!C$7+(Sheet2!C$8*LOG10(AD1052))+Sheet2!C$9*LOG10(AD1052)^3))-273.15</f>
        <v>17.614306649723176</v>
      </c>
      <c r="AI1052" s="11">
        <f>(1/(Sheet2!D$7+(Sheet2!D$8*LOG10(AE1052))+Sheet2!D$9*LOG10(AE1052)^3))-273.15</f>
        <v>17.790342989413261</v>
      </c>
      <c r="AJ1052" s="12">
        <f>(1/(Sheet2!E$7+(Sheet2!E$8*LOG10(AF1052))+Sheet2!E$9*LOG10(AF1052)^3))-273.15</f>
        <v>17.923763016486248</v>
      </c>
      <c r="AK1052" s="13">
        <f>(1/(Sheet2!F$7+(Sheet2!F$8*LOG10(AG1052))+Sheet2!F$9*LOG10(AG1052)^3))-273.15</f>
        <v>17.589922065352994</v>
      </c>
      <c r="AL1052" s="13">
        <f t="shared" si="148"/>
        <v>0.1572593067875144</v>
      </c>
      <c r="AM1052" s="13">
        <f t="shared" si="149"/>
        <v>0.10935564887677374</v>
      </c>
      <c r="AN1052" s="1">
        <v>4850</v>
      </c>
      <c r="AO1052" s="2">
        <v>4860</v>
      </c>
      <c r="AP1052" s="3">
        <v>4845</v>
      </c>
      <c r="AQ1052" s="4">
        <v>4842</v>
      </c>
      <c r="AR1052" s="1">
        <f t="shared" si="150"/>
        <v>0.38400000000000001</v>
      </c>
      <c r="AS1052" s="2">
        <f t="shared" si="151"/>
        <v>0.86399999999999999</v>
      </c>
      <c r="AT1052" s="3">
        <f t="shared" si="152"/>
        <v>0.14400000000000002</v>
      </c>
      <c r="AU1052" s="4">
        <f t="shared" si="153"/>
        <v>0</v>
      </c>
      <c r="AV1052" s="13">
        <f t="shared" si="154"/>
        <v>0.37871361211342802</v>
      </c>
      <c r="AW1052" s="14">
        <f t="shared" si="155"/>
        <v>-1.088257506073069</v>
      </c>
    </row>
    <row r="1053" spans="1:49">
      <c r="A1053" s="1">
        <v>1488686100</v>
      </c>
      <c r="B1053" s="1">
        <v>16408</v>
      </c>
      <c r="C1053" s="1">
        <v>16453</v>
      </c>
      <c r="D1053" s="1">
        <v>5499</v>
      </c>
      <c r="E1053" s="1">
        <v>7584</v>
      </c>
      <c r="F1053" s="1">
        <v>4850</v>
      </c>
      <c r="G1053" s="1">
        <v>419</v>
      </c>
      <c r="H1053" s="2">
        <v>1488686100</v>
      </c>
      <c r="I1053" s="2">
        <v>65</v>
      </c>
      <c r="J1053" s="2">
        <v>16384</v>
      </c>
      <c r="K1053" s="2">
        <v>5495</v>
      </c>
      <c r="L1053" s="2">
        <v>7532</v>
      </c>
      <c r="M1053" s="2">
        <v>4860</v>
      </c>
      <c r="N1053" s="2">
        <v>408</v>
      </c>
      <c r="O1053" s="3">
        <v>1488686100</v>
      </c>
      <c r="P1053" s="3">
        <v>16388</v>
      </c>
      <c r="Q1053" s="3">
        <v>16431</v>
      </c>
      <c r="R1053" s="3">
        <v>5498</v>
      </c>
      <c r="S1053" s="3">
        <v>7542</v>
      </c>
      <c r="T1053" s="3">
        <v>4845</v>
      </c>
      <c r="U1053" s="3">
        <v>446</v>
      </c>
      <c r="V1053" s="4">
        <v>1488686100</v>
      </c>
      <c r="W1053" s="4">
        <v>65</v>
      </c>
      <c r="X1053" s="4">
        <v>16401</v>
      </c>
      <c r="Y1053" s="4">
        <v>5480</v>
      </c>
      <c r="Z1053" s="4">
        <v>7585</v>
      </c>
      <c r="AA1053" s="4">
        <v>4842</v>
      </c>
      <c r="AB1053" s="4">
        <v>435</v>
      </c>
      <c r="AC1053" s="5">
        <f t="shared" si="156"/>
        <v>42799.163194444445</v>
      </c>
      <c r="AD1053" s="1">
        <v>7584</v>
      </c>
      <c r="AE1053" s="2">
        <v>7532</v>
      </c>
      <c r="AF1053" s="3">
        <v>7542</v>
      </c>
      <c r="AG1053" s="4">
        <v>7585</v>
      </c>
      <c r="AH1053" s="10">
        <f>(1/(Sheet2!C$7+(Sheet2!C$8*LOG10(AD1053))+Sheet2!C$9*LOG10(AD1053)^3))-273.15</f>
        <v>17.591305511350129</v>
      </c>
      <c r="AI1053" s="11">
        <f>(1/(Sheet2!D$7+(Sheet2!D$8*LOG10(AE1053))+Sheet2!D$9*LOG10(AE1053)^3))-273.15</f>
        <v>17.772960174363106</v>
      </c>
      <c r="AJ1053" s="12">
        <f>(1/(Sheet2!E$7+(Sheet2!E$8*LOG10(AF1053))+Sheet2!E$9*LOG10(AF1053)^3))-273.15</f>
        <v>17.909298419823301</v>
      </c>
      <c r="AK1053" s="13">
        <f>(1/(Sheet2!F$7+(Sheet2!F$8*LOG10(AG1053))+Sheet2!F$9*LOG10(AG1053)^3))-273.15</f>
        <v>17.572696272104963</v>
      </c>
      <c r="AL1053" s="13">
        <f t="shared" ref="AL1053:AL1116" si="157">STDEV(AH1053:AK1053)</f>
        <v>0.15980690530300706</v>
      </c>
      <c r="AM1053" s="13">
        <f t="shared" ref="AM1053:AM1116" si="158">STDEV(AH1053,AI1053,AK1053)</f>
        <v>0.11064232984961161</v>
      </c>
      <c r="AN1053" s="1">
        <v>4850</v>
      </c>
      <c r="AO1053" s="2">
        <v>4860</v>
      </c>
      <c r="AP1053" s="3">
        <v>4845</v>
      </c>
      <c r="AQ1053" s="4">
        <v>4842</v>
      </c>
      <c r="AR1053" s="1">
        <f t="shared" ref="AR1053:AR1116" si="159">(AN1053-4842)*0.048</f>
        <v>0.38400000000000001</v>
      </c>
      <c r="AS1053" s="2">
        <f t="shared" ref="AS1053:AS1116" si="160">(AO1053-4842)*0.048</f>
        <v>0.86399999999999999</v>
      </c>
      <c r="AT1053" s="3">
        <f t="shared" ref="AT1053:AT1116" si="161">(AP1053-4842)*0.048</f>
        <v>0.14400000000000002</v>
      </c>
      <c r="AU1053" s="4">
        <f t="shared" ref="AU1053:AU1116" si="162">(AQ1053-4842)*0.048</f>
        <v>0</v>
      </c>
      <c r="AV1053" s="13">
        <f t="shared" ref="AV1053:AV1116" si="163">STDEV(AR1053:AU1053)</f>
        <v>0.37871361211342802</v>
      </c>
      <c r="AW1053" s="14">
        <f t="shared" ref="AW1053:AW1116" si="164">-AV1053/AVERAGE(AR1053:AU1053)</f>
        <v>-1.088257506073069</v>
      </c>
    </row>
    <row r="1054" spans="1:49">
      <c r="A1054" s="1">
        <v>1488686400</v>
      </c>
      <c r="B1054" s="1">
        <v>16409</v>
      </c>
      <c r="C1054" s="1">
        <v>16453</v>
      </c>
      <c r="D1054" s="1">
        <v>5498</v>
      </c>
      <c r="E1054" s="1">
        <v>7593</v>
      </c>
      <c r="F1054" s="1">
        <v>4850</v>
      </c>
      <c r="G1054" s="1">
        <v>421</v>
      </c>
      <c r="H1054" s="2">
        <v>1488686400</v>
      </c>
      <c r="I1054" s="2">
        <v>65</v>
      </c>
      <c r="J1054" s="2">
        <v>16384</v>
      </c>
      <c r="K1054" s="2">
        <v>5495</v>
      </c>
      <c r="L1054" s="2">
        <v>7543</v>
      </c>
      <c r="M1054" s="2">
        <v>4860</v>
      </c>
      <c r="N1054" s="2">
        <v>411</v>
      </c>
      <c r="O1054" s="3">
        <v>1488686400</v>
      </c>
      <c r="P1054" s="3">
        <v>16388</v>
      </c>
      <c r="Q1054" s="3">
        <v>16433</v>
      </c>
      <c r="R1054" s="3">
        <v>5498</v>
      </c>
      <c r="S1054" s="3">
        <v>7550</v>
      </c>
      <c r="T1054" s="3">
        <v>4845</v>
      </c>
      <c r="U1054" s="3">
        <v>444</v>
      </c>
      <c r="V1054" s="4">
        <v>1488686400</v>
      </c>
      <c r="W1054" s="4">
        <v>65</v>
      </c>
      <c r="X1054" s="4">
        <v>16401</v>
      </c>
      <c r="Y1054" s="4">
        <v>5480</v>
      </c>
      <c r="Z1054" s="4">
        <v>7592</v>
      </c>
      <c r="AA1054" s="4">
        <v>4842</v>
      </c>
      <c r="AB1054" s="4">
        <v>433</v>
      </c>
      <c r="AC1054" s="5">
        <f t="shared" si="156"/>
        <v>42799.166666666672</v>
      </c>
      <c r="AD1054" s="1">
        <v>7593</v>
      </c>
      <c r="AE1054" s="2">
        <v>7543</v>
      </c>
      <c r="AF1054" s="3">
        <v>7550</v>
      </c>
      <c r="AG1054" s="4">
        <v>7592</v>
      </c>
      <c r="AH1054" s="10">
        <f>(1/(Sheet2!C$7+(Sheet2!C$8*LOG10(AD1054))+Sheet2!C$9*LOG10(AD1054)^3))-273.15</f>
        <v>17.56546200239751</v>
      </c>
      <c r="AI1054" s="11">
        <f>(1/(Sheet2!D$7+(Sheet2!D$8*LOG10(AE1054))+Sheet2!D$9*LOG10(AE1054)^3))-273.15</f>
        <v>17.741132293365297</v>
      </c>
      <c r="AJ1054" s="12">
        <f>(1/(Sheet2!E$7+(Sheet2!E$8*LOG10(AF1054))+Sheet2!E$9*LOG10(AF1054)^3))-273.15</f>
        <v>17.886177593464026</v>
      </c>
      <c r="AK1054" s="13">
        <f>(1/(Sheet2!F$7+(Sheet2!F$8*LOG10(AG1054))+Sheet2!F$9*LOG10(AG1054)^3))-273.15</f>
        <v>17.55261894877782</v>
      </c>
      <c r="AL1054" s="13">
        <f t="shared" si="157"/>
        <v>0.15856656728361662</v>
      </c>
      <c r="AM1054" s="13">
        <f t="shared" si="158"/>
        <v>0.10532669513039107</v>
      </c>
      <c r="AN1054" s="1">
        <v>4850</v>
      </c>
      <c r="AO1054" s="2">
        <v>4860</v>
      </c>
      <c r="AP1054" s="3">
        <v>4845</v>
      </c>
      <c r="AQ1054" s="4">
        <v>4842</v>
      </c>
      <c r="AR1054" s="1">
        <f t="shared" si="159"/>
        <v>0.38400000000000001</v>
      </c>
      <c r="AS1054" s="2">
        <f t="shared" si="160"/>
        <v>0.86399999999999999</v>
      </c>
      <c r="AT1054" s="3">
        <f t="shared" si="161"/>
        <v>0.14400000000000002</v>
      </c>
      <c r="AU1054" s="4">
        <f t="shared" si="162"/>
        <v>0</v>
      </c>
      <c r="AV1054" s="13">
        <f t="shared" si="163"/>
        <v>0.37871361211342802</v>
      </c>
      <c r="AW1054" s="14">
        <f t="shared" si="164"/>
        <v>-1.088257506073069</v>
      </c>
    </row>
    <row r="1055" spans="1:49">
      <c r="A1055" s="1">
        <v>1488686700</v>
      </c>
      <c r="B1055" s="1">
        <v>16407</v>
      </c>
      <c r="C1055" s="1">
        <v>16454</v>
      </c>
      <c r="D1055" s="1">
        <v>5499</v>
      </c>
      <c r="E1055" s="1">
        <v>7600</v>
      </c>
      <c r="F1055" s="1">
        <v>4850</v>
      </c>
      <c r="G1055" s="1">
        <v>418</v>
      </c>
      <c r="H1055" s="2">
        <v>1488686700</v>
      </c>
      <c r="I1055" s="2">
        <v>65</v>
      </c>
      <c r="J1055" s="2">
        <v>16385</v>
      </c>
      <c r="K1055" s="2">
        <v>5495</v>
      </c>
      <c r="L1055" s="2">
        <v>7549</v>
      </c>
      <c r="M1055" s="2">
        <v>4860</v>
      </c>
      <c r="N1055" s="2">
        <v>413</v>
      </c>
      <c r="O1055" s="3">
        <v>1488686700</v>
      </c>
      <c r="P1055" s="3">
        <v>16389</v>
      </c>
      <c r="Q1055" s="3">
        <v>16434</v>
      </c>
      <c r="R1055" s="3">
        <v>5498</v>
      </c>
      <c r="S1055" s="3">
        <v>7557</v>
      </c>
      <c r="T1055" s="3">
        <v>4845</v>
      </c>
      <c r="U1055" s="3">
        <v>447</v>
      </c>
      <c r="V1055" s="4">
        <v>1488686700</v>
      </c>
      <c r="W1055" s="4">
        <v>65</v>
      </c>
      <c r="X1055" s="4">
        <v>16404</v>
      </c>
      <c r="Y1055" s="4">
        <v>5480</v>
      </c>
      <c r="Z1055" s="4">
        <v>7599</v>
      </c>
      <c r="AA1055" s="4">
        <v>4842</v>
      </c>
      <c r="AB1055" s="4">
        <v>432</v>
      </c>
      <c r="AC1055" s="5">
        <f t="shared" si="156"/>
        <v>42799.170138888891</v>
      </c>
      <c r="AD1055" s="1">
        <v>7600</v>
      </c>
      <c r="AE1055" s="2">
        <v>7549</v>
      </c>
      <c r="AF1055" s="3">
        <v>7557</v>
      </c>
      <c r="AG1055" s="4">
        <v>7599</v>
      </c>
      <c r="AH1055" s="10">
        <f>(1/(Sheet2!C$7+(Sheet2!C$8*LOG10(AD1055))+Sheet2!C$9*LOG10(AD1055)^3))-273.15</f>
        <v>17.545385431130455</v>
      </c>
      <c r="AI1055" s="11">
        <f>(1/(Sheet2!D$7+(Sheet2!D$8*LOG10(AE1055))+Sheet2!D$9*LOG10(AE1055)^3))-273.15</f>
        <v>17.72379373554071</v>
      </c>
      <c r="AJ1055" s="12">
        <f>(1/(Sheet2!E$7+(Sheet2!E$8*LOG10(AF1055))+Sheet2!E$9*LOG10(AF1055)^3))-273.15</f>
        <v>17.865969572379868</v>
      </c>
      <c r="AK1055" s="13">
        <f>(1/(Sheet2!F$7+(Sheet2!F$8*LOG10(AG1055))+Sheet2!F$9*LOG10(AG1055)^3))-273.15</f>
        <v>17.532562516674318</v>
      </c>
      <c r="AL1055" s="13">
        <f t="shared" si="157"/>
        <v>0.15882688539271275</v>
      </c>
      <c r="AM1055" s="13">
        <f t="shared" si="158"/>
        <v>0.10689818308934386</v>
      </c>
      <c r="AN1055" s="1">
        <v>4850</v>
      </c>
      <c r="AO1055" s="2">
        <v>4860</v>
      </c>
      <c r="AP1055" s="3">
        <v>4845</v>
      </c>
      <c r="AQ1055" s="4">
        <v>4842</v>
      </c>
      <c r="AR1055" s="1">
        <f t="shared" si="159"/>
        <v>0.38400000000000001</v>
      </c>
      <c r="AS1055" s="2">
        <f t="shared" si="160"/>
        <v>0.86399999999999999</v>
      </c>
      <c r="AT1055" s="3">
        <f t="shared" si="161"/>
        <v>0.14400000000000002</v>
      </c>
      <c r="AU1055" s="4">
        <f t="shared" si="162"/>
        <v>0</v>
      </c>
      <c r="AV1055" s="13">
        <f t="shared" si="163"/>
        <v>0.37871361211342802</v>
      </c>
      <c r="AW1055" s="14">
        <f t="shared" si="164"/>
        <v>-1.088257506073069</v>
      </c>
    </row>
    <row r="1056" spans="1:49">
      <c r="A1056" s="1">
        <v>1488687000</v>
      </c>
      <c r="B1056" s="1">
        <v>16407</v>
      </c>
      <c r="C1056" s="1">
        <v>16455</v>
      </c>
      <c r="D1056" s="1">
        <v>5499</v>
      </c>
      <c r="E1056" s="1">
        <v>7605</v>
      </c>
      <c r="F1056" s="1">
        <v>4850</v>
      </c>
      <c r="G1056" s="1">
        <v>422</v>
      </c>
      <c r="H1056" s="2">
        <v>1488687000</v>
      </c>
      <c r="I1056" s="2">
        <v>65</v>
      </c>
      <c r="J1056" s="2">
        <v>16388</v>
      </c>
      <c r="K1056" s="2">
        <v>5495</v>
      </c>
      <c r="L1056" s="2">
        <v>7555</v>
      </c>
      <c r="M1056" s="2">
        <v>4860</v>
      </c>
      <c r="N1056" s="2">
        <v>413</v>
      </c>
      <c r="O1056" s="3">
        <v>1488687000</v>
      </c>
      <c r="P1056" s="3">
        <v>16389</v>
      </c>
      <c r="Q1056" s="3">
        <v>16433</v>
      </c>
      <c r="R1056" s="3">
        <v>5498</v>
      </c>
      <c r="S1056" s="3">
        <v>7563</v>
      </c>
      <c r="T1056" s="3">
        <v>4845</v>
      </c>
      <c r="U1056" s="3">
        <v>444</v>
      </c>
      <c r="V1056" s="4">
        <v>1488687000</v>
      </c>
      <c r="W1056" s="4">
        <v>65</v>
      </c>
      <c r="X1056" s="4">
        <v>16400</v>
      </c>
      <c r="Y1056" s="4">
        <v>5480</v>
      </c>
      <c r="Z1056" s="4">
        <v>7605</v>
      </c>
      <c r="AA1056" s="4">
        <v>4842</v>
      </c>
      <c r="AB1056" s="4">
        <v>435</v>
      </c>
      <c r="AC1056" s="5">
        <f t="shared" si="156"/>
        <v>42799.173611111109</v>
      </c>
      <c r="AD1056" s="1">
        <v>7605</v>
      </c>
      <c r="AE1056" s="2">
        <v>7555</v>
      </c>
      <c r="AF1056" s="3">
        <v>7563</v>
      </c>
      <c r="AG1056" s="4">
        <v>7605</v>
      </c>
      <c r="AH1056" s="10">
        <f>(1/(Sheet2!C$7+(Sheet2!C$8*LOG10(AD1056))+Sheet2!C$9*LOG10(AD1056)^3))-273.15</f>
        <v>17.531057820513468</v>
      </c>
      <c r="AI1056" s="11">
        <f>(1/(Sheet2!D$7+(Sheet2!D$8*LOG10(AE1056))+Sheet2!D$9*LOG10(AE1056)^3))-273.15</f>
        <v>17.706470747033791</v>
      </c>
      <c r="AJ1056" s="12">
        <f>(1/(Sheet2!E$7+(Sheet2!E$8*LOG10(AF1056))+Sheet2!E$9*LOG10(AF1056)^3))-273.15</f>
        <v>17.848665242376399</v>
      </c>
      <c r="AK1056" s="13">
        <f>(1/(Sheet2!F$7+(Sheet2!F$8*LOG10(AG1056))+Sheet2!F$9*LOG10(AG1056)^3))-273.15</f>
        <v>17.515387885690643</v>
      </c>
      <c r="AL1056" s="13">
        <f t="shared" si="157"/>
        <v>0.15803360585501572</v>
      </c>
      <c r="AM1056" s="13">
        <f t="shared" si="158"/>
        <v>0.10608793643864546</v>
      </c>
      <c r="AN1056" s="1">
        <v>4850</v>
      </c>
      <c r="AO1056" s="2">
        <v>4860</v>
      </c>
      <c r="AP1056" s="3">
        <v>4845</v>
      </c>
      <c r="AQ1056" s="4">
        <v>4842</v>
      </c>
      <c r="AR1056" s="1">
        <f t="shared" si="159"/>
        <v>0.38400000000000001</v>
      </c>
      <c r="AS1056" s="2">
        <f t="shared" si="160"/>
        <v>0.86399999999999999</v>
      </c>
      <c r="AT1056" s="3">
        <f t="shared" si="161"/>
        <v>0.14400000000000002</v>
      </c>
      <c r="AU1056" s="4">
        <f t="shared" si="162"/>
        <v>0</v>
      </c>
      <c r="AV1056" s="13">
        <f t="shared" si="163"/>
        <v>0.37871361211342802</v>
      </c>
      <c r="AW1056" s="14">
        <f t="shared" si="164"/>
        <v>-1.088257506073069</v>
      </c>
    </row>
    <row r="1057" spans="1:49">
      <c r="A1057" s="1">
        <v>1488687300</v>
      </c>
      <c r="B1057" s="1">
        <v>16407</v>
      </c>
      <c r="C1057" s="1">
        <v>16458</v>
      </c>
      <c r="D1057" s="1">
        <v>5499</v>
      </c>
      <c r="E1057" s="1">
        <v>7613</v>
      </c>
      <c r="F1057" s="1">
        <v>4850</v>
      </c>
      <c r="G1057" s="1">
        <v>425</v>
      </c>
      <c r="H1057" s="2">
        <v>1488687300</v>
      </c>
      <c r="I1057" s="2">
        <v>65</v>
      </c>
      <c r="J1057" s="2">
        <v>16384</v>
      </c>
      <c r="K1057" s="2">
        <v>5495</v>
      </c>
      <c r="L1057" s="2">
        <v>7561</v>
      </c>
      <c r="M1057" s="2">
        <v>4860</v>
      </c>
      <c r="N1057" s="2">
        <v>408</v>
      </c>
      <c r="O1057" s="3">
        <v>1488687300</v>
      </c>
      <c r="P1057" s="3">
        <v>16389</v>
      </c>
      <c r="Q1057" s="3">
        <v>16435</v>
      </c>
      <c r="R1057" s="3">
        <v>5498</v>
      </c>
      <c r="S1057" s="3">
        <v>7568</v>
      </c>
      <c r="T1057" s="3">
        <v>4845</v>
      </c>
      <c r="U1057" s="3">
        <v>442</v>
      </c>
      <c r="V1057" s="4">
        <v>1488687300</v>
      </c>
      <c r="W1057" s="4">
        <v>65</v>
      </c>
      <c r="X1057" s="4">
        <v>16404</v>
      </c>
      <c r="Y1057" s="4">
        <v>5480</v>
      </c>
      <c r="Z1057" s="4">
        <v>7613</v>
      </c>
      <c r="AA1057" s="4">
        <v>4842</v>
      </c>
      <c r="AB1057" s="4">
        <v>430</v>
      </c>
      <c r="AC1057" s="5">
        <f t="shared" si="156"/>
        <v>42799.177083333328</v>
      </c>
      <c r="AD1057" s="1">
        <v>7613</v>
      </c>
      <c r="AE1057" s="2">
        <v>7561</v>
      </c>
      <c r="AF1057" s="3">
        <v>7568</v>
      </c>
      <c r="AG1057" s="4">
        <v>7613</v>
      </c>
      <c r="AH1057" s="10">
        <f>(1/(Sheet2!C$7+(Sheet2!C$8*LOG10(AD1057))+Sheet2!C$9*LOG10(AD1057)^3))-273.15</f>
        <v>17.508155784160181</v>
      </c>
      <c r="AI1057" s="11">
        <f>(1/(Sheet2!D$7+(Sheet2!D$8*LOG10(AE1057))+Sheet2!D$9*LOG10(AE1057)^3))-273.15</f>
        <v>17.689163301405415</v>
      </c>
      <c r="AJ1057" s="12">
        <f>(1/(Sheet2!E$7+(Sheet2!E$8*LOG10(AF1057))+Sheet2!E$9*LOG10(AF1057)^3))-273.15</f>
        <v>17.83425681520049</v>
      </c>
      <c r="AK1057" s="13">
        <f>(1/(Sheet2!F$7+(Sheet2!F$8*LOG10(AG1057))+Sheet2!F$9*LOG10(AG1057)^3))-273.15</f>
        <v>17.492512161766342</v>
      </c>
      <c r="AL1057" s="13">
        <f t="shared" si="157"/>
        <v>0.1622404422670283</v>
      </c>
      <c r="AM1057" s="13">
        <f t="shared" si="158"/>
        <v>0.10930089580467837</v>
      </c>
      <c r="AN1057" s="1">
        <v>4850</v>
      </c>
      <c r="AO1057" s="2">
        <v>4860</v>
      </c>
      <c r="AP1057" s="3">
        <v>4845</v>
      </c>
      <c r="AQ1057" s="4">
        <v>4842</v>
      </c>
      <c r="AR1057" s="1">
        <f t="shared" si="159"/>
        <v>0.38400000000000001</v>
      </c>
      <c r="AS1057" s="2">
        <f t="shared" si="160"/>
        <v>0.86399999999999999</v>
      </c>
      <c r="AT1057" s="3">
        <f t="shared" si="161"/>
        <v>0.14400000000000002</v>
      </c>
      <c r="AU1057" s="4">
        <f t="shared" si="162"/>
        <v>0</v>
      </c>
      <c r="AV1057" s="13">
        <f t="shared" si="163"/>
        <v>0.37871361211342802</v>
      </c>
      <c r="AW1057" s="14">
        <f t="shared" si="164"/>
        <v>-1.088257506073069</v>
      </c>
    </row>
    <row r="1058" spans="1:49">
      <c r="A1058" s="1">
        <v>1488687600</v>
      </c>
      <c r="B1058" s="1">
        <v>16408</v>
      </c>
      <c r="C1058" s="1">
        <v>16456</v>
      </c>
      <c r="D1058" s="1">
        <v>5499</v>
      </c>
      <c r="E1058" s="1">
        <v>7618</v>
      </c>
      <c r="F1058" s="1">
        <v>4850</v>
      </c>
      <c r="G1058" s="1">
        <v>421</v>
      </c>
      <c r="H1058" s="2">
        <v>1488687600</v>
      </c>
      <c r="I1058" s="2">
        <v>65</v>
      </c>
      <c r="J1058" s="2">
        <v>16384</v>
      </c>
      <c r="K1058" s="2">
        <v>5495</v>
      </c>
      <c r="L1058" s="2">
        <v>7566</v>
      </c>
      <c r="M1058" s="2">
        <v>4860</v>
      </c>
      <c r="N1058" s="2">
        <v>408</v>
      </c>
      <c r="O1058" s="3">
        <v>1488687600</v>
      </c>
      <c r="P1058" s="3">
        <v>16388</v>
      </c>
      <c r="Q1058" s="3">
        <v>16434</v>
      </c>
      <c r="R1058" s="3">
        <v>5498</v>
      </c>
      <c r="S1058" s="3">
        <v>7576</v>
      </c>
      <c r="T1058" s="3">
        <v>4845</v>
      </c>
      <c r="U1058" s="3">
        <v>447</v>
      </c>
      <c r="V1058" s="4">
        <v>1488687600</v>
      </c>
      <c r="W1058" s="4">
        <v>65</v>
      </c>
      <c r="X1058" s="4">
        <v>16405</v>
      </c>
      <c r="Y1058" s="4">
        <v>5480</v>
      </c>
      <c r="Z1058" s="4">
        <v>7620</v>
      </c>
      <c r="AA1058" s="4">
        <v>4842</v>
      </c>
      <c r="AB1058" s="4">
        <v>432</v>
      </c>
      <c r="AC1058" s="5">
        <f t="shared" si="156"/>
        <v>42799.180555555555</v>
      </c>
      <c r="AD1058" s="1">
        <v>7618</v>
      </c>
      <c r="AE1058" s="2">
        <v>7566</v>
      </c>
      <c r="AF1058" s="3">
        <v>7576</v>
      </c>
      <c r="AG1058" s="4">
        <v>7620</v>
      </c>
      <c r="AH1058" s="10">
        <f>(1/(Sheet2!C$7+(Sheet2!C$8*LOG10(AD1058))+Sheet2!C$9*LOG10(AD1058)^3))-273.15</f>
        <v>17.49385582600712</v>
      </c>
      <c r="AI1058" s="11">
        <f>(1/(Sheet2!D$7+(Sheet2!D$8*LOG10(AE1058))+Sheet2!D$9*LOG10(AE1058)^3))-273.15</f>
        <v>17.674752284051692</v>
      </c>
      <c r="AJ1058" s="12">
        <f>(1/(Sheet2!E$7+(Sheet2!E$8*LOG10(AF1058))+Sheet2!E$9*LOG10(AF1058)^3))-273.15</f>
        <v>17.811225694805046</v>
      </c>
      <c r="AK1058" s="13">
        <f>(1/(Sheet2!F$7+(Sheet2!F$8*LOG10(AG1058))+Sheet2!F$9*LOG10(AG1058)^3))-273.15</f>
        <v>17.472518157072557</v>
      </c>
      <c r="AL1058" s="13">
        <f t="shared" si="157"/>
        <v>0.16024691581637307</v>
      </c>
      <c r="AM1058" s="13">
        <f t="shared" si="158"/>
        <v>0.1111136555991549</v>
      </c>
      <c r="AN1058" s="1">
        <v>4850</v>
      </c>
      <c r="AO1058" s="2">
        <v>4860</v>
      </c>
      <c r="AP1058" s="3">
        <v>4845</v>
      </c>
      <c r="AQ1058" s="4">
        <v>4842</v>
      </c>
      <c r="AR1058" s="1">
        <f t="shared" si="159"/>
        <v>0.38400000000000001</v>
      </c>
      <c r="AS1058" s="2">
        <f t="shared" si="160"/>
        <v>0.86399999999999999</v>
      </c>
      <c r="AT1058" s="3">
        <f t="shared" si="161"/>
        <v>0.14400000000000002</v>
      </c>
      <c r="AU1058" s="4">
        <f t="shared" si="162"/>
        <v>0</v>
      </c>
      <c r="AV1058" s="13">
        <f t="shared" si="163"/>
        <v>0.37871361211342802</v>
      </c>
      <c r="AW1058" s="14">
        <f t="shared" si="164"/>
        <v>-1.088257506073069</v>
      </c>
    </row>
    <row r="1059" spans="1:49">
      <c r="A1059" s="1">
        <v>1488687900</v>
      </c>
      <c r="B1059" s="1">
        <v>16408</v>
      </c>
      <c r="C1059" s="1">
        <v>16458</v>
      </c>
      <c r="D1059" s="1">
        <v>5499</v>
      </c>
      <c r="E1059" s="1">
        <v>7624</v>
      </c>
      <c r="F1059" s="1">
        <v>4850</v>
      </c>
      <c r="G1059" s="1">
        <v>422</v>
      </c>
      <c r="H1059" s="2">
        <v>1488687900</v>
      </c>
      <c r="I1059" s="2">
        <v>65</v>
      </c>
      <c r="J1059" s="2">
        <v>16388</v>
      </c>
      <c r="K1059" s="2">
        <v>5495</v>
      </c>
      <c r="L1059" s="2">
        <v>7572</v>
      </c>
      <c r="M1059" s="2">
        <v>4860</v>
      </c>
      <c r="N1059" s="2">
        <v>416</v>
      </c>
      <c r="O1059" s="3">
        <v>1488687900</v>
      </c>
      <c r="P1059" s="3">
        <v>16388</v>
      </c>
      <c r="Q1059" s="3">
        <v>16437</v>
      </c>
      <c r="R1059" s="3">
        <v>5498</v>
      </c>
      <c r="S1059" s="3">
        <v>7583</v>
      </c>
      <c r="T1059" s="3">
        <v>4845</v>
      </c>
      <c r="U1059" s="3">
        <v>447</v>
      </c>
      <c r="V1059" s="4">
        <v>1488687900</v>
      </c>
      <c r="W1059" s="4">
        <v>65</v>
      </c>
      <c r="X1059" s="4">
        <v>16404</v>
      </c>
      <c r="Y1059" s="4">
        <v>5480</v>
      </c>
      <c r="Z1059" s="4">
        <v>7623</v>
      </c>
      <c r="AA1059" s="4">
        <v>4842</v>
      </c>
      <c r="AB1059" s="4">
        <v>433</v>
      </c>
      <c r="AC1059" s="5">
        <f t="shared" si="156"/>
        <v>42799.184027777781</v>
      </c>
      <c r="AD1059" s="1">
        <v>7624</v>
      </c>
      <c r="AE1059" s="2">
        <v>7572</v>
      </c>
      <c r="AF1059" s="3">
        <v>7583</v>
      </c>
      <c r="AG1059" s="4">
        <v>7623</v>
      </c>
      <c r="AH1059" s="10">
        <f>(1/(Sheet2!C$7+(Sheet2!C$8*LOG10(AD1059))+Sheet2!C$9*LOG10(AD1059)^3))-273.15</f>
        <v>17.47670987838211</v>
      </c>
      <c r="AI1059" s="11">
        <f>(1/(Sheet2!D$7+(Sheet2!D$8*LOG10(AE1059))+Sheet2!D$9*LOG10(AE1059)^3))-273.15</f>
        <v>17.657473265251099</v>
      </c>
      <c r="AJ1059" s="12">
        <f>(1/(Sheet2!E$7+(Sheet2!E$8*LOG10(AF1059))+Sheet2!E$9*LOG10(AF1059)^3))-273.15</f>
        <v>17.791096000097184</v>
      </c>
      <c r="AK1059" s="13">
        <f>(1/(Sheet2!F$7+(Sheet2!F$8*LOG10(AG1059))+Sheet2!F$9*LOG10(AG1059)^3))-273.15</f>
        <v>17.463955645427006</v>
      </c>
      <c r="AL1059" s="13">
        <f t="shared" si="157"/>
        <v>0.15652519023081801</v>
      </c>
      <c r="AM1059" s="13">
        <f t="shared" si="158"/>
        <v>0.10823365286345618</v>
      </c>
      <c r="AN1059" s="1">
        <v>4850</v>
      </c>
      <c r="AO1059" s="2">
        <v>4860</v>
      </c>
      <c r="AP1059" s="3">
        <v>4845</v>
      </c>
      <c r="AQ1059" s="4">
        <v>4842</v>
      </c>
      <c r="AR1059" s="1">
        <f t="shared" si="159"/>
        <v>0.38400000000000001</v>
      </c>
      <c r="AS1059" s="2">
        <f t="shared" si="160"/>
        <v>0.86399999999999999</v>
      </c>
      <c r="AT1059" s="3">
        <f t="shared" si="161"/>
        <v>0.14400000000000002</v>
      </c>
      <c r="AU1059" s="4">
        <f t="shared" si="162"/>
        <v>0</v>
      </c>
      <c r="AV1059" s="13">
        <f t="shared" si="163"/>
        <v>0.37871361211342802</v>
      </c>
      <c r="AW1059" s="14">
        <f t="shared" si="164"/>
        <v>-1.088257506073069</v>
      </c>
    </row>
    <row r="1060" spans="1:49">
      <c r="A1060" s="1">
        <v>1488688200</v>
      </c>
      <c r="B1060" s="1">
        <v>16408</v>
      </c>
      <c r="C1060" s="1">
        <v>16456</v>
      </c>
      <c r="D1060" s="1">
        <v>5499</v>
      </c>
      <c r="E1060" s="1">
        <v>7633</v>
      </c>
      <c r="F1060" s="1">
        <v>4850</v>
      </c>
      <c r="G1060" s="1">
        <v>425</v>
      </c>
      <c r="H1060" s="2">
        <v>1488688200</v>
      </c>
      <c r="I1060" s="2">
        <v>65</v>
      </c>
      <c r="J1060" s="2">
        <v>16386</v>
      </c>
      <c r="K1060" s="2">
        <v>5495</v>
      </c>
      <c r="L1060" s="2">
        <v>7578</v>
      </c>
      <c r="M1060" s="2">
        <v>4860</v>
      </c>
      <c r="N1060" s="2">
        <v>410</v>
      </c>
      <c r="O1060" s="3">
        <v>1488688200</v>
      </c>
      <c r="P1060" s="3">
        <v>16388</v>
      </c>
      <c r="Q1060" s="3">
        <v>16433</v>
      </c>
      <c r="R1060" s="3">
        <v>5498</v>
      </c>
      <c r="S1060" s="3">
        <v>7590</v>
      </c>
      <c r="T1060" s="3">
        <v>4845</v>
      </c>
      <c r="U1060" s="3">
        <v>447</v>
      </c>
      <c r="V1060" s="4">
        <v>1488688200</v>
      </c>
      <c r="W1060" s="4">
        <v>65</v>
      </c>
      <c r="X1060" s="4">
        <v>16404</v>
      </c>
      <c r="Y1060" s="4">
        <v>5480</v>
      </c>
      <c r="Z1060" s="4">
        <v>7629</v>
      </c>
      <c r="AA1060" s="4">
        <v>4842</v>
      </c>
      <c r="AB1060" s="4">
        <v>433</v>
      </c>
      <c r="AC1060" s="5">
        <f t="shared" si="156"/>
        <v>42799.1875</v>
      </c>
      <c r="AD1060" s="1">
        <v>7633</v>
      </c>
      <c r="AE1060" s="2">
        <v>7578</v>
      </c>
      <c r="AF1060" s="3">
        <v>7590</v>
      </c>
      <c r="AG1060" s="4">
        <v>7629</v>
      </c>
      <c r="AH1060" s="10">
        <f>(1/(Sheet2!C$7+(Sheet2!C$8*LOG10(AD1060))+Sheet2!C$9*LOG10(AD1060)^3))-273.15</f>
        <v>17.451019544177029</v>
      </c>
      <c r="AI1060" s="11">
        <f>(1/(Sheet2!D$7+(Sheet2!D$8*LOG10(AE1060))+Sheet2!D$9*LOG10(AE1060)^3))-273.15</f>
        <v>17.640209714775438</v>
      </c>
      <c r="AJ1060" s="12">
        <f>(1/(Sheet2!E$7+(Sheet2!E$8*LOG10(AF1060))+Sheet2!E$9*LOG10(AF1060)^3))-273.15</f>
        <v>17.770987295163252</v>
      </c>
      <c r="AK1060" s="13">
        <f>(1/(Sheet2!F$7+(Sheet2!F$8*LOG10(AG1060))+Sheet2!F$9*LOG10(AG1060)^3))-273.15</f>
        <v>17.446842030570451</v>
      </c>
      <c r="AL1060" s="13">
        <f t="shared" si="157"/>
        <v>0.15752082490023256</v>
      </c>
      <c r="AM1060" s="13">
        <f t="shared" si="158"/>
        <v>0.11045469174114429</v>
      </c>
      <c r="AN1060" s="1">
        <v>4850</v>
      </c>
      <c r="AO1060" s="2">
        <v>4860</v>
      </c>
      <c r="AP1060" s="3">
        <v>4845</v>
      </c>
      <c r="AQ1060" s="4">
        <v>4842</v>
      </c>
      <c r="AR1060" s="1">
        <f t="shared" si="159"/>
        <v>0.38400000000000001</v>
      </c>
      <c r="AS1060" s="2">
        <f t="shared" si="160"/>
        <v>0.86399999999999999</v>
      </c>
      <c r="AT1060" s="3">
        <f t="shared" si="161"/>
        <v>0.14400000000000002</v>
      </c>
      <c r="AU1060" s="4">
        <f t="shared" si="162"/>
        <v>0</v>
      </c>
      <c r="AV1060" s="13">
        <f t="shared" si="163"/>
        <v>0.37871361211342802</v>
      </c>
      <c r="AW1060" s="14">
        <f t="shared" si="164"/>
        <v>-1.088257506073069</v>
      </c>
    </row>
    <row r="1061" spans="1:49">
      <c r="A1061" s="1">
        <v>1488688500</v>
      </c>
      <c r="B1061" s="1">
        <v>16408</v>
      </c>
      <c r="C1061" s="1">
        <v>16458</v>
      </c>
      <c r="D1061" s="1">
        <v>5499</v>
      </c>
      <c r="E1061" s="1">
        <v>7638</v>
      </c>
      <c r="F1061" s="1">
        <v>4850</v>
      </c>
      <c r="G1061" s="1">
        <v>422</v>
      </c>
      <c r="H1061" s="2">
        <v>1488688500</v>
      </c>
      <c r="I1061" s="2">
        <v>65</v>
      </c>
      <c r="J1061" s="2">
        <v>16386</v>
      </c>
      <c r="K1061" s="2">
        <v>5495</v>
      </c>
      <c r="L1061" s="2">
        <v>7587</v>
      </c>
      <c r="M1061" s="2">
        <v>4860</v>
      </c>
      <c r="N1061" s="2">
        <v>411</v>
      </c>
      <c r="O1061" s="3">
        <v>1488688500</v>
      </c>
      <c r="P1061" s="3">
        <v>16389</v>
      </c>
      <c r="Q1061" s="3">
        <v>16435</v>
      </c>
      <c r="R1061" s="3">
        <v>5498</v>
      </c>
      <c r="S1061" s="3">
        <v>7597</v>
      </c>
      <c r="T1061" s="3">
        <v>4845</v>
      </c>
      <c r="U1061" s="3">
        <v>442</v>
      </c>
      <c r="V1061" s="4">
        <v>1488688500</v>
      </c>
      <c r="W1061" s="4">
        <v>65</v>
      </c>
      <c r="X1061" s="4">
        <v>16405</v>
      </c>
      <c r="Y1061" s="4">
        <v>5480</v>
      </c>
      <c r="Z1061" s="4">
        <v>7634</v>
      </c>
      <c r="AA1061" s="4">
        <v>4842</v>
      </c>
      <c r="AB1061" s="4">
        <v>433</v>
      </c>
      <c r="AC1061" s="5">
        <f t="shared" si="156"/>
        <v>42799.190972222219</v>
      </c>
      <c r="AD1061" s="1">
        <v>7638</v>
      </c>
      <c r="AE1061" s="2">
        <v>7587</v>
      </c>
      <c r="AF1061" s="3">
        <v>7597</v>
      </c>
      <c r="AG1061" s="4">
        <v>7634</v>
      </c>
      <c r="AH1061" s="10">
        <f>(1/(Sheet2!C$7+(Sheet2!C$8*LOG10(AD1061))+Sheet2!C$9*LOG10(AD1061)^3))-273.15</f>
        <v>17.436761931601552</v>
      </c>
      <c r="AI1061" s="11">
        <f>(1/(Sheet2!D$7+(Sheet2!D$8*LOG10(AE1061))+Sheet2!D$9*LOG10(AE1061)^3))-273.15</f>
        <v>17.614343334904106</v>
      </c>
      <c r="AJ1061" s="12">
        <f>(1/(Sheet2!E$7+(Sheet2!E$8*LOG10(AF1061))+Sheet2!E$9*LOG10(AF1061)^3))-273.15</f>
        <v>17.750899538616238</v>
      </c>
      <c r="AK1061" s="13">
        <f>(1/(Sheet2!F$7+(Sheet2!F$8*LOG10(AG1061))+Sheet2!F$9*LOG10(AG1061)^3))-273.15</f>
        <v>17.432592289368074</v>
      </c>
      <c r="AL1061" s="13">
        <f t="shared" si="157"/>
        <v>0.15363254893462952</v>
      </c>
      <c r="AM1061" s="13">
        <f t="shared" si="158"/>
        <v>0.10375129177404679</v>
      </c>
      <c r="AN1061" s="1">
        <v>4850</v>
      </c>
      <c r="AO1061" s="2">
        <v>4860</v>
      </c>
      <c r="AP1061" s="3">
        <v>4845</v>
      </c>
      <c r="AQ1061" s="4">
        <v>4842</v>
      </c>
      <c r="AR1061" s="1">
        <f t="shared" si="159"/>
        <v>0.38400000000000001</v>
      </c>
      <c r="AS1061" s="2">
        <f t="shared" si="160"/>
        <v>0.86399999999999999</v>
      </c>
      <c r="AT1061" s="3">
        <f t="shared" si="161"/>
        <v>0.14400000000000002</v>
      </c>
      <c r="AU1061" s="4">
        <f t="shared" si="162"/>
        <v>0</v>
      </c>
      <c r="AV1061" s="13">
        <f t="shared" si="163"/>
        <v>0.37871361211342802</v>
      </c>
      <c r="AW1061" s="14">
        <f t="shared" si="164"/>
        <v>-1.088257506073069</v>
      </c>
    </row>
    <row r="1062" spans="1:49">
      <c r="A1062" s="1">
        <v>1488688800</v>
      </c>
      <c r="B1062" s="1">
        <v>16408</v>
      </c>
      <c r="C1062" s="1">
        <v>16457</v>
      </c>
      <c r="D1062" s="1">
        <v>5499</v>
      </c>
      <c r="E1062" s="1">
        <v>7647</v>
      </c>
      <c r="F1062" s="1">
        <v>4850</v>
      </c>
      <c r="G1062" s="1">
        <v>422</v>
      </c>
      <c r="H1062" s="2">
        <v>1488688800</v>
      </c>
      <c r="I1062" s="2">
        <v>65</v>
      </c>
      <c r="J1062" s="2">
        <v>16386</v>
      </c>
      <c r="K1062" s="2">
        <v>5495</v>
      </c>
      <c r="L1062" s="2">
        <v>7593</v>
      </c>
      <c r="M1062" s="2">
        <v>4860</v>
      </c>
      <c r="N1062" s="2">
        <v>408</v>
      </c>
      <c r="O1062" s="3">
        <v>1488688800</v>
      </c>
      <c r="P1062" s="3">
        <v>16389</v>
      </c>
      <c r="Q1062" s="3">
        <v>16436</v>
      </c>
      <c r="R1062" s="3">
        <v>5498</v>
      </c>
      <c r="S1062" s="3">
        <v>7603</v>
      </c>
      <c r="T1062" s="3">
        <v>4845</v>
      </c>
      <c r="U1062" s="3">
        <v>442</v>
      </c>
      <c r="V1062" s="4">
        <v>1488688800</v>
      </c>
      <c r="W1062" s="4">
        <v>65</v>
      </c>
      <c r="X1062" s="4">
        <v>16405</v>
      </c>
      <c r="Y1062" s="4">
        <v>5480</v>
      </c>
      <c r="Z1062" s="4">
        <v>7643</v>
      </c>
      <c r="AA1062" s="4">
        <v>4842</v>
      </c>
      <c r="AB1062" s="4">
        <v>437</v>
      </c>
      <c r="AC1062" s="5">
        <f t="shared" si="156"/>
        <v>42799.194444444445</v>
      </c>
      <c r="AD1062" s="1">
        <v>7647</v>
      </c>
      <c r="AE1062" s="2">
        <v>7593</v>
      </c>
      <c r="AF1062" s="3">
        <v>7603</v>
      </c>
      <c r="AG1062" s="4">
        <v>7643</v>
      </c>
      <c r="AH1062" s="10">
        <f>(1/(Sheet2!C$7+(Sheet2!C$8*LOG10(AD1062))+Sheet2!C$9*LOG10(AD1062)^3))-273.15</f>
        <v>17.411124803381085</v>
      </c>
      <c r="AI1062" s="11">
        <f>(1/(Sheet2!D$7+(Sheet2!D$8*LOG10(AE1062))+Sheet2!D$9*LOG10(AE1062)^3))-273.15</f>
        <v>17.597118340813154</v>
      </c>
      <c r="AJ1062" s="12">
        <f>(1/(Sheet2!E$7+(Sheet2!E$8*LOG10(AF1062))+Sheet2!E$9*LOG10(AF1062)^3))-273.15</f>
        <v>17.733698103497375</v>
      </c>
      <c r="AK1062" s="13">
        <f>(1/(Sheet2!F$7+(Sheet2!F$8*LOG10(AG1062))+Sheet2!F$9*LOG10(AG1062)^3))-273.15</f>
        <v>17.406969290488291</v>
      </c>
      <c r="AL1062" s="13">
        <f t="shared" si="157"/>
        <v>0.15817364096841477</v>
      </c>
      <c r="AM1062" s="13">
        <f t="shared" si="158"/>
        <v>0.10860288945921551</v>
      </c>
      <c r="AN1062" s="1">
        <v>4850</v>
      </c>
      <c r="AO1062" s="2">
        <v>4860</v>
      </c>
      <c r="AP1062" s="3">
        <v>4845</v>
      </c>
      <c r="AQ1062" s="4">
        <v>4842</v>
      </c>
      <c r="AR1062" s="1">
        <f t="shared" si="159"/>
        <v>0.38400000000000001</v>
      </c>
      <c r="AS1062" s="2">
        <f t="shared" si="160"/>
        <v>0.86399999999999999</v>
      </c>
      <c r="AT1062" s="3">
        <f t="shared" si="161"/>
        <v>0.14400000000000002</v>
      </c>
      <c r="AU1062" s="4">
        <f t="shared" si="162"/>
        <v>0</v>
      </c>
      <c r="AV1062" s="13">
        <f t="shared" si="163"/>
        <v>0.37871361211342802</v>
      </c>
      <c r="AW1062" s="14">
        <f t="shared" si="164"/>
        <v>-1.088257506073069</v>
      </c>
    </row>
    <row r="1063" spans="1:49">
      <c r="A1063" s="1">
        <v>1488689100</v>
      </c>
      <c r="B1063" s="1">
        <v>16408</v>
      </c>
      <c r="C1063" s="1">
        <v>16458</v>
      </c>
      <c r="D1063" s="1">
        <v>5499</v>
      </c>
      <c r="E1063" s="1">
        <v>7655</v>
      </c>
      <c r="F1063" s="1">
        <v>4850</v>
      </c>
      <c r="G1063" s="1">
        <v>425</v>
      </c>
      <c r="H1063" s="2">
        <v>1488689100</v>
      </c>
      <c r="I1063" s="2">
        <v>65</v>
      </c>
      <c r="J1063" s="2">
        <v>16390</v>
      </c>
      <c r="K1063" s="2">
        <v>5495</v>
      </c>
      <c r="L1063" s="2">
        <v>7600</v>
      </c>
      <c r="M1063" s="2">
        <v>4860</v>
      </c>
      <c r="N1063" s="2">
        <v>405</v>
      </c>
      <c r="O1063" s="3">
        <v>1488689100</v>
      </c>
      <c r="P1063" s="3">
        <v>16390</v>
      </c>
      <c r="Q1063" s="3">
        <v>16434</v>
      </c>
      <c r="R1063" s="3">
        <v>5498</v>
      </c>
      <c r="S1063" s="3">
        <v>7610</v>
      </c>
      <c r="T1063" s="3">
        <v>4845</v>
      </c>
      <c r="U1063" s="3">
        <v>444</v>
      </c>
      <c r="V1063" s="4">
        <v>1488689100</v>
      </c>
      <c r="W1063" s="4">
        <v>65</v>
      </c>
      <c r="X1063" s="4">
        <v>16405</v>
      </c>
      <c r="Y1063" s="4">
        <v>5480</v>
      </c>
      <c r="Z1063" s="4">
        <v>7653</v>
      </c>
      <c r="AA1063" s="4">
        <v>4842</v>
      </c>
      <c r="AB1063" s="4">
        <v>435</v>
      </c>
      <c r="AC1063" s="5">
        <f t="shared" si="156"/>
        <v>42799.197916666672</v>
      </c>
      <c r="AD1063" s="1">
        <v>7655</v>
      </c>
      <c r="AE1063" s="2">
        <v>7600</v>
      </c>
      <c r="AF1063" s="3">
        <v>7610</v>
      </c>
      <c r="AG1063" s="4">
        <v>7653</v>
      </c>
      <c r="AH1063" s="10">
        <f>(1/(Sheet2!C$7+(Sheet2!C$8*LOG10(AD1063))+Sheet2!C$9*LOG10(AD1063)^3))-273.15</f>
        <v>17.388364869638849</v>
      </c>
      <c r="AI1063" s="11">
        <f>(1/(Sheet2!D$7+(Sheet2!D$8*LOG10(AE1063))+Sheet2!D$9*LOG10(AE1063)^3))-273.15</f>
        <v>17.577041947310079</v>
      </c>
      <c r="AJ1063" s="12">
        <f>(1/(Sheet2!E$7+(Sheet2!E$8*LOG10(AF1063))+Sheet2!E$9*LOG10(AF1063)^3))-273.15</f>
        <v>17.713649141703684</v>
      </c>
      <c r="AK1063" s="13">
        <f>(1/(Sheet2!F$7+(Sheet2!F$8*LOG10(AG1063))+Sheet2!F$9*LOG10(AG1063)^3))-273.15</f>
        <v>17.378539215788294</v>
      </c>
      <c r="AL1063" s="13">
        <f t="shared" si="157"/>
        <v>0.16121129075264742</v>
      </c>
      <c r="AM1063" s="13">
        <f t="shared" si="158"/>
        <v>0.11187710335732684</v>
      </c>
      <c r="AN1063" s="1">
        <v>4850</v>
      </c>
      <c r="AO1063" s="2">
        <v>4860</v>
      </c>
      <c r="AP1063" s="3">
        <v>4845</v>
      </c>
      <c r="AQ1063" s="4">
        <v>4842</v>
      </c>
      <c r="AR1063" s="1">
        <f t="shared" si="159"/>
        <v>0.38400000000000001</v>
      </c>
      <c r="AS1063" s="2">
        <f t="shared" si="160"/>
        <v>0.86399999999999999</v>
      </c>
      <c r="AT1063" s="3">
        <f t="shared" si="161"/>
        <v>0.14400000000000002</v>
      </c>
      <c r="AU1063" s="4">
        <f t="shared" si="162"/>
        <v>0</v>
      </c>
      <c r="AV1063" s="13">
        <f t="shared" si="163"/>
        <v>0.37871361211342802</v>
      </c>
      <c r="AW1063" s="14">
        <f t="shared" si="164"/>
        <v>-1.088257506073069</v>
      </c>
    </row>
    <row r="1064" spans="1:49">
      <c r="A1064" s="1">
        <v>1488689400</v>
      </c>
      <c r="B1064" s="1">
        <v>16408</v>
      </c>
      <c r="C1064" s="1">
        <v>16457</v>
      </c>
      <c r="D1064" s="1">
        <v>5499</v>
      </c>
      <c r="E1064" s="1">
        <v>7664</v>
      </c>
      <c r="F1064" s="1">
        <v>4850</v>
      </c>
      <c r="G1064" s="1">
        <v>425</v>
      </c>
      <c r="H1064" s="2">
        <v>1488689400</v>
      </c>
      <c r="I1064" s="2">
        <v>65</v>
      </c>
      <c r="J1064" s="2">
        <v>16387</v>
      </c>
      <c r="K1064" s="2">
        <v>5495</v>
      </c>
      <c r="L1064" s="2">
        <v>7605</v>
      </c>
      <c r="M1064" s="2">
        <v>4860</v>
      </c>
      <c r="N1064" s="2">
        <v>410</v>
      </c>
      <c r="O1064" s="3">
        <v>1488689400</v>
      </c>
      <c r="P1064" s="3">
        <v>16389</v>
      </c>
      <c r="Q1064" s="3">
        <v>16434</v>
      </c>
      <c r="R1064" s="3">
        <v>5498</v>
      </c>
      <c r="S1064" s="3">
        <v>7618</v>
      </c>
      <c r="T1064" s="3">
        <v>4845</v>
      </c>
      <c r="U1064" s="3">
        <v>446</v>
      </c>
      <c r="V1064" s="4">
        <v>1488689400</v>
      </c>
      <c r="W1064" s="4">
        <v>65</v>
      </c>
      <c r="X1064" s="4">
        <v>16404</v>
      </c>
      <c r="Y1064" s="4">
        <v>5480</v>
      </c>
      <c r="Z1064" s="4">
        <v>7660</v>
      </c>
      <c r="AA1064" s="4">
        <v>4842</v>
      </c>
      <c r="AB1064" s="4">
        <v>432</v>
      </c>
      <c r="AC1064" s="5">
        <f t="shared" si="156"/>
        <v>42799.201388888891</v>
      </c>
      <c r="AD1064" s="1">
        <v>7664</v>
      </c>
      <c r="AE1064" s="2">
        <v>7605</v>
      </c>
      <c r="AF1064" s="3">
        <v>7618</v>
      </c>
      <c r="AG1064" s="4">
        <v>7660</v>
      </c>
      <c r="AH1064" s="10">
        <f>(1/(Sheet2!C$7+(Sheet2!C$8*LOG10(AD1064))+Sheet2!C$9*LOG10(AD1064)^3))-273.15</f>
        <v>17.362792068984618</v>
      </c>
      <c r="AI1064" s="11">
        <f>(1/(Sheet2!D$7+(Sheet2!D$8*LOG10(AE1064))+Sheet2!D$9*LOG10(AE1064)^3))-273.15</f>
        <v>17.562714457530035</v>
      </c>
      <c r="AJ1064" s="12">
        <f>(1/(Sheet2!E$7+(Sheet2!E$8*LOG10(AF1064))+Sheet2!E$9*LOG10(AF1064)^3))-273.15</f>
        <v>17.690761547221484</v>
      </c>
      <c r="AK1064" s="13">
        <f>(1/(Sheet2!F$7+(Sheet2!F$8*LOG10(AG1064))+Sheet2!F$9*LOG10(AG1064)^3))-273.15</f>
        <v>17.358663108052269</v>
      </c>
      <c r="AL1064" s="13">
        <f t="shared" si="157"/>
        <v>0.16224271224409026</v>
      </c>
      <c r="AM1064" s="13">
        <f t="shared" si="158"/>
        <v>0.11663544557279233</v>
      </c>
      <c r="AN1064" s="1">
        <v>4850</v>
      </c>
      <c r="AO1064" s="2">
        <v>4860</v>
      </c>
      <c r="AP1064" s="3">
        <v>4845</v>
      </c>
      <c r="AQ1064" s="4">
        <v>4842</v>
      </c>
      <c r="AR1064" s="1">
        <f t="shared" si="159"/>
        <v>0.38400000000000001</v>
      </c>
      <c r="AS1064" s="2">
        <f t="shared" si="160"/>
        <v>0.86399999999999999</v>
      </c>
      <c r="AT1064" s="3">
        <f t="shared" si="161"/>
        <v>0.14400000000000002</v>
      </c>
      <c r="AU1064" s="4">
        <f t="shared" si="162"/>
        <v>0</v>
      </c>
      <c r="AV1064" s="13">
        <f t="shared" si="163"/>
        <v>0.37871361211342802</v>
      </c>
      <c r="AW1064" s="14">
        <f t="shared" si="164"/>
        <v>-1.088257506073069</v>
      </c>
    </row>
    <row r="1065" spans="1:49">
      <c r="A1065" s="1">
        <v>1488689700</v>
      </c>
      <c r="B1065" s="1">
        <v>16408</v>
      </c>
      <c r="C1065" s="1">
        <v>16457</v>
      </c>
      <c r="D1065" s="1">
        <v>5499</v>
      </c>
      <c r="E1065" s="1">
        <v>7672</v>
      </c>
      <c r="F1065" s="1">
        <v>4850</v>
      </c>
      <c r="G1065" s="1">
        <v>422</v>
      </c>
      <c r="H1065" s="2">
        <v>1488689700</v>
      </c>
      <c r="I1065" s="2">
        <v>65</v>
      </c>
      <c r="J1065" s="2">
        <v>16388</v>
      </c>
      <c r="K1065" s="2">
        <v>5495</v>
      </c>
      <c r="L1065" s="2">
        <v>7615</v>
      </c>
      <c r="M1065" s="2">
        <v>4860</v>
      </c>
      <c r="N1065" s="2">
        <v>410</v>
      </c>
      <c r="O1065" s="3">
        <v>1488689700</v>
      </c>
      <c r="P1065" s="3">
        <v>16390</v>
      </c>
      <c r="Q1065" s="3">
        <v>16437</v>
      </c>
      <c r="R1065" s="3">
        <v>5498</v>
      </c>
      <c r="S1065" s="3">
        <v>7626</v>
      </c>
      <c r="T1065" s="3">
        <v>4845</v>
      </c>
      <c r="U1065" s="3">
        <v>442</v>
      </c>
      <c r="V1065" s="4">
        <v>1488689700</v>
      </c>
      <c r="W1065" s="4">
        <v>65</v>
      </c>
      <c r="X1065" s="4">
        <v>16404</v>
      </c>
      <c r="Y1065" s="4">
        <v>5480</v>
      </c>
      <c r="Z1065" s="4">
        <v>7667</v>
      </c>
      <c r="AA1065" s="4">
        <v>4842</v>
      </c>
      <c r="AB1065" s="4">
        <v>433</v>
      </c>
      <c r="AC1065" s="5">
        <f t="shared" si="156"/>
        <v>42799.204861111109</v>
      </c>
      <c r="AD1065" s="1">
        <v>7672</v>
      </c>
      <c r="AE1065" s="2">
        <v>7615</v>
      </c>
      <c r="AF1065" s="3">
        <v>7626</v>
      </c>
      <c r="AG1065" s="4">
        <v>7667</v>
      </c>
      <c r="AH1065" s="10">
        <f>(1/(Sheet2!C$7+(Sheet2!C$8*LOG10(AD1065))+Sheet2!C$9*LOG10(AD1065)^3))-273.15</f>
        <v>17.340089179612221</v>
      </c>
      <c r="AI1065" s="11">
        <f>(1/(Sheet2!D$7+(Sheet2!D$8*LOG10(AE1065))+Sheet2!D$9*LOG10(AE1065)^3))-273.15</f>
        <v>17.534091390298727</v>
      </c>
      <c r="AJ1065" s="12">
        <f>(1/(Sheet2!E$7+(Sheet2!E$8*LOG10(AF1065))+Sheet2!E$9*LOG10(AF1065)^3))-273.15</f>
        <v>17.667901099235053</v>
      </c>
      <c r="AK1065" s="13">
        <f>(1/(Sheet2!F$7+(Sheet2!F$8*LOG10(AG1065))+Sheet2!F$9*LOG10(AG1065)^3))-273.15</f>
        <v>17.33880749704548</v>
      </c>
      <c r="AL1065" s="13">
        <f t="shared" si="157"/>
        <v>0.16058294618880978</v>
      </c>
      <c r="AM1065" s="13">
        <f t="shared" si="158"/>
        <v>0.11237904566362224</v>
      </c>
      <c r="AN1065" s="1">
        <v>4850</v>
      </c>
      <c r="AO1065" s="2">
        <v>4860</v>
      </c>
      <c r="AP1065" s="3">
        <v>4845</v>
      </c>
      <c r="AQ1065" s="4">
        <v>4842</v>
      </c>
      <c r="AR1065" s="1">
        <f t="shared" si="159"/>
        <v>0.38400000000000001</v>
      </c>
      <c r="AS1065" s="2">
        <f t="shared" si="160"/>
        <v>0.86399999999999999</v>
      </c>
      <c r="AT1065" s="3">
        <f t="shared" si="161"/>
        <v>0.14400000000000002</v>
      </c>
      <c r="AU1065" s="4">
        <f t="shared" si="162"/>
        <v>0</v>
      </c>
      <c r="AV1065" s="13">
        <f t="shared" si="163"/>
        <v>0.37871361211342802</v>
      </c>
      <c r="AW1065" s="14">
        <f t="shared" si="164"/>
        <v>-1.088257506073069</v>
      </c>
    </row>
    <row r="1066" spans="1:49">
      <c r="A1066" s="1">
        <v>1488690000</v>
      </c>
      <c r="B1066" s="1">
        <v>16409</v>
      </c>
      <c r="C1066" s="1">
        <v>16458</v>
      </c>
      <c r="D1066" s="1">
        <v>5499</v>
      </c>
      <c r="E1066" s="1">
        <v>7678</v>
      </c>
      <c r="F1066" s="1">
        <v>4850</v>
      </c>
      <c r="G1066" s="1">
        <v>425</v>
      </c>
      <c r="H1066" s="2">
        <v>1488690000</v>
      </c>
      <c r="I1066" s="2">
        <v>65</v>
      </c>
      <c r="J1066" s="2">
        <v>16388</v>
      </c>
      <c r="K1066" s="2">
        <v>5495</v>
      </c>
      <c r="L1066" s="2">
        <v>7620</v>
      </c>
      <c r="M1066" s="2">
        <v>4860</v>
      </c>
      <c r="N1066" s="2">
        <v>410</v>
      </c>
      <c r="O1066" s="3">
        <v>1488690000</v>
      </c>
      <c r="P1066" s="3">
        <v>16388</v>
      </c>
      <c r="Q1066" s="3">
        <v>16439</v>
      </c>
      <c r="R1066" s="3">
        <v>5498</v>
      </c>
      <c r="S1066" s="3">
        <v>7633</v>
      </c>
      <c r="T1066" s="3">
        <v>4845</v>
      </c>
      <c r="U1066" s="3">
        <v>444</v>
      </c>
      <c r="V1066" s="4">
        <v>1488690000</v>
      </c>
      <c r="W1066" s="4">
        <v>65</v>
      </c>
      <c r="X1066" s="4">
        <v>16406</v>
      </c>
      <c r="Y1066" s="4">
        <v>5480</v>
      </c>
      <c r="Z1066" s="4">
        <v>7675</v>
      </c>
      <c r="AA1066" s="4">
        <v>4842</v>
      </c>
      <c r="AB1066" s="4">
        <v>432</v>
      </c>
      <c r="AC1066" s="5">
        <f t="shared" si="156"/>
        <v>42799.208333333328</v>
      </c>
      <c r="AD1066" s="1">
        <v>7678</v>
      </c>
      <c r="AE1066" s="2">
        <v>7620</v>
      </c>
      <c r="AF1066" s="3">
        <v>7633</v>
      </c>
      <c r="AG1066" s="4">
        <v>7675</v>
      </c>
      <c r="AH1066" s="10">
        <f>(1/(Sheet2!C$7+(Sheet2!C$8*LOG10(AD1066))+Sheet2!C$9*LOG10(AD1066)^3))-273.15</f>
        <v>17.323079571113453</v>
      </c>
      <c r="AI1066" s="11">
        <f>(1/(Sheet2!D$7+(Sheet2!D$8*LOG10(AE1066))+Sheet2!D$9*LOG10(AE1066)^3))-273.15</f>
        <v>17.519795782973972</v>
      </c>
      <c r="AJ1066" s="12">
        <f>(1/(Sheet2!E$7+(Sheet2!E$8*LOG10(AF1066))+Sheet2!E$9*LOG10(AF1066)^3))-273.15</f>
        <v>17.647920427993029</v>
      </c>
      <c r="AK1066" s="13">
        <f>(1/(Sheet2!F$7+(Sheet2!F$8*LOG10(AG1066))+Sheet2!F$9*LOG10(AG1066)^3))-273.15</f>
        <v>17.316140416926714</v>
      </c>
      <c r="AL1066" s="13">
        <f t="shared" si="157"/>
        <v>0.16130623326768403</v>
      </c>
      <c r="AM1066" s="13">
        <f t="shared" si="158"/>
        <v>0.1156293849542742</v>
      </c>
      <c r="AN1066" s="1">
        <v>4850</v>
      </c>
      <c r="AO1066" s="2">
        <v>4860</v>
      </c>
      <c r="AP1066" s="3">
        <v>4845</v>
      </c>
      <c r="AQ1066" s="4">
        <v>4842</v>
      </c>
      <c r="AR1066" s="1">
        <f t="shared" si="159"/>
        <v>0.38400000000000001</v>
      </c>
      <c r="AS1066" s="2">
        <f t="shared" si="160"/>
        <v>0.86399999999999999</v>
      </c>
      <c r="AT1066" s="3">
        <f t="shared" si="161"/>
        <v>0.14400000000000002</v>
      </c>
      <c r="AU1066" s="4">
        <f t="shared" si="162"/>
        <v>0</v>
      </c>
      <c r="AV1066" s="13">
        <f t="shared" si="163"/>
        <v>0.37871361211342802</v>
      </c>
      <c r="AW1066" s="14">
        <f t="shared" si="164"/>
        <v>-1.088257506073069</v>
      </c>
    </row>
    <row r="1067" spans="1:49">
      <c r="A1067" s="1">
        <v>1488690300</v>
      </c>
      <c r="B1067" s="1">
        <v>16409</v>
      </c>
      <c r="C1067" s="1">
        <v>16459</v>
      </c>
      <c r="D1067" s="1">
        <v>5499</v>
      </c>
      <c r="E1067" s="1">
        <v>7684</v>
      </c>
      <c r="F1067" s="1">
        <v>4850</v>
      </c>
      <c r="G1067" s="1">
        <v>425</v>
      </c>
      <c r="H1067" s="2">
        <v>1488690300</v>
      </c>
      <c r="I1067" s="2">
        <v>65</v>
      </c>
      <c r="J1067" s="2">
        <v>16388</v>
      </c>
      <c r="K1067" s="2">
        <v>5495</v>
      </c>
      <c r="L1067" s="2">
        <v>7627</v>
      </c>
      <c r="M1067" s="2">
        <v>4860</v>
      </c>
      <c r="N1067" s="2">
        <v>410</v>
      </c>
      <c r="O1067" s="3">
        <v>1488690300</v>
      </c>
      <c r="P1067" s="3">
        <v>16390</v>
      </c>
      <c r="Q1067" s="3">
        <v>16437</v>
      </c>
      <c r="R1067" s="3">
        <v>5498</v>
      </c>
      <c r="S1067" s="3">
        <v>7639</v>
      </c>
      <c r="T1067" s="3">
        <v>4845</v>
      </c>
      <c r="U1067" s="3">
        <v>446</v>
      </c>
      <c r="V1067" s="4">
        <v>1488690300</v>
      </c>
      <c r="W1067" s="4">
        <v>65</v>
      </c>
      <c r="X1067" s="4">
        <v>16404</v>
      </c>
      <c r="Y1067" s="4">
        <v>5480</v>
      </c>
      <c r="Z1067" s="4">
        <v>7681</v>
      </c>
      <c r="AA1067" s="4">
        <v>4842</v>
      </c>
      <c r="AB1067" s="4">
        <v>430</v>
      </c>
      <c r="AC1067" s="5">
        <f t="shared" si="156"/>
        <v>42799.211805555555</v>
      </c>
      <c r="AD1067" s="1">
        <v>7684</v>
      </c>
      <c r="AE1067" s="2">
        <v>7627</v>
      </c>
      <c r="AF1067" s="3">
        <v>7639</v>
      </c>
      <c r="AG1067" s="4">
        <v>7681</v>
      </c>
      <c r="AH1067" s="10">
        <f>(1/(Sheet2!C$7+(Sheet2!C$8*LOG10(AD1067))+Sheet2!C$9*LOG10(AD1067)^3))-273.15</f>
        <v>17.306084984835422</v>
      </c>
      <c r="AI1067" s="11">
        <f>(1/(Sheet2!D$7+(Sheet2!D$8*LOG10(AE1067))+Sheet2!D$9*LOG10(AE1067)^3))-273.15</f>
        <v>17.499799733463476</v>
      </c>
      <c r="AJ1067" s="12">
        <f>(1/(Sheet2!E$7+(Sheet2!E$8*LOG10(AF1067))+Sheet2!E$9*LOG10(AF1067)^3))-273.15</f>
        <v>17.630810612829919</v>
      </c>
      <c r="AK1067" s="13">
        <f>(1/(Sheet2!F$7+(Sheet2!F$8*LOG10(AG1067))+Sheet2!F$9*LOG10(AG1067)^3))-273.15</f>
        <v>17.299157605387336</v>
      </c>
      <c r="AL1067" s="13">
        <f t="shared" si="157"/>
        <v>0.16084023059013886</v>
      </c>
      <c r="AM1067" s="13">
        <f t="shared" si="158"/>
        <v>0.11389370481650132</v>
      </c>
      <c r="AN1067" s="1">
        <v>4850</v>
      </c>
      <c r="AO1067" s="2">
        <v>4860</v>
      </c>
      <c r="AP1067" s="3">
        <v>4845</v>
      </c>
      <c r="AQ1067" s="4">
        <v>4842</v>
      </c>
      <c r="AR1067" s="1">
        <f t="shared" si="159"/>
        <v>0.38400000000000001</v>
      </c>
      <c r="AS1067" s="2">
        <f t="shared" si="160"/>
        <v>0.86399999999999999</v>
      </c>
      <c r="AT1067" s="3">
        <f t="shared" si="161"/>
        <v>0.14400000000000002</v>
      </c>
      <c r="AU1067" s="4">
        <f t="shared" si="162"/>
        <v>0</v>
      </c>
      <c r="AV1067" s="13">
        <f t="shared" si="163"/>
        <v>0.37871361211342802</v>
      </c>
      <c r="AW1067" s="14">
        <f t="shared" si="164"/>
        <v>-1.088257506073069</v>
      </c>
    </row>
    <row r="1068" spans="1:49">
      <c r="A1068" s="1">
        <v>1488690600</v>
      </c>
      <c r="B1068" s="1">
        <v>16409</v>
      </c>
      <c r="C1068" s="1">
        <v>16457</v>
      </c>
      <c r="D1068" s="1">
        <v>5499</v>
      </c>
      <c r="E1068" s="1">
        <v>7691</v>
      </c>
      <c r="F1068" s="1">
        <v>4850</v>
      </c>
      <c r="G1068" s="1">
        <v>421</v>
      </c>
      <c r="H1068" s="2">
        <v>1488690600</v>
      </c>
      <c r="I1068" s="2">
        <v>65</v>
      </c>
      <c r="J1068" s="2">
        <v>16388</v>
      </c>
      <c r="K1068" s="2">
        <v>5495</v>
      </c>
      <c r="L1068" s="2">
        <v>7632</v>
      </c>
      <c r="M1068" s="2">
        <v>4860</v>
      </c>
      <c r="N1068" s="2">
        <v>413</v>
      </c>
      <c r="O1068" s="3">
        <v>1488690600</v>
      </c>
      <c r="P1068" s="3">
        <v>16388</v>
      </c>
      <c r="Q1068" s="3">
        <v>16437</v>
      </c>
      <c r="R1068" s="3">
        <v>5498</v>
      </c>
      <c r="S1068" s="3">
        <v>7643</v>
      </c>
      <c r="T1068" s="3">
        <v>4845</v>
      </c>
      <c r="U1068" s="3">
        <v>444</v>
      </c>
      <c r="V1068" s="4">
        <v>1488690600</v>
      </c>
      <c r="W1068" s="4">
        <v>65</v>
      </c>
      <c r="X1068" s="4">
        <v>16406</v>
      </c>
      <c r="Y1068" s="4">
        <v>5480</v>
      </c>
      <c r="Z1068" s="4">
        <v>7686</v>
      </c>
      <c r="AA1068" s="4">
        <v>4842</v>
      </c>
      <c r="AB1068" s="4">
        <v>435</v>
      </c>
      <c r="AC1068" s="5">
        <f t="shared" si="156"/>
        <v>42799.215277777781</v>
      </c>
      <c r="AD1068" s="1">
        <v>7691</v>
      </c>
      <c r="AE1068" s="2">
        <v>7632</v>
      </c>
      <c r="AF1068" s="3">
        <v>7643</v>
      </c>
      <c r="AG1068" s="4">
        <v>7686</v>
      </c>
      <c r="AH1068" s="10">
        <f>(1/(Sheet2!C$7+(Sheet2!C$8*LOG10(AD1068))+Sheet2!C$9*LOG10(AD1068)^3))-273.15</f>
        <v>17.286276920464843</v>
      </c>
      <c r="AI1068" s="11">
        <f>(1/(Sheet2!D$7+(Sheet2!D$8*LOG10(AE1068))+Sheet2!D$9*LOG10(AE1068)^3))-273.15</f>
        <v>17.485529535572198</v>
      </c>
      <c r="AJ1068" s="12">
        <f>(1/(Sheet2!E$7+(Sheet2!E$8*LOG10(AF1068))+Sheet2!E$9*LOG10(AF1068)^3))-273.15</f>
        <v>17.619412504433171</v>
      </c>
      <c r="AK1068" s="13">
        <f>(1/(Sheet2!F$7+(Sheet2!F$8*LOG10(AG1068))+Sheet2!F$9*LOG10(AG1068)^3))-273.15</f>
        <v>17.285016699631399</v>
      </c>
      <c r="AL1068" s="13">
        <f t="shared" si="157"/>
        <v>0.16346077793736513</v>
      </c>
      <c r="AM1068" s="13">
        <f t="shared" si="158"/>
        <v>0.11540406561345699</v>
      </c>
      <c r="AN1068" s="1">
        <v>4850</v>
      </c>
      <c r="AO1068" s="2">
        <v>4860</v>
      </c>
      <c r="AP1068" s="3">
        <v>4845</v>
      </c>
      <c r="AQ1068" s="4">
        <v>4842</v>
      </c>
      <c r="AR1068" s="1">
        <f t="shared" si="159"/>
        <v>0.38400000000000001</v>
      </c>
      <c r="AS1068" s="2">
        <f t="shared" si="160"/>
        <v>0.86399999999999999</v>
      </c>
      <c r="AT1068" s="3">
        <f t="shared" si="161"/>
        <v>0.14400000000000002</v>
      </c>
      <c r="AU1068" s="4">
        <f t="shared" si="162"/>
        <v>0</v>
      </c>
      <c r="AV1068" s="13">
        <f t="shared" si="163"/>
        <v>0.37871361211342802</v>
      </c>
      <c r="AW1068" s="14">
        <f t="shared" si="164"/>
        <v>-1.088257506073069</v>
      </c>
    </row>
    <row r="1069" spans="1:49">
      <c r="A1069" s="1">
        <v>1488690900</v>
      </c>
      <c r="B1069" s="1">
        <v>16408</v>
      </c>
      <c r="C1069" s="1">
        <v>16457</v>
      </c>
      <c r="D1069" s="1">
        <v>5499</v>
      </c>
      <c r="E1069" s="1">
        <v>7695</v>
      </c>
      <c r="F1069" s="1">
        <v>4850</v>
      </c>
      <c r="G1069" s="1">
        <v>422</v>
      </c>
      <c r="H1069" s="2">
        <v>1488690900</v>
      </c>
      <c r="I1069" s="2">
        <v>65</v>
      </c>
      <c r="J1069" s="2">
        <v>16384</v>
      </c>
      <c r="K1069" s="2">
        <v>5495</v>
      </c>
      <c r="L1069" s="2">
        <v>7639</v>
      </c>
      <c r="M1069" s="2">
        <v>4860</v>
      </c>
      <c r="N1069" s="2">
        <v>410</v>
      </c>
      <c r="O1069" s="3">
        <v>1488690900</v>
      </c>
      <c r="P1069" s="3">
        <v>16390</v>
      </c>
      <c r="Q1069" s="3">
        <v>16436</v>
      </c>
      <c r="R1069" s="3">
        <v>5498</v>
      </c>
      <c r="S1069" s="3">
        <v>7649</v>
      </c>
      <c r="T1069" s="3">
        <v>4845</v>
      </c>
      <c r="U1069" s="3">
        <v>446</v>
      </c>
      <c r="V1069" s="4">
        <v>1488690900</v>
      </c>
      <c r="W1069" s="4">
        <v>65</v>
      </c>
      <c r="X1069" s="4">
        <v>16405</v>
      </c>
      <c r="Y1069" s="4">
        <v>5480</v>
      </c>
      <c r="Z1069" s="4">
        <v>7693</v>
      </c>
      <c r="AA1069" s="4">
        <v>4843</v>
      </c>
      <c r="AB1069" s="4">
        <v>432</v>
      </c>
      <c r="AC1069" s="5">
        <f t="shared" si="156"/>
        <v>42799.21875</v>
      </c>
      <c r="AD1069" s="1">
        <v>7695</v>
      </c>
      <c r="AE1069" s="2">
        <v>7639</v>
      </c>
      <c r="AF1069" s="3">
        <v>7649</v>
      </c>
      <c r="AG1069" s="4">
        <v>7693</v>
      </c>
      <c r="AH1069" s="10">
        <f>(1/(Sheet2!C$7+(Sheet2!C$8*LOG10(AD1069))+Sheet2!C$9*LOG10(AD1069)^3))-273.15</f>
        <v>17.274967176160828</v>
      </c>
      <c r="AI1069" s="11">
        <f>(1/(Sheet2!D$7+(Sheet2!D$8*LOG10(AE1069))+Sheet2!D$9*LOG10(AE1069)^3))-273.15</f>
        <v>17.46556899945648</v>
      </c>
      <c r="AJ1069" s="12">
        <f>(1/(Sheet2!E$7+(Sheet2!E$8*LOG10(AF1069))+Sheet2!E$9*LOG10(AF1069)^3))-273.15</f>
        <v>17.602327975529761</v>
      </c>
      <c r="AK1069" s="13">
        <f>(1/(Sheet2!F$7+(Sheet2!F$8*LOG10(AG1069))+Sheet2!F$9*LOG10(AG1069)^3))-273.15</f>
        <v>17.265236870151682</v>
      </c>
      <c r="AL1069" s="13">
        <f t="shared" si="157"/>
        <v>0.16228966381020341</v>
      </c>
      <c r="AM1069" s="13">
        <f t="shared" si="158"/>
        <v>0.11295773245662319</v>
      </c>
      <c r="AN1069" s="1">
        <v>4850</v>
      </c>
      <c r="AO1069" s="2">
        <v>4860</v>
      </c>
      <c r="AP1069" s="3">
        <v>4845</v>
      </c>
      <c r="AQ1069" s="4">
        <v>4843</v>
      </c>
      <c r="AR1069" s="1">
        <f t="shared" si="159"/>
        <v>0.38400000000000001</v>
      </c>
      <c r="AS1069" s="2">
        <f t="shared" si="160"/>
        <v>0.86399999999999999</v>
      </c>
      <c r="AT1069" s="3">
        <f t="shared" si="161"/>
        <v>0.14400000000000002</v>
      </c>
      <c r="AU1069" s="4">
        <f t="shared" si="162"/>
        <v>4.8000000000000001E-2</v>
      </c>
      <c r="AV1069" s="13">
        <f t="shared" si="163"/>
        <v>0.36450514399662454</v>
      </c>
      <c r="AW1069" s="14">
        <f t="shared" si="164"/>
        <v>-1.0125142888795127</v>
      </c>
    </row>
    <row r="1070" spans="1:49">
      <c r="A1070" s="1">
        <v>1488691200</v>
      </c>
      <c r="B1070" s="1">
        <v>16409</v>
      </c>
      <c r="C1070" s="1">
        <v>16457</v>
      </c>
      <c r="D1070" s="1">
        <v>5499</v>
      </c>
      <c r="E1070" s="1">
        <v>7700</v>
      </c>
      <c r="F1070" s="1">
        <v>4850</v>
      </c>
      <c r="G1070" s="1">
        <v>425</v>
      </c>
      <c r="H1070" s="2">
        <v>1488691200</v>
      </c>
      <c r="I1070" s="2">
        <v>65</v>
      </c>
      <c r="J1070" s="2">
        <v>16392</v>
      </c>
      <c r="K1070" s="2">
        <v>5495</v>
      </c>
      <c r="L1070" s="2">
        <v>7646</v>
      </c>
      <c r="M1070" s="2">
        <v>4860</v>
      </c>
      <c r="N1070" s="2">
        <v>408</v>
      </c>
      <c r="O1070" s="3">
        <v>1488691200</v>
      </c>
      <c r="P1070" s="3">
        <v>16390</v>
      </c>
      <c r="Q1070" s="3">
        <v>16434</v>
      </c>
      <c r="R1070" s="3">
        <v>5498</v>
      </c>
      <c r="S1070" s="3">
        <v>7654</v>
      </c>
      <c r="T1070" s="3">
        <v>4845</v>
      </c>
      <c r="U1070" s="3">
        <v>444</v>
      </c>
      <c r="V1070" s="4">
        <v>1488691200</v>
      </c>
      <c r="W1070" s="4">
        <v>65</v>
      </c>
      <c r="X1070" s="4">
        <v>16384</v>
      </c>
      <c r="Y1070" s="4">
        <v>5480</v>
      </c>
      <c r="Z1070" s="4">
        <v>7697</v>
      </c>
      <c r="AA1070" s="4">
        <v>4842</v>
      </c>
      <c r="AB1070" s="4">
        <v>433</v>
      </c>
      <c r="AC1070" s="5">
        <f t="shared" si="156"/>
        <v>42799.222222222219</v>
      </c>
      <c r="AD1070" s="1">
        <v>7700</v>
      </c>
      <c r="AE1070" s="2">
        <v>7646</v>
      </c>
      <c r="AF1070" s="3">
        <v>7654</v>
      </c>
      <c r="AG1070" s="4">
        <v>7697</v>
      </c>
      <c r="AH1070" s="10">
        <f>(1/(Sheet2!C$7+(Sheet2!C$8*LOG10(AD1070))+Sheet2!C$9*LOG10(AD1070)^3))-273.15</f>
        <v>17.26083933947757</v>
      </c>
      <c r="AI1070" s="11">
        <f>(1/(Sheet2!D$7+(Sheet2!D$8*LOG10(AE1070))+Sheet2!D$9*LOG10(AE1070)^3))-273.15</f>
        <v>17.445629124407503</v>
      </c>
      <c r="AJ1070" s="12">
        <f>(1/(Sheet2!E$7+(Sheet2!E$8*LOG10(AF1070))+Sheet2!E$9*LOG10(AF1070)^3))-273.15</f>
        <v>17.588102432807602</v>
      </c>
      <c r="AK1070" s="13">
        <f>(1/(Sheet2!F$7+(Sheet2!F$8*LOG10(AG1070))+Sheet2!F$9*LOG10(AG1070)^3))-273.15</f>
        <v>17.253943231407334</v>
      </c>
      <c r="AL1070" s="13">
        <f t="shared" si="157"/>
        <v>0.1607276294022271</v>
      </c>
      <c r="AM1070" s="13">
        <f t="shared" si="158"/>
        <v>0.10873385128854741</v>
      </c>
      <c r="AN1070" s="1">
        <v>4850</v>
      </c>
      <c r="AO1070" s="2">
        <v>4860</v>
      </c>
      <c r="AP1070" s="3">
        <v>4845</v>
      </c>
      <c r="AQ1070" s="4">
        <v>4842</v>
      </c>
      <c r="AR1070" s="1">
        <f t="shared" si="159"/>
        <v>0.38400000000000001</v>
      </c>
      <c r="AS1070" s="2">
        <f t="shared" si="160"/>
        <v>0.86399999999999999</v>
      </c>
      <c r="AT1070" s="3">
        <f t="shared" si="161"/>
        <v>0.14400000000000002</v>
      </c>
      <c r="AU1070" s="4">
        <f t="shared" si="162"/>
        <v>0</v>
      </c>
      <c r="AV1070" s="13">
        <f t="shared" si="163"/>
        <v>0.37871361211342802</v>
      </c>
      <c r="AW1070" s="14">
        <f t="shared" si="164"/>
        <v>-1.088257506073069</v>
      </c>
    </row>
    <row r="1071" spans="1:49">
      <c r="A1071" s="1">
        <v>1488691500</v>
      </c>
      <c r="B1071" s="1">
        <v>16409</v>
      </c>
      <c r="C1071" s="1">
        <v>16460</v>
      </c>
      <c r="D1071" s="1">
        <v>5499</v>
      </c>
      <c r="E1071" s="1">
        <v>7709</v>
      </c>
      <c r="F1071" s="1">
        <v>4850</v>
      </c>
      <c r="G1071" s="1">
        <v>423</v>
      </c>
      <c r="H1071" s="2">
        <v>1488691500</v>
      </c>
      <c r="I1071" s="2">
        <v>65</v>
      </c>
      <c r="J1071" s="2">
        <v>16389</v>
      </c>
      <c r="K1071" s="2">
        <v>5495</v>
      </c>
      <c r="L1071" s="2">
        <v>7650</v>
      </c>
      <c r="M1071" s="2">
        <v>4860</v>
      </c>
      <c r="N1071" s="2">
        <v>410</v>
      </c>
      <c r="O1071" s="3">
        <v>1488691500</v>
      </c>
      <c r="P1071" s="3">
        <v>16391</v>
      </c>
      <c r="Q1071" s="3">
        <v>16436</v>
      </c>
      <c r="R1071" s="3">
        <v>5498</v>
      </c>
      <c r="S1071" s="3">
        <v>7660</v>
      </c>
      <c r="T1071" s="3">
        <v>4845</v>
      </c>
      <c r="U1071" s="3">
        <v>436</v>
      </c>
      <c r="V1071" s="4">
        <v>1488691500</v>
      </c>
      <c r="W1071" s="4">
        <v>65</v>
      </c>
      <c r="X1071" s="4">
        <v>16385</v>
      </c>
      <c r="Y1071" s="4">
        <v>5480</v>
      </c>
      <c r="Z1071" s="4">
        <v>7707</v>
      </c>
      <c r="AA1071" s="4">
        <v>4842</v>
      </c>
      <c r="AB1071" s="4">
        <v>436</v>
      </c>
      <c r="AC1071" s="5">
        <f t="shared" si="156"/>
        <v>42799.225694444445</v>
      </c>
      <c r="AD1071" s="1">
        <v>7709</v>
      </c>
      <c r="AE1071" s="2">
        <v>7650</v>
      </c>
      <c r="AF1071" s="3">
        <v>7660</v>
      </c>
      <c r="AG1071" s="4">
        <v>7707</v>
      </c>
      <c r="AH1071" s="10">
        <f>(1/(Sheet2!C$7+(Sheet2!C$8*LOG10(AD1071))+Sheet2!C$9*LOG10(AD1071)^3))-273.15</f>
        <v>17.235435352214495</v>
      </c>
      <c r="AI1071" s="11">
        <f>(1/(Sheet2!D$7+(Sheet2!D$8*LOG10(AE1071))+Sheet2!D$9*LOG10(AE1071)^3))-273.15</f>
        <v>17.434244170923193</v>
      </c>
      <c r="AJ1071" s="12">
        <f>(1/(Sheet2!E$7+(Sheet2!E$8*LOG10(AF1071))+Sheet2!E$9*LOG10(AF1071)^3))-273.15</f>
        <v>17.571045637211341</v>
      </c>
      <c r="AK1071" s="13">
        <f>(1/(Sheet2!F$7+(Sheet2!F$8*LOG10(AG1071))+Sheet2!F$9*LOG10(AG1071)^3))-273.15</f>
        <v>17.225738099402804</v>
      </c>
      <c r="AL1071" s="13">
        <f t="shared" si="157"/>
        <v>0.16675330211896705</v>
      </c>
      <c r="AM1071" s="13">
        <f t="shared" si="158"/>
        <v>0.1176816078587388</v>
      </c>
      <c r="AN1071" s="1">
        <v>4850</v>
      </c>
      <c r="AO1071" s="2">
        <v>4860</v>
      </c>
      <c r="AP1071" s="3">
        <v>4845</v>
      </c>
      <c r="AQ1071" s="4">
        <v>4842</v>
      </c>
      <c r="AR1071" s="1">
        <f t="shared" si="159"/>
        <v>0.38400000000000001</v>
      </c>
      <c r="AS1071" s="2">
        <f t="shared" si="160"/>
        <v>0.86399999999999999</v>
      </c>
      <c r="AT1071" s="3">
        <f t="shared" si="161"/>
        <v>0.14400000000000002</v>
      </c>
      <c r="AU1071" s="4">
        <f t="shared" si="162"/>
        <v>0</v>
      </c>
      <c r="AV1071" s="13">
        <f t="shared" si="163"/>
        <v>0.37871361211342802</v>
      </c>
      <c r="AW1071" s="14">
        <f t="shared" si="164"/>
        <v>-1.088257506073069</v>
      </c>
    </row>
    <row r="1072" spans="1:49">
      <c r="A1072" s="1">
        <v>1488691800</v>
      </c>
      <c r="B1072" s="1">
        <v>16409</v>
      </c>
      <c r="C1072" s="1">
        <v>16462</v>
      </c>
      <c r="D1072" s="1">
        <v>5499</v>
      </c>
      <c r="E1072" s="1">
        <v>7717</v>
      </c>
      <c r="F1072" s="1">
        <v>4850</v>
      </c>
      <c r="G1072" s="1">
        <v>422</v>
      </c>
      <c r="H1072" s="2">
        <v>1488691800</v>
      </c>
      <c r="I1072" s="2">
        <v>65</v>
      </c>
      <c r="J1072" s="2">
        <v>16392</v>
      </c>
      <c r="K1072" s="2">
        <v>5495</v>
      </c>
      <c r="L1072" s="2">
        <v>7658</v>
      </c>
      <c r="M1072" s="2">
        <v>4860</v>
      </c>
      <c r="N1072" s="2">
        <v>413</v>
      </c>
      <c r="O1072" s="3">
        <v>1488691800</v>
      </c>
      <c r="P1072" s="3">
        <v>16390</v>
      </c>
      <c r="Q1072" s="3">
        <v>16437</v>
      </c>
      <c r="R1072" s="3">
        <v>5498</v>
      </c>
      <c r="S1072" s="3">
        <v>7665</v>
      </c>
      <c r="T1072" s="3">
        <v>4845</v>
      </c>
      <c r="U1072" s="3">
        <v>447</v>
      </c>
      <c r="V1072" s="4">
        <v>1488691800</v>
      </c>
      <c r="W1072" s="4">
        <v>65</v>
      </c>
      <c r="X1072" s="4">
        <v>16385</v>
      </c>
      <c r="Y1072" s="4">
        <v>5480</v>
      </c>
      <c r="Z1072" s="4">
        <v>7710</v>
      </c>
      <c r="AA1072" s="4">
        <v>4843</v>
      </c>
      <c r="AB1072" s="4">
        <v>430</v>
      </c>
      <c r="AC1072" s="5">
        <f t="shared" si="156"/>
        <v>42799.229166666672</v>
      </c>
      <c r="AD1072" s="1">
        <v>7717</v>
      </c>
      <c r="AE1072" s="2">
        <v>7658</v>
      </c>
      <c r="AF1072" s="3">
        <v>7665</v>
      </c>
      <c r="AG1072" s="4">
        <v>7710</v>
      </c>
      <c r="AH1072" s="10">
        <f>(1/(Sheet2!C$7+(Sheet2!C$8*LOG10(AD1072))+Sheet2!C$9*LOG10(AD1072)^3))-273.15</f>
        <v>17.212882164543771</v>
      </c>
      <c r="AI1072" s="11">
        <f>(1/(Sheet2!D$7+(Sheet2!D$8*LOG10(AE1072))+Sheet2!D$9*LOG10(AE1072)^3))-273.15</f>
        <v>17.41149443364219</v>
      </c>
      <c r="AJ1072" s="12">
        <f>(1/(Sheet2!E$7+(Sheet2!E$8*LOG10(AF1072))+Sheet2!E$9*LOG10(AF1072)^3))-273.15</f>
        <v>17.556843170083312</v>
      </c>
      <c r="AK1072" s="13">
        <f>(1/(Sheet2!F$7+(Sheet2!F$8*LOG10(AG1072))+Sheet2!F$9*LOG10(AG1072)^3))-273.15</f>
        <v>17.217284615900894</v>
      </c>
      <c r="AL1072" s="13">
        <f t="shared" si="157"/>
        <v>0.16631273466894086</v>
      </c>
      <c r="AM1072" s="13">
        <f t="shared" si="158"/>
        <v>0.11341933133397936</v>
      </c>
      <c r="AN1072" s="1">
        <v>4850</v>
      </c>
      <c r="AO1072" s="2">
        <v>4860</v>
      </c>
      <c r="AP1072" s="3">
        <v>4845</v>
      </c>
      <c r="AQ1072" s="4">
        <v>4843</v>
      </c>
      <c r="AR1072" s="1">
        <f t="shared" si="159"/>
        <v>0.38400000000000001</v>
      </c>
      <c r="AS1072" s="2">
        <f t="shared" si="160"/>
        <v>0.86399999999999999</v>
      </c>
      <c r="AT1072" s="3">
        <f t="shared" si="161"/>
        <v>0.14400000000000002</v>
      </c>
      <c r="AU1072" s="4">
        <f t="shared" si="162"/>
        <v>4.8000000000000001E-2</v>
      </c>
      <c r="AV1072" s="13">
        <f t="shared" si="163"/>
        <v>0.36450514399662454</v>
      </c>
      <c r="AW1072" s="14">
        <f t="shared" si="164"/>
        <v>-1.0125142888795127</v>
      </c>
    </row>
    <row r="1073" spans="1:49">
      <c r="A1073" s="1">
        <v>1488692100</v>
      </c>
      <c r="B1073" s="1">
        <v>16409</v>
      </c>
      <c r="C1073" s="1">
        <v>16464</v>
      </c>
      <c r="D1073" s="1">
        <v>5499</v>
      </c>
      <c r="E1073" s="1">
        <v>7718</v>
      </c>
      <c r="F1073" s="1">
        <v>4850</v>
      </c>
      <c r="G1073" s="1">
        <v>422</v>
      </c>
      <c r="H1073" s="2">
        <v>1488692100</v>
      </c>
      <c r="I1073" s="2">
        <v>65</v>
      </c>
      <c r="J1073" s="2">
        <v>16449</v>
      </c>
      <c r="K1073" s="2">
        <v>5495</v>
      </c>
      <c r="L1073" s="2">
        <v>7661</v>
      </c>
      <c r="M1073" s="2">
        <v>4860</v>
      </c>
      <c r="N1073" s="2">
        <v>411</v>
      </c>
      <c r="O1073" s="3">
        <v>1488692100</v>
      </c>
      <c r="P1073" s="3">
        <v>16391</v>
      </c>
      <c r="Q1073" s="3">
        <v>16439</v>
      </c>
      <c r="R1073" s="3">
        <v>5498</v>
      </c>
      <c r="S1073" s="3">
        <v>7670</v>
      </c>
      <c r="T1073" s="3">
        <v>4845</v>
      </c>
      <c r="U1073" s="3">
        <v>446</v>
      </c>
      <c r="V1073" s="4">
        <v>1488692100</v>
      </c>
      <c r="W1073" s="4">
        <v>65</v>
      </c>
      <c r="X1073" s="4">
        <v>16386</v>
      </c>
      <c r="Y1073" s="4">
        <v>5480</v>
      </c>
      <c r="Z1073" s="4">
        <v>7716</v>
      </c>
      <c r="AA1073" s="4">
        <v>4843</v>
      </c>
      <c r="AB1073" s="4">
        <v>433</v>
      </c>
      <c r="AC1073" s="5">
        <f t="shared" si="156"/>
        <v>42799.232638888891</v>
      </c>
      <c r="AD1073" s="1">
        <v>7718</v>
      </c>
      <c r="AE1073" s="2">
        <v>7661</v>
      </c>
      <c r="AF1073" s="3">
        <v>7670</v>
      </c>
      <c r="AG1073" s="4">
        <v>7716</v>
      </c>
      <c r="AH1073" s="10">
        <f>(1/(Sheet2!C$7+(Sheet2!C$8*LOG10(AD1073))+Sheet2!C$9*LOG10(AD1073)^3))-273.15</f>
        <v>17.210064874818727</v>
      </c>
      <c r="AI1073" s="11">
        <f>(1/(Sheet2!D$7+(Sheet2!D$8*LOG10(AE1073))+Sheet2!D$9*LOG10(AE1073)^3))-273.15</f>
        <v>17.402970205809879</v>
      </c>
      <c r="AJ1073" s="12">
        <f>(1/(Sheet2!E$7+(Sheet2!E$8*LOG10(AF1073))+Sheet2!E$9*LOG10(AF1073)^3))-273.15</f>
        <v>17.542651168454711</v>
      </c>
      <c r="AK1073" s="13">
        <f>(1/(Sheet2!F$7+(Sheet2!F$8*LOG10(AG1073))+Sheet2!F$9*LOG10(AG1073)^3))-273.15</f>
        <v>17.200388783916651</v>
      </c>
      <c r="AL1073" s="13">
        <f t="shared" si="157"/>
        <v>0.1647253471352188</v>
      </c>
      <c r="AM1073" s="13">
        <f t="shared" si="158"/>
        <v>0.11426965619112935</v>
      </c>
      <c r="AN1073" s="1">
        <v>4850</v>
      </c>
      <c r="AO1073" s="2">
        <v>4860</v>
      </c>
      <c r="AP1073" s="3">
        <v>4845</v>
      </c>
      <c r="AQ1073" s="4">
        <v>4843</v>
      </c>
      <c r="AR1073" s="1">
        <f t="shared" si="159"/>
        <v>0.38400000000000001</v>
      </c>
      <c r="AS1073" s="2">
        <f t="shared" si="160"/>
        <v>0.86399999999999999</v>
      </c>
      <c r="AT1073" s="3">
        <f t="shared" si="161"/>
        <v>0.14400000000000002</v>
      </c>
      <c r="AU1073" s="4">
        <f t="shared" si="162"/>
        <v>4.8000000000000001E-2</v>
      </c>
      <c r="AV1073" s="13">
        <f t="shared" si="163"/>
        <v>0.36450514399662454</v>
      </c>
      <c r="AW1073" s="14">
        <f t="shared" si="164"/>
        <v>-1.0125142888795127</v>
      </c>
    </row>
    <row r="1074" spans="1:49">
      <c r="A1074" s="1">
        <v>1488692400</v>
      </c>
      <c r="B1074" s="1">
        <v>16410</v>
      </c>
      <c r="C1074" s="1">
        <v>16462</v>
      </c>
      <c r="D1074" s="1">
        <v>5499</v>
      </c>
      <c r="E1074" s="1">
        <v>7722</v>
      </c>
      <c r="F1074" s="1">
        <v>4850</v>
      </c>
      <c r="G1074" s="1">
        <v>423</v>
      </c>
      <c r="H1074" s="2">
        <v>1488692400</v>
      </c>
      <c r="I1074" s="2">
        <v>65</v>
      </c>
      <c r="J1074" s="2">
        <v>16448</v>
      </c>
      <c r="K1074" s="2">
        <v>5495</v>
      </c>
      <c r="L1074" s="2">
        <v>7665</v>
      </c>
      <c r="M1074" s="2">
        <v>4860</v>
      </c>
      <c r="N1074" s="2">
        <v>410</v>
      </c>
      <c r="O1074" s="3">
        <v>1488692400</v>
      </c>
      <c r="P1074" s="3">
        <v>16390</v>
      </c>
      <c r="Q1074" s="3">
        <v>16438</v>
      </c>
      <c r="R1074" s="3">
        <v>5498</v>
      </c>
      <c r="S1074" s="3">
        <v>7674</v>
      </c>
      <c r="T1074" s="3">
        <v>4845</v>
      </c>
      <c r="U1074" s="3">
        <v>442</v>
      </c>
      <c r="V1074" s="4">
        <v>1488692400</v>
      </c>
      <c r="W1074" s="4">
        <v>65</v>
      </c>
      <c r="X1074" s="4">
        <v>16387</v>
      </c>
      <c r="Y1074" s="4">
        <v>5480</v>
      </c>
      <c r="Z1074" s="4">
        <v>7720</v>
      </c>
      <c r="AA1074" s="4">
        <v>4842</v>
      </c>
      <c r="AB1074" s="4">
        <v>433</v>
      </c>
      <c r="AC1074" s="5">
        <f t="shared" si="156"/>
        <v>42799.236111111109</v>
      </c>
      <c r="AD1074" s="1">
        <v>7722</v>
      </c>
      <c r="AE1074" s="2">
        <v>7665</v>
      </c>
      <c r="AF1074" s="3">
        <v>7674</v>
      </c>
      <c r="AG1074" s="4">
        <v>7720</v>
      </c>
      <c r="AH1074" s="10">
        <f>(1/(Sheet2!C$7+(Sheet2!C$8*LOG10(AD1074))+Sheet2!C$9*LOG10(AD1074)^3))-273.15</f>
        <v>17.198799841477694</v>
      </c>
      <c r="AI1074" s="11">
        <f>(1/(Sheet2!D$7+(Sheet2!D$8*LOG10(AE1074))+Sheet2!D$9*LOG10(AE1074)^3))-273.15</f>
        <v>17.391610435111545</v>
      </c>
      <c r="AJ1074" s="12">
        <f>(1/(Sheet2!E$7+(Sheet2!E$8*LOG10(AF1074))+Sheet2!E$9*LOG10(AF1074)^3))-273.15</f>
        <v>17.53130509250775</v>
      </c>
      <c r="AK1074" s="13">
        <f>(1/(Sheet2!F$7+(Sheet2!F$8*LOG10(AG1074))+Sheet2!F$9*LOG10(AG1074)^3))-273.15</f>
        <v>17.189133134189831</v>
      </c>
      <c r="AL1074" s="13">
        <f t="shared" si="157"/>
        <v>0.1646770617406722</v>
      </c>
      <c r="AM1074" s="13">
        <f t="shared" si="158"/>
        <v>0.11421210358784929</v>
      </c>
      <c r="AN1074" s="1">
        <v>4850</v>
      </c>
      <c r="AO1074" s="2">
        <v>4860</v>
      </c>
      <c r="AP1074" s="3">
        <v>4845</v>
      </c>
      <c r="AQ1074" s="4">
        <v>4842</v>
      </c>
      <c r="AR1074" s="1">
        <f t="shared" si="159"/>
        <v>0.38400000000000001</v>
      </c>
      <c r="AS1074" s="2">
        <f t="shared" si="160"/>
        <v>0.86399999999999999</v>
      </c>
      <c r="AT1074" s="3">
        <f t="shared" si="161"/>
        <v>0.14400000000000002</v>
      </c>
      <c r="AU1074" s="4">
        <f t="shared" si="162"/>
        <v>0</v>
      </c>
      <c r="AV1074" s="13">
        <f t="shared" si="163"/>
        <v>0.37871361211342802</v>
      </c>
      <c r="AW1074" s="14">
        <f t="shared" si="164"/>
        <v>-1.088257506073069</v>
      </c>
    </row>
    <row r="1075" spans="1:49">
      <c r="A1075" s="1">
        <v>1488692700</v>
      </c>
      <c r="B1075" s="1">
        <v>16408</v>
      </c>
      <c r="C1075" s="1">
        <v>16463</v>
      </c>
      <c r="D1075" s="1">
        <v>5499</v>
      </c>
      <c r="E1075" s="1">
        <v>7725</v>
      </c>
      <c r="F1075" s="1">
        <v>4850</v>
      </c>
      <c r="G1075" s="1">
        <v>425</v>
      </c>
      <c r="H1075" s="2">
        <v>1488692700</v>
      </c>
      <c r="I1075" s="2">
        <v>65</v>
      </c>
      <c r="J1075" s="2">
        <v>16391</v>
      </c>
      <c r="K1075" s="2">
        <v>5495</v>
      </c>
      <c r="L1075" s="2">
        <v>7667</v>
      </c>
      <c r="M1075" s="2">
        <v>4860</v>
      </c>
      <c r="N1075" s="2">
        <v>410</v>
      </c>
      <c r="O1075" s="3">
        <v>1488692700</v>
      </c>
      <c r="P1075" s="3">
        <v>16391</v>
      </c>
      <c r="Q1075" s="3">
        <v>16438</v>
      </c>
      <c r="R1075" s="3">
        <v>5498</v>
      </c>
      <c r="S1075" s="3">
        <v>7676</v>
      </c>
      <c r="T1075" s="3">
        <v>4845</v>
      </c>
      <c r="U1075" s="3">
        <v>446</v>
      </c>
      <c r="V1075" s="4">
        <v>1488692700</v>
      </c>
      <c r="W1075" s="4">
        <v>65</v>
      </c>
      <c r="X1075" s="4">
        <v>16387</v>
      </c>
      <c r="Y1075" s="4">
        <v>5480</v>
      </c>
      <c r="Z1075" s="4">
        <v>7725</v>
      </c>
      <c r="AA1075" s="4">
        <v>4842</v>
      </c>
      <c r="AB1075" s="4">
        <v>432</v>
      </c>
      <c r="AC1075" s="5">
        <f t="shared" si="156"/>
        <v>42799.239583333328</v>
      </c>
      <c r="AD1075" s="1">
        <v>7725</v>
      </c>
      <c r="AE1075" s="2">
        <v>7667</v>
      </c>
      <c r="AF1075" s="3">
        <v>7676</v>
      </c>
      <c r="AG1075" s="4">
        <v>7725</v>
      </c>
      <c r="AH1075" s="10">
        <f>(1/(Sheet2!C$7+(Sheet2!C$8*LOG10(AD1075))+Sheet2!C$9*LOG10(AD1075)^3))-273.15</f>
        <v>17.190355395109236</v>
      </c>
      <c r="AI1075" s="11">
        <f>(1/(Sheet2!D$7+(Sheet2!D$8*LOG10(AE1075))+Sheet2!D$9*LOG10(AE1075)^3))-273.15</f>
        <v>17.38593306183401</v>
      </c>
      <c r="AJ1075" s="12">
        <f>(1/(Sheet2!E$7+(Sheet2!E$8*LOG10(AF1075))+Sheet2!E$9*LOG10(AF1075)^3))-273.15</f>
        <v>17.525634560422816</v>
      </c>
      <c r="AK1075" s="13">
        <f>(1/(Sheet2!F$7+(Sheet2!F$8*LOG10(AG1075))+Sheet2!F$9*LOG10(AG1075)^3))-273.15</f>
        <v>17.175072827249096</v>
      </c>
      <c r="AL1075" s="13">
        <f t="shared" si="157"/>
        <v>0.1677717634412404</v>
      </c>
      <c r="AM1075" s="13">
        <f t="shared" si="158"/>
        <v>0.1175770804841878</v>
      </c>
      <c r="AN1075" s="1">
        <v>4850</v>
      </c>
      <c r="AO1075" s="2">
        <v>4860</v>
      </c>
      <c r="AP1075" s="3">
        <v>4845</v>
      </c>
      <c r="AQ1075" s="4">
        <v>4842</v>
      </c>
      <c r="AR1075" s="1">
        <f t="shared" si="159"/>
        <v>0.38400000000000001</v>
      </c>
      <c r="AS1075" s="2">
        <f t="shared" si="160"/>
        <v>0.86399999999999999</v>
      </c>
      <c r="AT1075" s="3">
        <f t="shared" si="161"/>
        <v>0.14400000000000002</v>
      </c>
      <c r="AU1075" s="4">
        <f t="shared" si="162"/>
        <v>0</v>
      </c>
      <c r="AV1075" s="13">
        <f t="shared" si="163"/>
        <v>0.37871361211342802</v>
      </c>
      <c r="AW1075" s="14">
        <f t="shared" si="164"/>
        <v>-1.088257506073069</v>
      </c>
    </row>
    <row r="1076" spans="1:49">
      <c r="A1076" s="1">
        <v>1488693000</v>
      </c>
      <c r="B1076" s="1">
        <v>16411</v>
      </c>
      <c r="C1076" s="1">
        <v>16462</v>
      </c>
      <c r="D1076" s="1">
        <v>5499</v>
      </c>
      <c r="E1076" s="1">
        <v>7726</v>
      </c>
      <c r="F1076" s="1">
        <v>4850</v>
      </c>
      <c r="G1076" s="1">
        <v>421</v>
      </c>
      <c r="H1076" s="2">
        <v>1488693000</v>
      </c>
      <c r="I1076" s="2">
        <v>65</v>
      </c>
      <c r="J1076" s="2">
        <v>16392</v>
      </c>
      <c r="K1076" s="2">
        <v>5495</v>
      </c>
      <c r="L1076" s="2">
        <v>7669</v>
      </c>
      <c r="M1076" s="2">
        <v>4860</v>
      </c>
      <c r="N1076" s="2">
        <v>410</v>
      </c>
      <c r="O1076" s="3">
        <v>1488693000</v>
      </c>
      <c r="P1076" s="3">
        <v>16390</v>
      </c>
      <c r="Q1076" s="3">
        <v>16442</v>
      </c>
      <c r="R1076" s="3">
        <v>5498</v>
      </c>
      <c r="S1076" s="3">
        <v>7679</v>
      </c>
      <c r="T1076" s="3">
        <v>4845</v>
      </c>
      <c r="U1076" s="3">
        <v>447</v>
      </c>
      <c r="V1076" s="4">
        <v>1488693000</v>
      </c>
      <c r="W1076" s="4">
        <v>65</v>
      </c>
      <c r="X1076" s="4">
        <v>16384</v>
      </c>
      <c r="Y1076" s="4">
        <v>5480</v>
      </c>
      <c r="Z1076" s="4">
        <v>7725</v>
      </c>
      <c r="AA1076" s="4">
        <v>4842</v>
      </c>
      <c r="AB1076" s="4">
        <v>430</v>
      </c>
      <c r="AC1076" s="5">
        <f t="shared" si="156"/>
        <v>42799.243055555555</v>
      </c>
      <c r="AD1076" s="1">
        <v>7726</v>
      </c>
      <c r="AE1076" s="2">
        <v>7669</v>
      </c>
      <c r="AF1076" s="3">
        <v>7679</v>
      </c>
      <c r="AG1076" s="4">
        <v>7725</v>
      </c>
      <c r="AH1076" s="10">
        <f>(1/(Sheet2!C$7+(Sheet2!C$8*LOG10(AD1076))+Sheet2!C$9*LOG10(AD1076)^3))-273.15</f>
        <v>17.187541403546447</v>
      </c>
      <c r="AI1076" s="11">
        <f>(1/(Sheet2!D$7+(Sheet2!D$8*LOG10(AE1076))+Sheet2!D$9*LOG10(AE1076)^3))-273.15</f>
        <v>17.38025736202502</v>
      </c>
      <c r="AJ1076" s="12">
        <f>(1/(Sheet2!E$7+(Sheet2!E$8*LOG10(AF1076))+Sheet2!E$9*LOG10(AF1076)^3))-273.15</f>
        <v>17.517131892038151</v>
      </c>
      <c r="AK1076" s="13">
        <f>(1/(Sheet2!F$7+(Sheet2!F$8*LOG10(AG1076))+Sheet2!F$9*LOG10(AG1076)^3))-273.15</f>
        <v>17.175072827249096</v>
      </c>
      <c r="AL1076" s="13">
        <f t="shared" si="157"/>
        <v>0.16425704709217409</v>
      </c>
      <c r="AM1076" s="13">
        <f t="shared" si="158"/>
        <v>0.11503303826757062</v>
      </c>
      <c r="AN1076" s="1">
        <v>4850</v>
      </c>
      <c r="AO1076" s="2">
        <v>4860</v>
      </c>
      <c r="AP1076" s="3">
        <v>4845</v>
      </c>
      <c r="AQ1076" s="4">
        <v>4842</v>
      </c>
      <c r="AR1076" s="1">
        <f t="shared" si="159"/>
        <v>0.38400000000000001</v>
      </c>
      <c r="AS1076" s="2">
        <f t="shared" si="160"/>
        <v>0.86399999999999999</v>
      </c>
      <c r="AT1076" s="3">
        <f t="shared" si="161"/>
        <v>0.14400000000000002</v>
      </c>
      <c r="AU1076" s="4">
        <f t="shared" si="162"/>
        <v>0</v>
      </c>
      <c r="AV1076" s="13">
        <f t="shared" si="163"/>
        <v>0.37871361211342802</v>
      </c>
      <c r="AW1076" s="14">
        <f t="shared" si="164"/>
        <v>-1.088257506073069</v>
      </c>
    </row>
    <row r="1077" spans="1:49">
      <c r="A1077" s="1">
        <v>1488693300</v>
      </c>
      <c r="B1077" s="1">
        <v>16410</v>
      </c>
      <c r="C1077" s="1">
        <v>16463</v>
      </c>
      <c r="D1077" s="1">
        <v>5499</v>
      </c>
      <c r="E1077" s="1">
        <v>7728</v>
      </c>
      <c r="F1077" s="1">
        <v>4850</v>
      </c>
      <c r="G1077" s="1">
        <v>429</v>
      </c>
      <c r="H1077" s="2">
        <v>1488693300</v>
      </c>
      <c r="I1077" s="2">
        <v>65</v>
      </c>
      <c r="J1077" s="2">
        <v>16448</v>
      </c>
      <c r="K1077" s="2">
        <v>5495</v>
      </c>
      <c r="L1077" s="2">
        <v>7669</v>
      </c>
      <c r="M1077" s="2">
        <v>4860</v>
      </c>
      <c r="N1077" s="2">
        <v>408</v>
      </c>
      <c r="O1077" s="3">
        <v>1488693300</v>
      </c>
      <c r="P1077" s="3">
        <v>16391</v>
      </c>
      <c r="Q1077" s="3">
        <v>16440</v>
      </c>
      <c r="R1077" s="3">
        <v>5498</v>
      </c>
      <c r="S1077" s="3">
        <v>7681</v>
      </c>
      <c r="T1077" s="3">
        <v>4845</v>
      </c>
      <c r="U1077" s="3">
        <v>442</v>
      </c>
      <c r="V1077" s="4">
        <v>1488693300</v>
      </c>
      <c r="W1077" s="4">
        <v>65</v>
      </c>
      <c r="X1077" s="4">
        <v>16387</v>
      </c>
      <c r="Y1077" s="4">
        <v>5480</v>
      </c>
      <c r="Z1077" s="4">
        <v>7728</v>
      </c>
      <c r="AA1077" s="4">
        <v>4843</v>
      </c>
      <c r="AB1077" s="4">
        <v>433</v>
      </c>
      <c r="AC1077" s="5">
        <f t="shared" si="156"/>
        <v>42799.246527777781</v>
      </c>
      <c r="AD1077" s="1">
        <v>7728</v>
      </c>
      <c r="AE1077" s="2">
        <v>7669</v>
      </c>
      <c r="AF1077" s="3">
        <v>7681</v>
      </c>
      <c r="AG1077" s="4">
        <v>7728</v>
      </c>
      <c r="AH1077" s="10">
        <f>(1/(Sheet2!C$7+(Sheet2!C$8*LOG10(AD1077))+Sheet2!C$9*LOG10(AD1077)^3))-273.15</f>
        <v>17.181914655576747</v>
      </c>
      <c r="AI1077" s="11">
        <f>(1/(Sheet2!D$7+(Sheet2!D$8*LOG10(AE1077))+Sheet2!D$9*LOG10(AE1077)^3))-273.15</f>
        <v>17.38025736202502</v>
      </c>
      <c r="AJ1077" s="12">
        <f>(1/(Sheet2!E$7+(Sheet2!E$8*LOG10(AF1077))+Sheet2!E$9*LOG10(AF1077)^3))-273.15</f>
        <v>17.511465531587532</v>
      </c>
      <c r="AK1077" s="13">
        <f>(1/(Sheet2!F$7+(Sheet2!F$8*LOG10(AG1077))+Sheet2!F$9*LOG10(AG1077)^3))-273.15</f>
        <v>17.166641573737763</v>
      </c>
      <c r="AL1077" s="13">
        <f t="shared" si="157"/>
        <v>0.16581307919418184</v>
      </c>
      <c r="AM1077" s="13">
        <f t="shared" si="158"/>
        <v>0.11916711042038962</v>
      </c>
      <c r="AN1077" s="1">
        <v>4850</v>
      </c>
      <c r="AO1077" s="2">
        <v>4860</v>
      </c>
      <c r="AP1077" s="3">
        <v>4845</v>
      </c>
      <c r="AQ1077" s="4">
        <v>4843</v>
      </c>
      <c r="AR1077" s="1">
        <f t="shared" si="159"/>
        <v>0.38400000000000001</v>
      </c>
      <c r="AS1077" s="2">
        <f t="shared" si="160"/>
        <v>0.86399999999999999</v>
      </c>
      <c r="AT1077" s="3">
        <f t="shared" si="161"/>
        <v>0.14400000000000002</v>
      </c>
      <c r="AU1077" s="4">
        <f t="shared" si="162"/>
        <v>4.8000000000000001E-2</v>
      </c>
      <c r="AV1077" s="13">
        <f t="shared" si="163"/>
        <v>0.36450514399662454</v>
      </c>
      <c r="AW1077" s="14">
        <f t="shared" si="164"/>
        <v>-1.0125142888795127</v>
      </c>
    </row>
    <row r="1078" spans="1:49">
      <c r="A1078" s="1">
        <v>1488693600</v>
      </c>
      <c r="B1078" s="1">
        <v>16408</v>
      </c>
      <c r="C1078" s="1">
        <v>16465</v>
      </c>
      <c r="D1078" s="1">
        <v>5499</v>
      </c>
      <c r="E1078" s="1">
        <v>7729</v>
      </c>
      <c r="F1078" s="1">
        <v>4850</v>
      </c>
      <c r="G1078" s="1">
        <v>421</v>
      </c>
      <c r="H1078" s="2">
        <v>1488693600</v>
      </c>
      <c r="I1078" s="2">
        <v>65</v>
      </c>
      <c r="J1078" s="2">
        <v>16448</v>
      </c>
      <c r="K1078" s="2">
        <v>5495</v>
      </c>
      <c r="L1078" s="2">
        <v>7672</v>
      </c>
      <c r="M1078" s="2">
        <v>4860</v>
      </c>
      <c r="N1078" s="2">
        <v>408</v>
      </c>
      <c r="O1078" s="3">
        <v>1488693600</v>
      </c>
      <c r="P1078" s="3">
        <v>16390</v>
      </c>
      <c r="Q1078" s="3">
        <v>16439</v>
      </c>
      <c r="R1078" s="3">
        <v>5498</v>
      </c>
      <c r="S1078" s="3">
        <v>7684</v>
      </c>
      <c r="T1078" s="3">
        <v>4845</v>
      </c>
      <c r="U1078" s="3">
        <v>444</v>
      </c>
      <c r="V1078" s="4">
        <v>1488693600</v>
      </c>
      <c r="W1078" s="4">
        <v>65</v>
      </c>
      <c r="X1078" s="4">
        <v>16388</v>
      </c>
      <c r="Y1078" s="4">
        <v>5480</v>
      </c>
      <c r="Z1078" s="4">
        <v>7730</v>
      </c>
      <c r="AA1078" s="4">
        <v>4843</v>
      </c>
      <c r="AB1078" s="4">
        <v>436</v>
      </c>
      <c r="AC1078" s="5">
        <f t="shared" si="156"/>
        <v>42799.25</v>
      </c>
      <c r="AD1078" s="1">
        <v>7729</v>
      </c>
      <c r="AE1078" s="2">
        <v>7672</v>
      </c>
      <c r="AF1078" s="3">
        <v>7684</v>
      </c>
      <c r="AG1078" s="4">
        <v>7730</v>
      </c>
      <c r="AH1078" s="10">
        <f>(1/(Sheet2!C$7+(Sheet2!C$8*LOG10(AD1078))+Sheet2!C$9*LOG10(AD1078)^3))-273.15</f>
        <v>17.179101898941724</v>
      </c>
      <c r="AI1078" s="11">
        <f>(1/(Sheet2!D$7+(Sheet2!D$8*LOG10(AE1078))+Sheet2!D$9*LOG10(AE1078)^3))-273.15</f>
        <v>17.371746948023599</v>
      </c>
      <c r="AJ1078" s="12">
        <f>(1/(Sheet2!E$7+(Sheet2!E$8*LOG10(AF1078))+Sheet2!E$9*LOG10(AF1078)^3))-273.15</f>
        <v>17.502969116298516</v>
      </c>
      <c r="AK1078" s="13">
        <f>(1/(Sheet2!F$7+(Sheet2!F$8*LOG10(AG1078))+Sheet2!F$9*LOG10(AG1078)^3))-273.15</f>
        <v>17.161022790608115</v>
      </c>
      <c r="AL1078" s="13">
        <f t="shared" si="157"/>
        <v>0.16352373966051792</v>
      </c>
      <c r="AM1078" s="13">
        <f t="shared" si="158"/>
        <v>0.11679300750498878</v>
      </c>
      <c r="AN1078" s="1">
        <v>4850</v>
      </c>
      <c r="AO1078" s="2">
        <v>4860</v>
      </c>
      <c r="AP1078" s="3">
        <v>4845</v>
      </c>
      <c r="AQ1078" s="4">
        <v>4843</v>
      </c>
      <c r="AR1078" s="1">
        <f t="shared" si="159"/>
        <v>0.38400000000000001</v>
      </c>
      <c r="AS1078" s="2">
        <f t="shared" si="160"/>
        <v>0.86399999999999999</v>
      </c>
      <c r="AT1078" s="3">
        <f t="shared" si="161"/>
        <v>0.14400000000000002</v>
      </c>
      <c r="AU1078" s="4">
        <f t="shared" si="162"/>
        <v>4.8000000000000001E-2</v>
      </c>
      <c r="AV1078" s="13">
        <f t="shared" si="163"/>
        <v>0.36450514399662454</v>
      </c>
      <c r="AW1078" s="14">
        <f t="shared" si="164"/>
        <v>-1.0125142888795127</v>
      </c>
    </row>
    <row r="1079" spans="1:49">
      <c r="A1079" s="1">
        <v>1488693900</v>
      </c>
      <c r="B1079" s="1">
        <v>16410</v>
      </c>
      <c r="C1079" s="1">
        <v>16461</v>
      </c>
      <c r="D1079" s="1">
        <v>5499</v>
      </c>
      <c r="E1079" s="1">
        <v>7732</v>
      </c>
      <c r="F1079" s="1">
        <v>4850</v>
      </c>
      <c r="G1079" s="1">
        <v>418</v>
      </c>
      <c r="H1079" s="2">
        <v>1488693900</v>
      </c>
      <c r="I1079" s="2">
        <v>65</v>
      </c>
      <c r="J1079" s="2">
        <v>16392</v>
      </c>
      <c r="K1079" s="2">
        <v>5495</v>
      </c>
      <c r="L1079" s="2">
        <v>7675</v>
      </c>
      <c r="M1079" s="2">
        <v>4860</v>
      </c>
      <c r="N1079" s="2">
        <v>408</v>
      </c>
      <c r="O1079" s="3">
        <v>1488693900</v>
      </c>
      <c r="P1079" s="3">
        <v>16390</v>
      </c>
      <c r="Q1079" s="3">
        <v>16440</v>
      </c>
      <c r="R1079" s="3">
        <v>5498</v>
      </c>
      <c r="S1079" s="3">
        <v>7684</v>
      </c>
      <c r="T1079" s="3">
        <v>4845</v>
      </c>
      <c r="U1079" s="3">
        <v>447</v>
      </c>
      <c r="V1079" s="4">
        <v>1488693900</v>
      </c>
      <c r="W1079" s="4">
        <v>65</v>
      </c>
      <c r="X1079" s="4">
        <v>16385</v>
      </c>
      <c r="Y1079" s="4">
        <v>5480</v>
      </c>
      <c r="Z1079" s="4">
        <v>7733</v>
      </c>
      <c r="AA1079" s="4">
        <v>4842</v>
      </c>
      <c r="AB1079" s="4">
        <v>432</v>
      </c>
      <c r="AC1079" s="5">
        <f t="shared" si="156"/>
        <v>42799.253472222219</v>
      </c>
      <c r="AD1079" s="1">
        <v>7732</v>
      </c>
      <c r="AE1079" s="2">
        <v>7675</v>
      </c>
      <c r="AF1079" s="3">
        <v>7684</v>
      </c>
      <c r="AG1079" s="4">
        <v>7733</v>
      </c>
      <c r="AH1079" s="10">
        <f>(1/(Sheet2!C$7+(Sheet2!C$8*LOG10(AD1079))+Sheet2!C$9*LOG10(AD1079)^3))-273.15</f>
        <v>17.170666097069557</v>
      </c>
      <c r="AI1079" s="11">
        <f>(1/(Sheet2!D$7+(Sheet2!D$8*LOG10(AE1079))+Sheet2!D$9*LOG10(AE1079)^3))-273.15</f>
        <v>17.363240294079617</v>
      </c>
      <c r="AJ1079" s="12">
        <f>(1/(Sheet2!E$7+(Sheet2!E$8*LOG10(AF1079))+Sheet2!E$9*LOG10(AF1079)^3))-273.15</f>
        <v>17.502969116298516</v>
      </c>
      <c r="AK1079" s="13">
        <f>(1/(Sheet2!F$7+(Sheet2!F$8*LOG10(AG1079))+Sheet2!F$9*LOG10(AG1079)^3))-273.15</f>
        <v>17.152597692460517</v>
      </c>
      <c r="AL1079" s="13">
        <f t="shared" si="157"/>
        <v>0.16695587471087414</v>
      </c>
      <c r="AM1079" s="13">
        <f t="shared" si="158"/>
        <v>0.11674872891245833</v>
      </c>
      <c r="AN1079" s="1">
        <v>4850</v>
      </c>
      <c r="AO1079" s="2">
        <v>4860</v>
      </c>
      <c r="AP1079" s="3">
        <v>4845</v>
      </c>
      <c r="AQ1079" s="4">
        <v>4842</v>
      </c>
      <c r="AR1079" s="1">
        <f t="shared" si="159"/>
        <v>0.38400000000000001</v>
      </c>
      <c r="AS1079" s="2">
        <f t="shared" si="160"/>
        <v>0.86399999999999999</v>
      </c>
      <c r="AT1079" s="3">
        <f t="shared" si="161"/>
        <v>0.14400000000000002</v>
      </c>
      <c r="AU1079" s="4">
        <f t="shared" si="162"/>
        <v>0</v>
      </c>
      <c r="AV1079" s="13">
        <f t="shared" si="163"/>
        <v>0.37871361211342802</v>
      </c>
      <c r="AW1079" s="14">
        <f t="shared" si="164"/>
        <v>-1.088257506073069</v>
      </c>
    </row>
    <row r="1080" spans="1:49">
      <c r="A1080" s="1">
        <v>1488694200</v>
      </c>
      <c r="B1080" s="1">
        <v>16409</v>
      </c>
      <c r="C1080" s="1">
        <v>16460</v>
      </c>
      <c r="D1080" s="1">
        <v>5499</v>
      </c>
      <c r="E1080" s="1">
        <v>7732</v>
      </c>
      <c r="F1080" s="1">
        <v>4850</v>
      </c>
      <c r="G1080" s="1">
        <v>425</v>
      </c>
      <c r="H1080" s="2">
        <v>1488694200</v>
      </c>
      <c r="I1080" s="2">
        <v>65</v>
      </c>
      <c r="J1080" s="2">
        <v>16392</v>
      </c>
      <c r="K1080" s="2">
        <v>5495</v>
      </c>
      <c r="L1080" s="2">
        <v>7677</v>
      </c>
      <c r="M1080" s="2">
        <v>4860</v>
      </c>
      <c r="N1080" s="2">
        <v>406</v>
      </c>
      <c r="O1080" s="3">
        <v>1488694200</v>
      </c>
      <c r="P1080" s="3">
        <v>16390</v>
      </c>
      <c r="Q1080" s="3">
        <v>16440</v>
      </c>
      <c r="R1080" s="3">
        <v>5498</v>
      </c>
      <c r="S1080" s="3">
        <v>7685</v>
      </c>
      <c r="T1080" s="3">
        <v>4845</v>
      </c>
      <c r="U1080" s="3">
        <v>447</v>
      </c>
      <c r="V1080" s="4">
        <v>1488694200</v>
      </c>
      <c r="W1080" s="4">
        <v>65</v>
      </c>
      <c r="X1080" s="4">
        <v>16386</v>
      </c>
      <c r="Y1080" s="4">
        <v>5480</v>
      </c>
      <c r="Z1080" s="4">
        <v>7734</v>
      </c>
      <c r="AA1080" s="4">
        <v>4842</v>
      </c>
      <c r="AB1080" s="4">
        <v>435</v>
      </c>
      <c r="AC1080" s="5">
        <f t="shared" si="156"/>
        <v>42799.256944444445</v>
      </c>
      <c r="AD1080" s="1">
        <v>7732</v>
      </c>
      <c r="AE1080" s="2">
        <v>7677</v>
      </c>
      <c r="AF1080" s="3">
        <v>7685</v>
      </c>
      <c r="AG1080" s="4">
        <v>7734</v>
      </c>
      <c r="AH1080" s="10">
        <f>(1/(Sheet2!C$7+(Sheet2!C$8*LOG10(AD1080))+Sheet2!C$9*LOG10(AD1080)^3))-273.15</f>
        <v>17.170666097069557</v>
      </c>
      <c r="AI1080" s="11">
        <f>(1/(Sheet2!D$7+(Sheet2!D$8*LOG10(AE1080))+Sheet2!D$9*LOG10(AE1080)^3))-273.15</f>
        <v>17.357571278818739</v>
      </c>
      <c r="AJ1080" s="12">
        <f>(1/(Sheet2!E$7+(Sheet2!E$8*LOG10(AF1080))+Sheet2!E$9*LOG10(AF1080)^3))-273.15</f>
        <v>17.500137810841352</v>
      </c>
      <c r="AK1080" s="13">
        <f>(1/(Sheet2!F$7+(Sheet2!F$8*LOG10(AG1080))+Sheet2!F$9*LOG10(AG1080)^3))-273.15</f>
        <v>17.149790146370208</v>
      </c>
      <c r="AL1080" s="13">
        <f t="shared" si="157"/>
        <v>0.16587210522793217</v>
      </c>
      <c r="AM1080" s="13">
        <f t="shared" si="158"/>
        <v>0.11441325045923839</v>
      </c>
      <c r="AN1080" s="1">
        <v>4850</v>
      </c>
      <c r="AO1080" s="2">
        <v>4860</v>
      </c>
      <c r="AP1080" s="3">
        <v>4845</v>
      </c>
      <c r="AQ1080" s="4">
        <v>4842</v>
      </c>
      <c r="AR1080" s="1">
        <f t="shared" si="159"/>
        <v>0.38400000000000001</v>
      </c>
      <c r="AS1080" s="2">
        <f t="shared" si="160"/>
        <v>0.86399999999999999</v>
      </c>
      <c r="AT1080" s="3">
        <f t="shared" si="161"/>
        <v>0.14400000000000002</v>
      </c>
      <c r="AU1080" s="4">
        <f t="shared" si="162"/>
        <v>0</v>
      </c>
      <c r="AV1080" s="13">
        <f t="shared" si="163"/>
        <v>0.37871361211342802</v>
      </c>
      <c r="AW1080" s="14">
        <f t="shared" si="164"/>
        <v>-1.088257506073069</v>
      </c>
    </row>
    <row r="1081" spans="1:49">
      <c r="A1081" s="1">
        <v>1488694500</v>
      </c>
      <c r="B1081" s="1">
        <v>16409</v>
      </c>
      <c r="C1081" s="1">
        <v>16463</v>
      </c>
      <c r="D1081" s="1">
        <v>5499</v>
      </c>
      <c r="E1081" s="1">
        <v>7735</v>
      </c>
      <c r="F1081" s="1">
        <v>4850</v>
      </c>
      <c r="G1081" s="1">
        <v>425</v>
      </c>
      <c r="H1081" s="2">
        <v>1488694500</v>
      </c>
      <c r="I1081" s="2">
        <v>65</v>
      </c>
      <c r="J1081" s="2">
        <v>16448</v>
      </c>
      <c r="K1081" s="2">
        <v>5495</v>
      </c>
      <c r="L1081" s="2">
        <v>7680</v>
      </c>
      <c r="M1081" s="2">
        <v>4861</v>
      </c>
      <c r="N1081" s="2">
        <v>410</v>
      </c>
      <c r="O1081" s="3">
        <v>1488694500</v>
      </c>
      <c r="P1081" s="3">
        <v>16390</v>
      </c>
      <c r="Q1081" s="3">
        <v>16440</v>
      </c>
      <c r="R1081" s="3">
        <v>5498</v>
      </c>
      <c r="S1081" s="3">
        <v>7686</v>
      </c>
      <c r="T1081" s="3">
        <v>4845</v>
      </c>
      <c r="U1081" s="3">
        <v>442</v>
      </c>
      <c r="V1081" s="4">
        <v>1488694500</v>
      </c>
      <c r="W1081" s="4">
        <v>65</v>
      </c>
      <c r="X1081" s="4">
        <v>16384</v>
      </c>
      <c r="Y1081" s="4">
        <v>5480</v>
      </c>
      <c r="Z1081" s="4">
        <v>7735</v>
      </c>
      <c r="AA1081" s="4">
        <v>4843</v>
      </c>
      <c r="AB1081" s="4">
        <v>435</v>
      </c>
      <c r="AC1081" s="5">
        <f t="shared" si="156"/>
        <v>42799.260416666672</v>
      </c>
      <c r="AD1081" s="1">
        <v>7735</v>
      </c>
      <c r="AE1081" s="2">
        <v>7680</v>
      </c>
      <c r="AF1081" s="3">
        <v>7686</v>
      </c>
      <c r="AG1081" s="4">
        <v>7735</v>
      </c>
      <c r="AH1081" s="10">
        <f>(1/(Sheet2!C$7+(Sheet2!C$8*LOG10(AD1081))+Sheet2!C$9*LOG10(AD1081)^3))-273.15</f>
        <v>17.162233994856877</v>
      </c>
      <c r="AI1081" s="11">
        <f>(1/(Sheet2!D$7+(Sheet2!D$8*LOG10(AE1081))+Sheet2!D$9*LOG10(AE1081)^3))-273.15</f>
        <v>17.349070884654282</v>
      </c>
      <c r="AJ1081" s="12">
        <f>(1/(Sheet2!E$7+(Sheet2!E$8*LOG10(AF1081))+Sheet2!E$9*LOG10(AF1081)^3))-273.15</f>
        <v>17.49730692167725</v>
      </c>
      <c r="AK1081" s="13">
        <f>(1/(Sheet2!F$7+(Sheet2!F$8*LOG10(AG1081))+Sheet2!F$9*LOG10(AG1081)^3))-273.15</f>
        <v>17.146983010070471</v>
      </c>
      <c r="AL1081" s="13">
        <f t="shared" si="157"/>
        <v>0.16657199569146403</v>
      </c>
      <c r="AM1081" s="13">
        <f t="shared" si="158"/>
        <v>0.11253156962968565</v>
      </c>
      <c r="AN1081" s="1">
        <v>4850</v>
      </c>
      <c r="AO1081" s="2">
        <v>4861</v>
      </c>
      <c r="AP1081" s="3">
        <v>4845</v>
      </c>
      <c r="AQ1081" s="4">
        <v>4843</v>
      </c>
      <c r="AR1081" s="1">
        <f t="shared" si="159"/>
        <v>0.38400000000000001</v>
      </c>
      <c r="AS1081" s="2">
        <f t="shared" si="160"/>
        <v>0.91200000000000003</v>
      </c>
      <c r="AT1081" s="3">
        <f t="shared" si="161"/>
        <v>0.14400000000000002</v>
      </c>
      <c r="AU1081" s="4">
        <f t="shared" si="162"/>
        <v>4.8000000000000001E-2</v>
      </c>
      <c r="AV1081" s="13">
        <f t="shared" si="163"/>
        <v>0.38674022288869825</v>
      </c>
      <c r="AW1081" s="14">
        <f t="shared" si="164"/>
        <v>-1.0396242550771457</v>
      </c>
    </row>
    <row r="1082" spans="1:49">
      <c r="A1082" s="1">
        <v>1488694800</v>
      </c>
      <c r="B1082" s="1">
        <v>16411</v>
      </c>
      <c r="C1082" s="1">
        <v>16464</v>
      </c>
      <c r="D1082" s="1">
        <v>5499</v>
      </c>
      <c r="E1082" s="1">
        <v>7735</v>
      </c>
      <c r="F1082" s="1">
        <v>4850</v>
      </c>
      <c r="G1082" s="1">
        <v>425</v>
      </c>
      <c r="H1082" s="2">
        <v>1488694800</v>
      </c>
      <c r="I1082" s="2">
        <v>65</v>
      </c>
      <c r="J1082" s="2">
        <v>16448</v>
      </c>
      <c r="K1082" s="2">
        <v>5495</v>
      </c>
      <c r="L1082" s="2">
        <v>7676</v>
      </c>
      <c r="M1082" s="2">
        <v>4861</v>
      </c>
      <c r="N1082" s="2">
        <v>410</v>
      </c>
      <c r="O1082" s="3">
        <v>1488694800</v>
      </c>
      <c r="P1082" s="3">
        <v>16391</v>
      </c>
      <c r="Q1082" s="3">
        <v>16443</v>
      </c>
      <c r="R1082" s="3">
        <v>5498</v>
      </c>
      <c r="S1082" s="3">
        <v>7685</v>
      </c>
      <c r="T1082" s="3">
        <v>4846</v>
      </c>
      <c r="U1082" s="3">
        <v>444</v>
      </c>
      <c r="V1082" s="4">
        <v>1488694800</v>
      </c>
      <c r="W1082" s="4">
        <v>65</v>
      </c>
      <c r="X1082" s="4">
        <v>16384</v>
      </c>
      <c r="Y1082" s="4">
        <v>5480</v>
      </c>
      <c r="Z1082" s="4">
        <v>7734</v>
      </c>
      <c r="AA1082" s="4">
        <v>4843</v>
      </c>
      <c r="AB1082" s="4">
        <v>436</v>
      </c>
      <c r="AC1082" s="5">
        <f t="shared" si="156"/>
        <v>42799.263888888891</v>
      </c>
      <c r="AD1082" s="1">
        <v>7735</v>
      </c>
      <c r="AE1082" s="2">
        <v>7676</v>
      </c>
      <c r="AF1082" s="3">
        <v>7685</v>
      </c>
      <c r="AG1082" s="4">
        <v>7734</v>
      </c>
      <c r="AH1082" s="10">
        <f>(1/(Sheet2!C$7+(Sheet2!C$8*LOG10(AD1082))+Sheet2!C$9*LOG10(AD1082)^3))-273.15</f>
        <v>17.162233994856877</v>
      </c>
      <c r="AI1082" s="11">
        <f>(1/(Sheet2!D$7+(Sheet2!D$8*LOG10(AE1082))+Sheet2!D$9*LOG10(AE1082)^3))-273.15</f>
        <v>17.360405577789891</v>
      </c>
      <c r="AJ1082" s="12">
        <f>(1/(Sheet2!E$7+(Sheet2!E$8*LOG10(AF1082))+Sheet2!E$9*LOG10(AF1082)^3))-273.15</f>
        <v>17.500137810841352</v>
      </c>
      <c r="AK1082" s="13">
        <f>(1/(Sheet2!F$7+(Sheet2!F$8*LOG10(AG1082))+Sheet2!F$9*LOG10(AG1082)^3))-273.15</f>
        <v>17.149790146370208</v>
      </c>
      <c r="AL1082" s="13">
        <f t="shared" si="157"/>
        <v>0.16838281221922025</v>
      </c>
      <c r="AM1082" s="13">
        <f t="shared" si="158"/>
        <v>0.11817055865671085</v>
      </c>
      <c r="AN1082" s="1">
        <v>4850</v>
      </c>
      <c r="AO1082" s="2">
        <v>4861</v>
      </c>
      <c r="AP1082" s="3">
        <v>4846</v>
      </c>
      <c r="AQ1082" s="4">
        <v>4843</v>
      </c>
      <c r="AR1082" s="1">
        <f t="shared" si="159"/>
        <v>0.38400000000000001</v>
      </c>
      <c r="AS1082" s="2">
        <f t="shared" si="160"/>
        <v>0.91200000000000003</v>
      </c>
      <c r="AT1082" s="3">
        <f t="shared" si="161"/>
        <v>0.192</v>
      </c>
      <c r="AU1082" s="4">
        <f t="shared" si="162"/>
        <v>4.8000000000000001E-2</v>
      </c>
      <c r="AV1082" s="13">
        <f t="shared" si="163"/>
        <v>0.37795237795256703</v>
      </c>
      <c r="AW1082" s="14">
        <f t="shared" si="164"/>
        <v>-0.98425098425147661</v>
      </c>
    </row>
    <row r="1083" spans="1:49">
      <c r="A1083" s="1">
        <v>1488695100</v>
      </c>
      <c r="B1083" s="1">
        <v>16410</v>
      </c>
      <c r="C1083" s="1">
        <v>16464</v>
      </c>
      <c r="D1083" s="1">
        <v>5499</v>
      </c>
      <c r="E1083" s="1">
        <v>7736</v>
      </c>
      <c r="F1083" s="1">
        <v>4851</v>
      </c>
      <c r="G1083" s="1">
        <v>425</v>
      </c>
      <c r="H1083" s="2">
        <v>1488695100</v>
      </c>
      <c r="I1083" s="2">
        <v>65</v>
      </c>
      <c r="J1083" s="2">
        <v>16450</v>
      </c>
      <c r="K1083" s="2">
        <v>5495</v>
      </c>
      <c r="L1083" s="2">
        <v>7678</v>
      </c>
      <c r="M1083" s="2">
        <v>4862</v>
      </c>
      <c r="N1083" s="2">
        <v>408</v>
      </c>
      <c r="O1083" s="3">
        <v>1488695100</v>
      </c>
      <c r="P1083" s="3">
        <v>16392</v>
      </c>
      <c r="Q1083" s="3">
        <v>16442</v>
      </c>
      <c r="R1083" s="3">
        <v>5498</v>
      </c>
      <c r="S1083" s="3">
        <v>7685</v>
      </c>
      <c r="T1083" s="3">
        <v>4847</v>
      </c>
      <c r="U1083" s="3">
        <v>444</v>
      </c>
      <c r="V1083" s="4">
        <v>1488695100</v>
      </c>
      <c r="W1083" s="4">
        <v>65</v>
      </c>
      <c r="X1083" s="4">
        <v>16384</v>
      </c>
      <c r="Y1083" s="4">
        <v>5480</v>
      </c>
      <c r="Z1083" s="4">
        <v>7736</v>
      </c>
      <c r="AA1083" s="4">
        <v>4844</v>
      </c>
      <c r="AB1083" s="4">
        <v>435</v>
      </c>
      <c r="AC1083" s="5">
        <f t="shared" si="156"/>
        <v>42799.267361111109</v>
      </c>
      <c r="AD1083" s="1">
        <v>7736</v>
      </c>
      <c r="AE1083" s="2">
        <v>7678</v>
      </c>
      <c r="AF1083" s="3">
        <v>7685</v>
      </c>
      <c r="AG1083" s="4">
        <v>7736</v>
      </c>
      <c r="AH1083" s="10">
        <f>(1/(Sheet2!C$7+(Sheet2!C$8*LOG10(AD1083))+Sheet2!C$9*LOG10(AD1083)^3))-273.15</f>
        <v>17.159424115735305</v>
      </c>
      <c r="AI1083" s="11">
        <f>(1/(Sheet2!D$7+(Sheet2!D$8*LOG10(AE1083))+Sheet2!D$9*LOG10(AE1083)^3))-273.15</f>
        <v>17.354737397049917</v>
      </c>
      <c r="AJ1083" s="12">
        <f>(1/(Sheet2!E$7+(Sheet2!E$8*LOG10(AF1083))+Sheet2!E$9*LOG10(AF1083)^3))-273.15</f>
        <v>17.500137810841352</v>
      </c>
      <c r="AK1083" s="13">
        <f>(1/(Sheet2!F$7+(Sheet2!F$8*LOG10(AG1083))+Sheet2!F$9*LOG10(AG1083)^3))-273.15</f>
        <v>17.144176283448076</v>
      </c>
      <c r="AL1083" s="13">
        <f t="shared" si="157"/>
        <v>0.16996359123752511</v>
      </c>
      <c r="AM1083" s="13">
        <f t="shared" si="158"/>
        <v>0.1174136255640626</v>
      </c>
      <c r="AN1083" s="1">
        <v>4851</v>
      </c>
      <c r="AO1083" s="2">
        <v>4862</v>
      </c>
      <c r="AP1083" s="3">
        <v>4847</v>
      </c>
      <c r="AQ1083" s="4">
        <v>4844</v>
      </c>
      <c r="AR1083" s="1">
        <f t="shared" si="159"/>
        <v>0.432</v>
      </c>
      <c r="AS1083" s="2">
        <f t="shared" si="160"/>
        <v>0.96</v>
      </c>
      <c r="AT1083" s="3">
        <f t="shared" si="161"/>
        <v>0.24</v>
      </c>
      <c r="AU1083" s="4">
        <f t="shared" si="162"/>
        <v>9.6000000000000002E-2</v>
      </c>
      <c r="AV1083" s="13">
        <f t="shared" si="163"/>
        <v>0.37795237795256692</v>
      </c>
      <c r="AW1083" s="14">
        <f t="shared" si="164"/>
        <v>-0.87488976377909011</v>
      </c>
    </row>
    <row r="1084" spans="1:49">
      <c r="A1084" s="1">
        <v>1488695400</v>
      </c>
      <c r="B1084" s="1">
        <v>16410</v>
      </c>
      <c r="C1084" s="1">
        <v>16462</v>
      </c>
      <c r="D1084" s="1">
        <v>5499</v>
      </c>
      <c r="E1084" s="1">
        <v>7738</v>
      </c>
      <c r="F1084" s="1">
        <v>4852</v>
      </c>
      <c r="G1084" s="1">
        <v>421</v>
      </c>
      <c r="H1084" s="2">
        <v>1488695400</v>
      </c>
      <c r="I1084" s="2">
        <v>65</v>
      </c>
      <c r="J1084" s="2">
        <v>16392</v>
      </c>
      <c r="K1084" s="2">
        <v>5495</v>
      </c>
      <c r="L1084" s="2">
        <v>7677</v>
      </c>
      <c r="M1084" s="2">
        <v>4863</v>
      </c>
      <c r="N1084" s="2">
        <v>410</v>
      </c>
      <c r="O1084" s="3">
        <v>1488695400</v>
      </c>
      <c r="P1084" s="3">
        <v>16390</v>
      </c>
      <c r="Q1084" s="3">
        <v>16438</v>
      </c>
      <c r="R1084" s="3">
        <v>5498</v>
      </c>
      <c r="S1084" s="3">
        <v>7689</v>
      </c>
      <c r="T1084" s="3">
        <v>4847</v>
      </c>
      <c r="U1084" s="3">
        <v>442</v>
      </c>
      <c r="V1084" s="4">
        <v>1488695400</v>
      </c>
      <c r="W1084" s="4">
        <v>65</v>
      </c>
      <c r="X1084" s="4">
        <v>16387</v>
      </c>
      <c r="Y1084" s="4">
        <v>5480</v>
      </c>
      <c r="Z1084" s="4">
        <v>7734</v>
      </c>
      <c r="AA1084" s="4">
        <v>4845</v>
      </c>
      <c r="AB1084" s="4">
        <v>433</v>
      </c>
      <c r="AC1084" s="5">
        <f t="shared" si="156"/>
        <v>42799.270833333328</v>
      </c>
      <c r="AD1084" s="1">
        <v>7738</v>
      </c>
      <c r="AE1084" s="2">
        <v>7677</v>
      </c>
      <c r="AF1084" s="3">
        <v>7689</v>
      </c>
      <c r="AG1084" s="4">
        <v>7734</v>
      </c>
      <c r="AH1084" s="10">
        <f>(1/(Sheet2!C$7+(Sheet2!C$8*LOG10(AD1084))+Sheet2!C$9*LOG10(AD1084)^3))-273.15</f>
        <v>17.153805589234423</v>
      </c>
      <c r="AI1084" s="11">
        <f>(1/(Sheet2!D$7+(Sheet2!D$8*LOG10(AE1084))+Sheet2!D$9*LOG10(AE1084)^3))-273.15</f>
        <v>17.357571278818739</v>
      </c>
      <c r="AJ1084" s="12">
        <f>(1/(Sheet2!E$7+(Sheet2!E$8*LOG10(AF1084))+Sheet2!E$9*LOG10(AF1084)^3))-273.15</f>
        <v>17.488816750785077</v>
      </c>
      <c r="AK1084" s="13">
        <f>(1/(Sheet2!F$7+(Sheet2!F$8*LOG10(AG1084))+Sheet2!F$9*LOG10(AG1084)^3))-273.15</f>
        <v>17.149790146370208</v>
      </c>
      <c r="AL1084" s="13">
        <f t="shared" si="157"/>
        <v>0.16560657943124882</v>
      </c>
      <c r="AM1084" s="13">
        <f t="shared" si="158"/>
        <v>0.11882029781337967</v>
      </c>
      <c r="AN1084" s="1">
        <v>4852</v>
      </c>
      <c r="AO1084" s="2">
        <v>4863</v>
      </c>
      <c r="AP1084" s="3">
        <v>4847</v>
      </c>
      <c r="AQ1084" s="4">
        <v>4845</v>
      </c>
      <c r="AR1084" s="1">
        <f t="shared" si="159"/>
        <v>0.48</v>
      </c>
      <c r="AS1084" s="2">
        <f t="shared" si="160"/>
        <v>1.008</v>
      </c>
      <c r="AT1084" s="3">
        <f t="shared" si="161"/>
        <v>0.24</v>
      </c>
      <c r="AU1084" s="4">
        <f t="shared" si="162"/>
        <v>0.14400000000000002</v>
      </c>
      <c r="AV1084" s="13">
        <f t="shared" si="163"/>
        <v>0.38674022288869842</v>
      </c>
      <c r="AW1084" s="14">
        <f t="shared" si="164"/>
        <v>-0.82636799762542401</v>
      </c>
    </row>
    <row r="1085" spans="1:49">
      <c r="A1085" s="1">
        <v>1488695700</v>
      </c>
      <c r="B1085" s="1">
        <v>16409</v>
      </c>
      <c r="C1085" s="1">
        <v>16461</v>
      </c>
      <c r="D1085" s="1">
        <v>5499</v>
      </c>
      <c r="E1085" s="1">
        <v>7734</v>
      </c>
      <c r="F1085" s="1">
        <v>4854</v>
      </c>
      <c r="G1085" s="1">
        <v>425</v>
      </c>
      <c r="H1085" s="2">
        <v>1488695700</v>
      </c>
      <c r="I1085" s="2">
        <v>65</v>
      </c>
      <c r="J1085" s="2">
        <v>16392</v>
      </c>
      <c r="K1085" s="2">
        <v>5495</v>
      </c>
      <c r="L1085" s="2">
        <v>7674</v>
      </c>
      <c r="M1085" s="2">
        <v>4865</v>
      </c>
      <c r="N1085" s="2">
        <v>408</v>
      </c>
      <c r="O1085" s="3">
        <v>1488695700</v>
      </c>
      <c r="P1085" s="3">
        <v>16390</v>
      </c>
      <c r="Q1085" s="3">
        <v>16437</v>
      </c>
      <c r="R1085" s="3">
        <v>5498</v>
      </c>
      <c r="S1085" s="3">
        <v>7686</v>
      </c>
      <c r="T1085" s="3">
        <v>4849</v>
      </c>
      <c r="U1085" s="3">
        <v>442</v>
      </c>
      <c r="V1085" s="4">
        <v>1488695700</v>
      </c>
      <c r="W1085" s="4">
        <v>65</v>
      </c>
      <c r="X1085" s="4">
        <v>16385</v>
      </c>
      <c r="Y1085" s="4">
        <v>5480</v>
      </c>
      <c r="Z1085" s="4">
        <v>7734</v>
      </c>
      <c r="AA1085" s="4">
        <v>4846</v>
      </c>
      <c r="AB1085" s="4">
        <v>438</v>
      </c>
      <c r="AC1085" s="5">
        <f t="shared" si="156"/>
        <v>42799.274305555555</v>
      </c>
      <c r="AD1085" s="1">
        <v>7734</v>
      </c>
      <c r="AE1085" s="2">
        <v>7674</v>
      </c>
      <c r="AF1085" s="3">
        <v>7686</v>
      </c>
      <c r="AG1085" s="4">
        <v>7734</v>
      </c>
      <c r="AH1085" s="10">
        <f>(1/(Sheet2!C$7+(Sheet2!C$8*LOG10(AD1085))+Sheet2!C$9*LOG10(AD1085)^3))-273.15</f>
        <v>17.165044284710689</v>
      </c>
      <c r="AI1085" s="11">
        <f>(1/(Sheet2!D$7+(Sheet2!D$8*LOG10(AE1085))+Sheet2!D$9*LOG10(AE1085)^3))-273.15</f>
        <v>17.366075427804219</v>
      </c>
      <c r="AJ1085" s="12">
        <f>(1/(Sheet2!E$7+(Sheet2!E$8*LOG10(AF1085))+Sheet2!E$9*LOG10(AF1085)^3))-273.15</f>
        <v>17.49730692167725</v>
      </c>
      <c r="AK1085" s="13">
        <f>(1/(Sheet2!F$7+(Sheet2!F$8*LOG10(AG1085))+Sheet2!F$9*LOG10(AG1085)^3))-273.15</f>
        <v>17.149790146370208</v>
      </c>
      <c r="AL1085" s="13">
        <f t="shared" si="157"/>
        <v>0.16728558570672813</v>
      </c>
      <c r="AM1085" s="13">
        <f t="shared" si="158"/>
        <v>0.12071007427923559</v>
      </c>
      <c r="AN1085" s="1">
        <v>4854</v>
      </c>
      <c r="AO1085" s="2">
        <v>4865</v>
      </c>
      <c r="AP1085" s="3">
        <v>4849</v>
      </c>
      <c r="AQ1085" s="4">
        <v>4846</v>
      </c>
      <c r="AR1085" s="1">
        <f t="shared" si="159"/>
        <v>0.57600000000000007</v>
      </c>
      <c r="AS1085" s="2">
        <f t="shared" si="160"/>
        <v>1.1040000000000001</v>
      </c>
      <c r="AT1085" s="3">
        <f t="shared" si="161"/>
        <v>0.33600000000000002</v>
      </c>
      <c r="AU1085" s="4">
        <f t="shared" si="162"/>
        <v>0.192</v>
      </c>
      <c r="AV1085" s="13">
        <f t="shared" si="163"/>
        <v>0.40063948881756534</v>
      </c>
      <c r="AW1085" s="14">
        <f t="shared" si="164"/>
        <v>-0.7257961753941401</v>
      </c>
    </row>
    <row r="1086" spans="1:49">
      <c r="A1086" s="1">
        <v>1488696000</v>
      </c>
      <c r="B1086" s="1">
        <v>16412</v>
      </c>
      <c r="C1086" s="1">
        <v>16462</v>
      </c>
      <c r="D1086" s="1">
        <v>5499</v>
      </c>
      <c r="E1086" s="1">
        <v>7734</v>
      </c>
      <c r="F1086" s="1">
        <v>4855</v>
      </c>
      <c r="G1086" s="1">
        <v>426</v>
      </c>
      <c r="H1086" s="2">
        <v>1488696000</v>
      </c>
      <c r="I1086" s="2">
        <v>65</v>
      </c>
      <c r="J1086" s="2">
        <v>16389</v>
      </c>
      <c r="K1086" s="2">
        <v>5495</v>
      </c>
      <c r="L1086" s="2">
        <v>7677</v>
      </c>
      <c r="M1086" s="2">
        <v>4866</v>
      </c>
      <c r="N1086" s="2">
        <v>413</v>
      </c>
      <c r="O1086" s="3">
        <v>1488696000</v>
      </c>
      <c r="P1086" s="3">
        <v>16389</v>
      </c>
      <c r="Q1086" s="3">
        <v>16441</v>
      </c>
      <c r="R1086" s="3">
        <v>5498</v>
      </c>
      <c r="S1086" s="3">
        <v>7688</v>
      </c>
      <c r="T1086" s="3">
        <v>4851</v>
      </c>
      <c r="U1086" s="3">
        <v>441</v>
      </c>
      <c r="V1086" s="4">
        <v>1488696000</v>
      </c>
      <c r="W1086" s="4">
        <v>65</v>
      </c>
      <c r="X1086" s="4">
        <v>16384</v>
      </c>
      <c r="Y1086" s="4">
        <v>5480</v>
      </c>
      <c r="Z1086" s="4">
        <v>7733</v>
      </c>
      <c r="AA1086" s="4">
        <v>4848</v>
      </c>
      <c r="AB1086" s="4">
        <v>435</v>
      </c>
      <c r="AC1086" s="5">
        <f t="shared" si="156"/>
        <v>42799.277777777781</v>
      </c>
      <c r="AD1086" s="1">
        <v>7734</v>
      </c>
      <c r="AE1086" s="2">
        <v>7677</v>
      </c>
      <c r="AF1086" s="3">
        <v>7688</v>
      </c>
      <c r="AG1086" s="4">
        <v>7733</v>
      </c>
      <c r="AH1086" s="10">
        <f>(1/(Sheet2!C$7+(Sheet2!C$8*LOG10(AD1086))+Sheet2!C$9*LOG10(AD1086)^3))-273.15</f>
        <v>17.165044284710689</v>
      </c>
      <c r="AI1086" s="11">
        <f>(1/(Sheet2!D$7+(Sheet2!D$8*LOG10(AE1086))+Sheet2!D$9*LOG10(AE1086)^3))-273.15</f>
        <v>17.357571278818739</v>
      </c>
      <c r="AJ1086" s="12">
        <f>(1/(Sheet2!E$7+(Sheet2!E$8*LOG10(AF1086))+Sheet2!E$9*LOG10(AF1086)^3))-273.15</f>
        <v>17.491646391764903</v>
      </c>
      <c r="AK1086" s="13">
        <f>(1/(Sheet2!F$7+(Sheet2!F$8*LOG10(AG1086))+Sheet2!F$9*LOG10(AG1086)^3))-273.15</f>
        <v>17.152597692460517</v>
      </c>
      <c r="AL1086" s="13">
        <f t="shared" si="157"/>
        <v>0.16300174461419331</v>
      </c>
      <c r="AM1086" s="13">
        <f t="shared" si="158"/>
        <v>0.11491716743193363</v>
      </c>
      <c r="AN1086" s="1">
        <v>4855</v>
      </c>
      <c r="AO1086" s="2">
        <v>4866</v>
      </c>
      <c r="AP1086" s="3">
        <v>4851</v>
      </c>
      <c r="AQ1086" s="4">
        <v>4848</v>
      </c>
      <c r="AR1086" s="1">
        <f t="shared" si="159"/>
        <v>0.624</v>
      </c>
      <c r="AS1086" s="2">
        <f t="shared" si="160"/>
        <v>1.1520000000000001</v>
      </c>
      <c r="AT1086" s="3">
        <f t="shared" si="161"/>
        <v>0.432</v>
      </c>
      <c r="AU1086" s="4">
        <f t="shared" si="162"/>
        <v>0.28800000000000003</v>
      </c>
      <c r="AV1086" s="13">
        <f t="shared" si="163"/>
        <v>0.37795237795256686</v>
      </c>
      <c r="AW1086" s="14">
        <f t="shared" si="164"/>
        <v>-0.60569291338552367</v>
      </c>
    </row>
    <row r="1087" spans="1:49">
      <c r="A1087" s="1">
        <v>1488696300</v>
      </c>
      <c r="B1087" s="1">
        <v>16409</v>
      </c>
      <c r="C1087" s="1">
        <v>16461</v>
      </c>
      <c r="D1087" s="1">
        <v>5499</v>
      </c>
      <c r="E1087" s="1">
        <v>7732</v>
      </c>
      <c r="F1087" s="1">
        <v>4859</v>
      </c>
      <c r="G1087" s="1">
        <v>429</v>
      </c>
      <c r="H1087" s="2">
        <v>1488696300</v>
      </c>
      <c r="I1087" s="2">
        <v>65</v>
      </c>
      <c r="J1087" s="2">
        <v>16392</v>
      </c>
      <c r="K1087" s="2">
        <v>5495</v>
      </c>
      <c r="L1087" s="2">
        <v>7674</v>
      </c>
      <c r="M1087" s="2">
        <v>4871</v>
      </c>
      <c r="N1087" s="2">
        <v>410</v>
      </c>
      <c r="O1087" s="3">
        <v>1488696300</v>
      </c>
      <c r="P1087" s="3">
        <v>16391</v>
      </c>
      <c r="Q1087" s="3">
        <v>16442</v>
      </c>
      <c r="R1087" s="3">
        <v>5498</v>
      </c>
      <c r="S1087" s="3">
        <v>7688</v>
      </c>
      <c r="T1087" s="3">
        <v>4855</v>
      </c>
      <c r="U1087" s="3">
        <v>447</v>
      </c>
      <c r="V1087" s="4">
        <v>1488696300</v>
      </c>
      <c r="W1087" s="4">
        <v>65</v>
      </c>
      <c r="X1087" s="4">
        <v>16385</v>
      </c>
      <c r="Y1087" s="4">
        <v>5480</v>
      </c>
      <c r="Z1087" s="4">
        <v>7732</v>
      </c>
      <c r="AA1087" s="4">
        <v>4852</v>
      </c>
      <c r="AB1087" s="4">
        <v>433</v>
      </c>
      <c r="AC1087" s="5">
        <f t="shared" si="156"/>
        <v>42799.28125</v>
      </c>
      <c r="AD1087" s="1">
        <v>7732</v>
      </c>
      <c r="AE1087" s="2">
        <v>7674</v>
      </c>
      <c r="AF1087" s="3">
        <v>7688</v>
      </c>
      <c r="AG1087" s="4">
        <v>7732</v>
      </c>
      <c r="AH1087" s="10">
        <f>(1/(Sheet2!C$7+(Sheet2!C$8*LOG10(AD1087))+Sheet2!C$9*LOG10(AD1087)^3))-273.15</f>
        <v>17.170666097069557</v>
      </c>
      <c r="AI1087" s="11">
        <f>(1/(Sheet2!D$7+(Sheet2!D$8*LOG10(AE1087))+Sheet2!D$9*LOG10(AE1087)^3))-273.15</f>
        <v>17.366075427804219</v>
      </c>
      <c r="AJ1087" s="12">
        <f>(1/(Sheet2!E$7+(Sheet2!E$8*LOG10(AF1087))+Sheet2!E$9*LOG10(AF1087)^3))-273.15</f>
        <v>17.491646391764903</v>
      </c>
      <c r="AK1087" s="13">
        <f>(1/(Sheet2!F$7+(Sheet2!F$8*LOG10(AG1087))+Sheet2!F$9*LOG10(AG1087)^3))-273.15</f>
        <v>17.155405648454689</v>
      </c>
      <c r="AL1087" s="13">
        <f t="shared" si="157"/>
        <v>0.16192943365239035</v>
      </c>
      <c r="AM1087" s="13">
        <f t="shared" si="158"/>
        <v>0.11747300665917212</v>
      </c>
      <c r="AN1087" s="1">
        <v>4859</v>
      </c>
      <c r="AO1087" s="2">
        <v>4871</v>
      </c>
      <c r="AP1087" s="3">
        <v>4855</v>
      </c>
      <c r="AQ1087" s="4">
        <v>4852</v>
      </c>
      <c r="AR1087" s="1">
        <f t="shared" si="159"/>
        <v>0.81600000000000006</v>
      </c>
      <c r="AS1087" s="2">
        <f t="shared" si="160"/>
        <v>1.3920000000000001</v>
      </c>
      <c r="AT1087" s="3">
        <f t="shared" si="161"/>
        <v>0.624</v>
      </c>
      <c r="AU1087" s="4">
        <f t="shared" si="162"/>
        <v>0.48</v>
      </c>
      <c r="AV1087" s="13">
        <f t="shared" si="163"/>
        <v>0.40039980019975036</v>
      </c>
      <c r="AW1087" s="14">
        <f t="shared" si="164"/>
        <v>-0.48357463792240379</v>
      </c>
    </row>
    <row r="1088" spans="1:49">
      <c r="A1088" s="1">
        <v>1488696600</v>
      </c>
      <c r="B1088" s="1">
        <v>16410</v>
      </c>
      <c r="C1088" s="1">
        <v>16462</v>
      </c>
      <c r="D1088" s="1">
        <v>5499</v>
      </c>
      <c r="E1088" s="1">
        <v>7733</v>
      </c>
      <c r="F1088" s="1">
        <v>4865</v>
      </c>
      <c r="G1088" s="1">
        <v>425</v>
      </c>
      <c r="H1088" s="2">
        <v>1488696600</v>
      </c>
      <c r="I1088" s="2">
        <v>65</v>
      </c>
      <c r="J1088" s="2">
        <v>16448</v>
      </c>
      <c r="K1088" s="2">
        <v>5495</v>
      </c>
      <c r="L1088" s="2">
        <v>7676</v>
      </c>
      <c r="M1088" s="2">
        <v>4876</v>
      </c>
      <c r="N1088" s="2">
        <v>408</v>
      </c>
      <c r="O1088" s="3">
        <v>1488696600</v>
      </c>
      <c r="P1088" s="3">
        <v>16390</v>
      </c>
      <c r="Q1088" s="3">
        <v>16440</v>
      </c>
      <c r="R1088" s="3">
        <v>5498</v>
      </c>
      <c r="S1088" s="3">
        <v>7688</v>
      </c>
      <c r="T1088" s="3">
        <v>4861</v>
      </c>
      <c r="U1088" s="3">
        <v>446</v>
      </c>
      <c r="V1088" s="4">
        <v>1488696600</v>
      </c>
      <c r="W1088" s="4">
        <v>65</v>
      </c>
      <c r="X1088" s="4">
        <v>16385</v>
      </c>
      <c r="Y1088" s="4">
        <v>5480</v>
      </c>
      <c r="Z1088" s="4">
        <v>7733</v>
      </c>
      <c r="AA1088" s="4">
        <v>4858</v>
      </c>
      <c r="AB1088" s="4">
        <v>435</v>
      </c>
      <c r="AC1088" s="5">
        <f t="shared" si="156"/>
        <v>42799.284722222219</v>
      </c>
      <c r="AD1088" s="1">
        <v>7733</v>
      </c>
      <c r="AE1088" s="2">
        <v>7676</v>
      </c>
      <c r="AF1088" s="3">
        <v>7688</v>
      </c>
      <c r="AG1088" s="4">
        <v>7733</v>
      </c>
      <c r="AH1088" s="10">
        <f>(1/(Sheet2!C$7+(Sheet2!C$8*LOG10(AD1088))+Sheet2!C$9*LOG10(AD1088)^3))-273.15</f>
        <v>17.167854985410372</v>
      </c>
      <c r="AI1088" s="11">
        <f>(1/(Sheet2!D$7+(Sheet2!D$8*LOG10(AE1088))+Sheet2!D$9*LOG10(AE1088)^3))-273.15</f>
        <v>17.360405577789891</v>
      </c>
      <c r="AJ1088" s="12">
        <f>(1/(Sheet2!E$7+(Sheet2!E$8*LOG10(AF1088))+Sheet2!E$9*LOG10(AF1088)^3))-273.15</f>
        <v>17.491646391764903</v>
      </c>
      <c r="AK1088" s="13">
        <f>(1/(Sheet2!F$7+(Sheet2!F$8*LOG10(AG1088))+Sheet2!F$9*LOG10(AG1088)^3))-273.15</f>
        <v>17.152597692460517</v>
      </c>
      <c r="AL1088" s="13">
        <f t="shared" si="157"/>
        <v>0.16266316920782209</v>
      </c>
      <c r="AM1088" s="13">
        <f t="shared" si="158"/>
        <v>0.1158250353039209</v>
      </c>
      <c r="AN1088" s="1">
        <v>4865</v>
      </c>
      <c r="AO1088" s="2">
        <v>4876</v>
      </c>
      <c r="AP1088" s="3">
        <v>4861</v>
      </c>
      <c r="AQ1088" s="4">
        <v>4858</v>
      </c>
      <c r="AR1088" s="1">
        <f t="shared" si="159"/>
        <v>1.1040000000000001</v>
      </c>
      <c r="AS1088" s="2">
        <f t="shared" si="160"/>
        <v>1.6320000000000001</v>
      </c>
      <c r="AT1088" s="3">
        <f t="shared" si="161"/>
        <v>0.91200000000000003</v>
      </c>
      <c r="AU1088" s="4">
        <f t="shared" si="162"/>
        <v>0.76800000000000002</v>
      </c>
      <c r="AV1088" s="13">
        <f t="shared" si="163"/>
        <v>0.37795237795256675</v>
      </c>
      <c r="AW1088" s="14">
        <f t="shared" si="164"/>
        <v>-0.34234816843529592</v>
      </c>
    </row>
    <row r="1089" spans="1:49">
      <c r="A1089" s="1">
        <v>1488696900</v>
      </c>
      <c r="B1089" s="1">
        <v>16409</v>
      </c>
      <c r="C1089" s="1">
        <v>16463</v>
      </c>
      <c r="D1089" s="1">
        <v>5499</v>
      </c>
      <c r="E1089" s="1">
        <v>7734</v>
      </c>
      <c r="F1089" s="1">
        <v>4870</v>
      </c>
      <c r="G1089" s="1">
        <v>422</v>
      </c>
      <c r="H1089" s="2">
        <v>1488696900</v>
      </c>
      <c r="I1089" s="2">
        <v>65</v>
      </c>
      <c r="J1089" s="2">
        <v>16392</v>
      </c>
      <c r="K1089" s="2">
        <v>5495</v>
      </c>
      <c r="L1089" s="2">
        <v>7675</v>
      </c>
      <c r="M1089" s="2">
        <v>4882</v>
      </c>
      <c r="N1089" s="2">
        <v>408</v>
      </c>
      <c r="O1089" s="3">
        <v>1488696900</v>
      </c>
      <c r="P1089" s="3">
        <v>16390</v>
      </c>
      <c r="Q1089" s="3">
        <v>16440</v>
      </c>
      <c r="R1089" s="3">
        <v>5498</v>
      </c>
      <c r="S1089" s="3">
        <v>7688</v>
      </c>
      <c r="T1089" s="3">
        <v>4866</v>
      </c>
      <c r="U1089" s="3">
        <v>447</v>
      </c>
      <c r="V1089" s="4">
        <v>1488696900</v>
      </c>
      <c r="W1089" s="4">
        <v>65</v>
      </c>
      <c r="X1089" s="4">
        <v>16384</v>
      </c>
      <c r="Y1089" s="4">
        <v>5480</v>
      </c>
      <c r="Z1089" s="4">
        <v>7735</v>
      </c>
      <c r="AA1089" s="4">
        <v>4863</v>
      </c>
      <c r="AB1089" s="4">
        <v>433</v>
      </c>
      <c r="AC1089" s="5">
        <f t="shared" si="156"/>
        <v>42799.288194444445</v>
      </c>
      <c r="AD1089" s="1">
        <v>7734</v>
      </c>
      <c r="AE1089" s="2">
        <v>7675</v>
      </c>
      <c r="AF1089" s="3">
        <v>7688</v>
      </c>
      <c r="AG1089" s="4">
        <v>7735</v>
      </c>
      <c r="AH1089" s="10">
        <f>(1/(Sheet2!C$7+(Sheet2!C$8*LOG10(AD1089))+Sheet2!C$9*LOG10(AD1089)^3))-273.15</f>
        <v>17.165044284710689</v>
      </c>
      <c r="AI1089" s="11">
        <f>(1/(Sheet2!D$7+(Sheet2!D$8*LOG10(AE1089))+Sheet2!D$9*LOG10(AE1089)^3))-273.15</f>
        <v>17.363240294079617</v>
      </c>
      <c r="AJ1089" s="12">
        <f>(1/(Sheet2!E$7+(Sheet2!E$8*LOG10(AF1089))+Sheet2!E$9*LOG10(AF1089)^3))-273.15</f>
        <v>17.491646391764903</v>
      </c>
      <c r="AK1089" s="13">
        <f>(1/(Sheet2!F$7+(Sheet2!F$8*LOG10(AG1089))+Sheet2!F$9*LOG10(AG1089)^3))-273.15</f>
        <v>17.146983010070471</v>
      </c>
      <c r="AL1089" s="13">
        <f t="shared" si="157"/>
        <v>0.16540984190651675</v>
      </c>
      <c r="AM1089" s="13">
        <f t="shared" si="158"/>
        <v>0.11998269365371679</v>
      </c>
      <c r="AN1089" s="1">
        <v>4870</v>
      </c>
      <c r="AO1089" s="2">
        <v>4882</v>
      </c>
      <c r="AP1089" s="3">
        <v>4866</v>
      </c>
      <c r="AQ1089" s="4">
        <v>4863</v>
      </c>
      <c r="AR1089" s="1">
        <f t="shared" si="159"/>
        <v>1.3440000000000001</v>
      </c>
      <c r="AS1089" s="2">
        <f t="shared" si="160"/>
        <v>1.92</v>
      </c>
      <c r="AT1089" s="3">
        <f t="shared" si="161"/>
        <v>1.1520000000000001</v>
      </c>
      <c r="AU1089" s="4">
        <f t="shared" si="162"/>
        <v>1.008</v>
      </c>
      <c r="AV1089" s="13">
        <f t="shared" si="163"/>
        <v>0.40039980019975019</v>
      </c>
      <c r="AW1089" s="14">
        <f t="shared" si="164"/>
        <v>-0.29528008864288358</v>
      </c>
    </row>
    <row r="1090" spans="1:49">
      <c r="A1090" s="1">
        <v>1488697200</v>
      </c>
      <c r="B1090" s="1">
        <v>16410</v>
      </c>
      <c r="C1090" s="1">
        <v>16459</v>
      </c>
      <c r="D1090" s="1">
        <v>5499</v>
      </c>
      <c r="E1090" s="1">
        <v>7734</v>
      </c>
      <c r="F1090" s="1">
        <v>4880</v>
      </c>
      <c r="G1090" s="1">
        <v>426</v>
      </c>
      <c r="H1090" s="2">
        <v>1488697200</v>
      </c>
      <c r="I1090" s="2">
        <v>65</v>
      </c>
      <c r="J1090" s="2">
        <v>16448</v>
      </c>
      <c r="K1090" s="2">
        <v>5495</v>
      </c>
      <c r="L1090" s="2">
        <v>7677</v>
      </c>
      <c r="M1090" s="2">
        <v>4893</v>
      </c>
      <c r="N1090" s="2">
        <v>408</v>
      </c>
      <c r="O1090" s="3">
        <v>1488697200</v>
      </c>
      <c r="P1090" s="3">
        <v>16392</v>
      </c>
      <c r="Q1090" s="3">
        <v>16438</v>
      </c>
      <c r="R1090" s="3">
        <v>5498</v>
      </c>
      <c r="S1090" s="3">
        <v>7687</v>
      </c>
      <c r="T1090" s="3">
        <v>4877</v>
      </c>
      <c r="U1090" s="3">
        <v>449</v>
      </c>
      <c r="V1090" s="4">
        <v>1488697200</v>
      </c>
      <c r="W1090" s="4">
        <v>65</v>
      </c>
      <c r="X1090" s="4">
        <v>16385</v>
      </c>
      <c r="Y1090" s="4">
        <v>5480</v>
      </c>
      <c r="Z1090" s="4">
        <v>7732</v>
      </c>
      <c r="AA1090" s="4">
        <v>4874</v>
      </c>
      <c r="AB1090" s="4">
        <v>432</v>
      </c>
      <c r="AC1090" s="5">
        <f t="shared" ref="AC1090:AC1153" si="165">A1090/(60*60*24)+"1/1/1970"</f>
        <v>42799.291666666672</v>
      </c>
      <c r="AD1090" s="1">
        <v>7734</v>
      </c>
      <c r="AE1090" s="2">
        <v>7677</v>
      </c>
      <c r="AF1090" s="3">
        <v>7687</v>
      </c>
      <c r="AG1090" s="4">
        <v>7732</v>
      </c>
      <c r="AH1090" s="10">
        <f>(1/(Sheet2!C$7+(Sheet2!C$8*LOG10(AD1090))+Sheet2!C$9*LOG10(AD1090)^3))-273.15</f>
        <v>17.165044284710689</v>
      </c>
      <c r="AI1090" s="11">
        <f>(1/(Sheet2!D$7+(Sheet2!D$8*LOG10(AE1090))+Sheet2!D$9*LOG10(AE1090)^3))-273.15</f>
        <v>17.357571278818739</v>
      </c>
      <c r="AJ1090" s="12">
        <f>(1/(Sheet2!E$7+(Sheet2!E$8*LOG10(AF1090))+Sheet2!E$9*LOG10(AF1090)^3))-273.15</f>
        <v>17.494476448690307</v>
      </c>
      <c r="AK1090" s="13">
        <f>(1/(Sheet2!F$7+(Sheet2!F$8*LOG10(AG1090))+Sheet2!F$9*LOG10(AG1090)^3))-273.15</f>
        <v>17.155405648454689</v>
      </c>
      <c r="AL1090" s="13">
        <f t="shared" si="157"/>
        <v>0.16336770199051209</v>
      </c>
      <c r="AM1090" s="13">
        <f t="shared" si="158"/>
        <v>0.11403982408910948</v>
      </c>
      <c r="AN1090" s="1">
        <v>4880</v>
      </c>
      <c r="AO1090" s="2">
        <v>4893</v>
      </c>
      <c r="AP1090" s="3">
        <v>4877</v>
      </c>
      <c r="AQ1090" s="4">
        <v>4874</v>
      </c>
      <c r="AR1090" s="1">
        <f t="shared" si="159"/>
        <v>1.8240000000000001</v>
      </c>
      <c r="AS1090" s="2">
        <f t="shared" si="160"/>
        <v>2.448</v>
      </c>
      <c r="AT1090" s="3">
        <f t="shared" si="161"/>
        <v>1.68</v>
      </c>
      <c r="AU1090" s="4">
        <f t="shared" si="162"/>
        <v>1.536</v>
      </c>
      <c r="AV1090" s="13">
        <f t="shared" si="163"/>
        <v>0.40159681273635733</v>
      </c>
      <c r="AW1090" s="14">
        <f t="shared" si="164"/>
        <v>-0.21452821193181482</v>
      </c>
    </row>
    <row r="1091" spans="1:49">
      <c r="A1091" s="1">
        <v>1488697500</v>
      </c>
      <c r="B1091" s="1">
        <v>16410</v>
      </c>
      <c r="C1091" s="1">
        <v>16461</v>
      </c>
      <c r="D1091" s="1">
        <v>5499</v>
      </c>
      <c r="E1091" s="1">
        <v>7731</v>
      </c>
      <c r="F1091" s="1">
        <v>4907</v>
      </c>
      <c r="G1091" s="1">
        <v>425</v>
      </c>
      <c r="H1091" s="2">
        <v>1488697500</v>
      </c>
      <c r="I1091" s="2">
        <v>65</v>
      </c>
      <c r="J1091" s="2">
        <v>16449</v>
      </c>
      <c r="K1091" s="2">
        <v>5495</v>
      </c>
      <c r="L1091" s="2">
        <v>7674</v>
      </c>
      <c r="M1091" s="2">
        <v>4921</v>
      </c>
      <c r="N1091" s="2">
        <v>410</v>
      </c>
      <c r="O1091" s="3">
        <v>1488697500</v>
      </c>
      <c r="P1091" s="3">
        <v>16391</v>
      </c>
      <c r="Q1091" s="3">
        <v>16439</v>
      </c>
      <c r="R1091" s="3">
        <v>5498</v>
      </c>
      <c r="S1091" s="3">
        <v>7686</v>
      </c>
      <c r="T1091" s="3">
        <v>4905</v>
      </c>
      <c r="U1091" s="3">
        <v>444</v>
      </c>
      <c r="V1091" s="4">
        <v>1488697500</v>
      </c>
      <c r="W1091" s="4">
        <v>65</v>
      </c>
      <c r="X1091" s="4">
        <v>16388</v>
      </c>
      <c r="Y1091" s="4">
        <v>5480</v>
      </c>
      <c r="Z1091" s="4">
        <v>7735</v>
      </c>
      <c r="AA1091" s="4">
        <v>4901</v>
      </c>
      <c r="AB1091" s="4">
        <v>433</v>
      </c>
      <c r="AC1091" s="5">
        <f t="shared" si="165"/>
        <v>42799.295138888891</v>
      </c>
      <c r="AD1091" s="1">
        <v>7731</v>
      </c>
      <c r="AE1091" s="2">
        <v>7674</v>
      </c>
      <c r="AF1091" s="3">
        <v>7686</v>
      </c>
      <c r="AG1091" s="4">
        <v>7735</v>
      </c>
      <c r="AH1091" s="10">
        <f>(1/(Sheet2!C$7+(Sheet2!C$8*LOG10(AD1091))+Sheet2!C$9*LOG10(AD1091)^3))-273.15</f>
        <v>17.173477619801929</v>
      </c>
      <c r="AI1091" s="11">
        <f>(1/(Sheet2!D$7+(Sheet2!D$8*LOG10(AE1091))+Sheet2!D$9*LOG10(AE1091)^3))-273.15</f>
        <v>17.366075427804219</v>
      </c>
      <c r="AJ1091" s="12">
        <f>(1/(Sheet2!E$7+(Sheet2!E$8*LOG10(AF1091))+Sheet2!E$9*LOG10(AF1091)^3))-273.15</f>
        <v>17.49730692167725</v>
      </c>
      <c r="AK1091" s="13">
        <f>(1/(Sheet2!F$7+(Sheet2!F$8*LOG10(AG1091))+Sheet2!F$9*LOG10(AG1091)^3))-273.15</f>
        <v>17.146983010070471</v>
      </c>
      <c r="AL1091" s="13">
        <f t="shared" si="157"/>
        <v>0.16598477146041837</v>
      </c>
      <c r="AM1091" s="13">
        <f t="shared" si="158"/>
        <v>0.119580772911401</v>
      </c>
      <c r="AN1091" s="1">
        <v>4907</v>
      </c>
      <c r="AO1091" s="2">
        <v>4921</v>
      </c>
      <c r="AP1091" s="3">
        <v>4905</v>
      </c>
      <c r="AQ1091" s="4">
        <v>4901</v>
      </c>
      <c r="AR1091" s="1">
        <f t="shared" si="159"/>
        <v>3.12</v>
      </c>
      <c r="AS1091" s="2">
        <f t="shared" si="160"/>
        <v>3.7920000000000003</v>
      </c>
      <c r="AT1091" s="3">
        <f t="shared" si="161"/>
        <v>3.024</v>
      </c>
      <c r="AU1091" s="4">
        <f t="shared" si="162"/>
        <v>2.8319999999999999</v>
      </c>
      <c r="AV1091" s="13">
        <f t="shared" si="163"/>
        <v>0.41753562722239534</v>
      </c>
      <c r="AW1091" s="14">
        <f t="shared" si="164"/>
        <v>-0.13080690075889578</v>
      </c>
    </row>
    <row r="1092" spans="1:49">
      <c r="A1092" s="1">
        <v>1488697800</v>
      </c>
      <c r="B1092" s="1">
        <v>16409</v>
      </c>
      <c r="C1092" s="1">
        <v>16464</v>
      </c>
      <c r="D1092" s="1">
        <v>5499</v>
      </c>
      <c r="E1092" s="1">
        <v>7727</v>
      </c>
      <c r="F1092" s="1">
        <v>4946</v>
      </c>
      <c r="G1092" s="1">
        <v>423</v>
      </c>
      <c r="H1092" s="2">
        <v>1488697800</v>
      </c>
      <c r="I1092" s="2">
        <v>65</v>
      </c>
      <c r="J1092" s="2">
        <v>16448</v>
      </c>
      <c r="K1092" s="2">
        <v>5495</v>
      </c>
      <c r="L1092" s="2">
        <v>7672</v>
      </c>
      <c r="M1092" s="2">
        <v>4964</v>
      </c>
      <c r="N1092" s="2">
        <v>410</v>
      </c>
      <c r="O1092" s="3">
        <v>1488697800</v>
      </c>
      <c r="P1092" s="3">
        <v>16390</v>
      </c>
      <c r="Q1092" s="3">
        <v>16442</v>
      </c>
      <c r="R1092" s="3">
        <v>5498</v>
      </c>
      <c r="S1092" s="3">
        <v>7684</v>
      </c>
      <c r="T1092" s="3">
        <v>4946</v>
      </c>
      <c r="U1092" s="3">
        <v>446</v>
      </c>
      <c r="V1092" s="4">
        <v>1488697800</v>
      </c>
      <c r="W1092" s="4">
        <v>65</v>
      </c>
      <c r="X1092" s="4">
        <v>16386</v>
      </c>
      <c r="Y1092" s="4">
        <v>5480</v>
      </c>
      <c r="Z1092" s="4">
        <v>7731</v>
      </c>
      <c r="AA1092" s="4">
        <v>4942</v>
      </c>
      <c r="AB1092" s="4">
        <v>433</v>
      </c>
      <c r="AC1092" s="5">
        <f t="shared" si="165"/>
        <v>42799.298611111109</v>
      </c>
      <c r="AD1092" s="1">
        <v>7727</v>
      </c>
      <c r="AE1092" s="2">
        <v>7672</v>
      </c>
      <c r="AF1092" s="3">
        <v>7684</v>
      </c>
      <c r="AG1092" s="4">
        <v>7731</v>
      </c>
      <c r="AH1092" s="10">
        <f>(1/(Sheet2!C$7+(Sheet2!C$8*LOG10(AD1092))+Sheet2!C$9*LOG10(AD1092)^3))-273.15</f>
        <v>17.184727823740275</v>
      </c>
      <c r="AI1092" s="11">
        <f>(1/(Sheet2!D$7+(Sheet2!D$8*LOG10(AE1092))+Sheet2!D$9*LOG10(AE1092)^3))-273.15</f>
        <v>17.371746948023599</v>
      </c>
      <c r="AJ1092" s="12">
        <f>(1/(Sheet2!E$7+(Sheet2!E$8*LOG10(AF1092))+Sheet2!E$9*LOG10(AF1092)^3))-273.15</f>
        <v>17.502969116298516</v>
      </c>
      <c r="AK1092" s="13">
        <f>(1/(Sheet2!F$7+(Sheet2!F$8*LOG10(AG1092))+Sheet2!F$9*LOG10(AG1092)^3))-273.15</f>
        <v>17.158214014466068</v>
      </c>
      <c r="AL1092" s="13">
        <f t="shared" si="157"/>
        <v>0.16294894563917536</v>
      </c>
      <c r="AM1092" s="13">
        <f t="shared" si="158"/>
        <v>0.11638688975683309</v>
      </c>
      <c r="AN1092" s="1">
        <v>4946</v>
      </c>
      <c r="AO1092" s="2">
        <v>4964</v>
      </c>
      <c r="AP1092" s="3">
        <v>4946</v>
      </c>
      <c r="AQ1092" s="4">
        <v>4942</v>
      </c>
      <c r="AR1092" s="1">
        <f t="shared" si="159"/>
        <v>4.992</v>
      </c>
      <c r="AS1092" s="2">
        <f t="shared" si="160"/>
        <v>5.8559999999999999</v>
      </c>
      <c r="AT1092" s="3">
        <f t="shared" si="161"/>
        <v>4.992</v>
      </c>
      <c r="AU1092" s="4">
        <f t="shared" si="162"/>
        <v>4.8</v>
      </c>
      <c r="AV1092" s="13">
        <f t="shared" si="163"/>
        <v>0.472745174486213</v>
      </c>
      <c r="AW1092" s="14">
        <f t="shared" si="164"/>
        <v>-9.1617281877173065E-2</v>
      </c>
    </row>
    <row r="1093" spans="1:49">
      <c r="A1093" s="1">
        <v>1488698100</v>
      </c>
      <c r="B1093" s="1">
        <v>16411</v>
      </c>
      <c r="C1093" s="1">
        <v>16463</v>
      </c>
      <c r="D1093" s="1">
        <v>5499</v>
      </c>
      <c r="E1093" s="1">
        <v>7725</v>
      </c>
      <c r="F1093" s="1">
        <v>4929</v>
      </c>
      <c r="G1093" s="1">
        <v>425</v>
      </c>
      <c r="H1093" s="2">
        <v>1488698100</v>
      </c>
      <c r="I1093" s="2">
        <v>65</v>
      </c>
      <c r="J1093" s="2">
        <v>16449</v>
      </c>
      <c r="K1093" s="2">
        <v>5495</v>
      </c>
      <c r="L1093" s="2">
        <v>7668</v>
      </c>
      <c r="M1093" s="2">
        <v>4946</v>
      </c>
      <c r="N1093" s="2">
        <v>411</v>
      </c>
      <c r="O1093" s="3">
        <v>1488698100</v>
      </c>
      <c r="P1093" s="3">
        <v>16390</v>
      </c>
      <c r="Q1093" s="3">
        <v>16442</v>
      </c>
      <c r="R1093" s="3">
        <v>5498</v>
      </c>
      <c r="S1093" s="3">
        <v>7681</v>
      </c>
      <c r="T1093" s="3">
        <v>4928</v>
      </c>
      <c r="U1093" s="3">
        <v>442</v>
      </c>
      <c r="V1093" s="4">
        <v>1488698100</v>
      </c>
      <c r="W1093" s="4">
        <v>65</v>
      </c>
      <c r="X1093" s="4">
        <v>16387</v>
      </c>
      <c r="Y1093" s="4">
        <v>5480</v>
      </c>
      <c r="Z1093" s="4">
        <v>7728</v>
      </c>
      <c r="AA1093" s="4">
        <v>4924</v>
      </c>
      <c r="AB1093" s="4">
        <v>435</v>
      </c>
      <c r="AC1093" s="5">
        <f t="shared" si="165"/>
        <v>42799.302083333328</v>
      </c>
      <c r="AD1093" s="1">
        <v>7725</v>
      </c>
      <c r="AE1093" s="2">
        <v>7668</v>
      </c>
      <c r="AF1093" s="3">
        <v>7681</v>
      </c>
      <c r="AG1093" s="4">
        <v>7728</v>
      </c>
      <c r="AH1093" s="10">
        <f>(1/(Sheet2!C$7+(Sheet2!C$8*LOG10(AD1093))+Sheet2!C$9*LOG10(AD1093)^3))-273.15</f>
        <v>17.190355395109236</v>
      </c>
      <c r="AI1093" s="11">
        <f>(1/(Sheet2!D$7+(Sheet2!D$8*LOG10(AE1093))+Sheet2!D$9*LOG10(AE1093)^3))-273.15</f>
        <v>17.383095002804282</v>
      </c>
      <c r="AJ1093" s="12">
        <f>(1/(Sheet2!E$7+(Sheet2!E$8*LOG10(AF1093))+Sheet2!E$9*LOG10(AF1093)^3))-273.15</f>
        <v>17.511465531587532</v>
      </c>
      <c r="AK1093" s="13">
        <f>(1/(Sheet2!F$7+(Sheet2!F$8*LOG10(AG1093))+Sheet2!F$9*LOG10(AG1093)^3))-273.15</f>
        <v>17.166641573737763</v>
      </c>
      <c r="AL1093" s="13">
        <f t="shared" si="157"/>
        <v>0.1640775383189082</v>
      </c>
      <c r="AM1093" s="13">
        <f t="shared" si="158"/>
        <v>0.11871744371485092</v>
      </c>
      <c r="AN1093" s="1">
        <v>4929</v>
      </c>
      <c r="AO1093" s="2">
        <v>4946</v>
      </c>
      <c r="AP1093" s="3">
        <v>4928</v>
      </c>
      <c r="AQ1093" s="4">
        <v>4924</v>
      </c>
      <c r="AR1093" s="1">
        <f t="shared" si="159"/>
        <v>4.1760000000000002</v>
      </c>
      <c r="AS1093" s="2">
        <f t="shared" si="160"/>
        <v>4.992</v>
      </c>
      <c r="AT1093" s="3">
        <f t="shared" si="161"/>
        <v>4.1280000000000001</v>
      </c>
      <c r="AU1093" s="4">
        <f t="shared" si="162"/>
        <v>3.9359999999999999</v>
      </c>
      <c r="AV1093" s="13">
        <f t="shared" si="163"/>
        <v>0.46764088786161545</v>
      </c>
      <c r="AW1093" s="14">
        <f t="shared" si="164"/>
        <v>-0.10855173812943721</v>
      </c>
    </row>
    <row r="1094" spans="1:49">
      <c r="A1094" s="1">
        <v>1488698400</v>
      </c>
      <c r="B1094" s="1">
        <v>16409</v>
      </c>
      <c r="C1094" s="1">
        <v>16462</v>
      </c>
      <c r="D1094" s="1">
        <v>5499</v>
      </c>
      <c r="E1094" s="1">
        <v>7721</v>
      </c>
      <c r="F1094" s="1">
        <v>4928</v>
      </c>
      <c r="G1094" s="1">
        <v>423</v>
      </c>
      <c r="H1094" s="2">
        <v>1488698400</v>
      </c>
      <c r="I1094" s="2">
        <v>65</v>
      </c>
      <c r="J1094" s="2">
        <v>16448</v>
      </c>
      <c r="K1094" s="2">
        <v>5495</v>
      </c>
      <c r="L1094" s="2">
        <v>7667</v>
      </c>
      <c r="M1094" s="2">
        <v>4944</v>
      </c>
      <c r="N1094" s="2">
        <v>410</v>
      </c>
      <c r="O1094" s="3">
        <v>1488698400</v>
      </c>
      <c r="P1094" s="3">
        <v>16390</v>
      </c>
      <c r="Q1094" s="3">
        <v>16441</v>
      </c>
      <c r="R1094" s="3">
        <v>5498</v>
      </c>
      <c r="S1094" s="3">
        <v>7679</v>
      </c>
      <c r="T1094" s="3">
        <v>4926</v>
      </c>
      <c r="U1094" s="3">
        <v>447</v>
      </c>
      <c r="V1094" s="4">
        <v>1488698400</v>
      </c>
      <c r="W1094" s="4">
        <v>65</v>
      </c>
      <c r="X1094" s="4">
        <v>16389</v>
      </c>
      <c r="Y1094" s="4">
        <v>5480</v>
      </c>
      <c r="Z1094" s="4">
        <v>7724</v>
      </c>
      <c r="AA1094" s="4">
        <v>4922</v>
      </c>
      <c r="AB1094" s="4">
        <v>438</v>
      </c>
      <c r="AC1094" s="5">
        <f t="shared" si="165"/>
        <v>42799.305555555555</v>
      </c>
      <c r="AD1094" s="1">
        <v>7721</v>
      </c>
      <c r="AE1094" s="2">
        <v>7667</v>
      </c>
      <c r="AF1094" s="3">
        <v>7679</v>
      </c>
      <c r="AG1094" s="4">
        <v>7724</v>
      </c>
      <c r="AH1094" s="10">
        <f>(1/(Sheet2!C$7+(Sheet2!C$8*LOG10(AD1094))+Sheet2!C$9*LOG10(AD1094)^3))-273.15</f>
        <v>17.201615481207739</v>
      </c>
      <c r="AI1094" s="11">
        <f>(1/(Sheet2!D$7+(Sheet2!D$8*LOG10(AE1094))+Sheet2!D$9*LOG10(AE1094)^3))-273.15</f>
        <v>17.38593306183401</v>
      </c>
      <c r="AJ1094" s="12">
        <f>(1/(Sheet2!E$7+(Sheet2!E$8*LOG10(AF1094))+Sheet2!E$9*LOG10(AF1094)^3))-273.15</f>
        <v>17.517131892038151</v>
      </c>
      <c r="AK1094" s="13">
        <f>(1/(Sheet2!F$7+(Sheet2!F$8*LOG10(AG1094))+Sheet2!F$9*LOG10(AG1094)^3))-273.15</f>
        <v>17.177884066558477</v>
      </c>
      <c r="AL1094" s="13">
        <f t="shared" si="157"/>
        <v>0.16064281305826281</v>
      </c>
      <c r="AM1094" s="13">
        <f t="shared" si="158"/>
        <v>0.11388629929622476</v>
      </c>
      <c r="AN1094" s="1">
        <v>4928</v>
      </c>
      <c r="AO1094" s="2">
        <v>4944</v>
      </c>
      <c r="AP1094" s="3">
        <v>4926</v>
      </c>
      <c r="AQ1094" s="4">
        <v>4922</v>
      </c>
      <c r="AR1094" s="1">
        <f t="shared" si="159"/>
        <v>4.1280000000000001</v>
      </c>
      <c r="AS1094" s="2">
        <f t="shared" si="160"/>
        <v>4.8959999999999999</v>
      </c>
      <c r="AT1094" s="3">
        <f t="shared" si="161"/>
        <v>4.032</v>
      </c>
      <c r="AU1094" s="4">
        <f t="shared" si="162"/>
        <v>3.84</v>
      </c>
      <c r="AV1094" s="13">
        <f t="shared" si="163"/>
        <v>0.46372405587806204</v>
      </c>
      <c r="AW1094" s="14">
        <f t="shared" si="164"/>
        <v>-0.1097831571681018</v>
      </c>
    </row>
    <row r="1095" spans="1:49">
      <c r="A1095" s="1">
        <v>1488698700</v>
      </c>
      <c r="B1095" s="1">
        <v>16410</v>
      </c>
      <c r="C1095" s="1">
        <v>16464</v>
      </c>
      <c r="D1095" s="1">
        <v>5499</v>
      </c>
      <c r="E1095" s="1">
        <v>7719</v>
      </c>
      <c r="F1095" s="1">
        <v>4955</v>
      </c>
      <c r="G1095" s="1">
        <v>419</v>
      </c>
      <c r="H1095" s="2">
        <v>1488698700</v>
      </c>
      <c r="I1095" s="2">
        <v>65</v>
      </c>
      <c r="J1095" s="2">
        <v>16449</v>
      </c>
      <c r="K1095" s="2">
        <v>5495</v>
      </c>
      <c r="L1095" s="2">
        <v>7665</v>
      </c>
      <c r="M1095" s="2">
        <v>4973</v>
      </c>
      <c r="N1095" s="2">
        <v>406</v>
      </c>
      <c r="O1095" s="3">
        <v>1488698700</v>
      </c>
      <c r="P1095" s="3">
        <v>16391</v>
      </c>
      <c r="Q1095" s="3">
        <v>16443</v>
      </c>
      <c r="R1095" s="3">
        <v>5498</v>
      </c>
      <c r="S1095" s="3">
        <v>7675</v>
      </c>
      <c r="T1095" s="3">
        <v>4956</v>
      </c>
      <c r="U1095" s="3">
        <v>444</v>
      </c>
      <c r="V1095" s="4">
        <v>1488698700</v>
      </c>
      <c r="W1095" s="4">
        <v>65</v>
      </c>
      <c r="X1095" s="4">
        <v>16384</v>
      </c>
      <c r="Y1095" s="4">
        <v>5480</v>
      </c>
      <c r="Z1095" s="4">
        <v>7723</v>
      </c>
      <c r="AA1095" s="4">
        <v>4951</v>
      </c>
      <c r="AB1095" s="4">
        <v>433</v>
      </c>
      <c r="AC1095" s="5">
        <f t="shared" si="165"/>
        <v>42799.309027777781</v>
      </c>
      <c r="AD1095" s="1">
        <v>7719</v>
      </c>
      <c r="AE1095" s="2">
        <v>7665</v>
      </c>
      <c r="AF1095" s="3">
        <v>7675</v>
      </c>
      <c r="AG1095" s="4">
        <v>7723</v>
      </c>
      <c r="AH1095" s="10">
        <f>(1/(Sheet2!C$7+(Sheet2!C$8*LOG10(AD1095))+Sheet2!C$9*LOG10(AD1095)^3))-273.15</f>
        <v>17.207247997763943</v>
      </c>
      <c r="AI1095" s="11">
        <f>(1/(Sheet2!D$7+(Sheet2!D$8*LOG10(AE1095))+Sheet2!D$9*LOG10(AE1095)^3))-273.15</f>
        <v>17.391610435111545</v>
      </c>
      <c r="AJ1095" s="12">
        <f>(1/(Sheet2!E$7+(Sheet2!E$8*LOG10(AF1095))+Sheet2!E$9*LOG10(AF1095)^3))-273.15</f>
        <v>17.528469617738267</v>
      </c>
      <c r="AK1095" s="13">
        <f>(1/(Sheet2!F$7+(Sheet2!F$8*LOG10(AG1095))+Sheet2!F$9*LOG10(AG1095)^3))-273.15</f>
        <v>17.18069571679348</v>
      </c>
      <c r="AL1095" s="13">
        <f t="shared" si="157"/>
        <v>0.16381900620278309</v>
      </c>
      <c r="AM1095" s="13">
        <f t="shared" si="158"/>
        <v>0.11487641934754036</v>
      </c>
      <c r="AN1095" s="1">
        <v>4955</v>
      </c>
      <c r="AO1095" s="2">
        <v>4973</v>
      </c>
      <c r="AP1095" s="3">
        <v>4956</v>
      </c>
      <c r="AQ1095" s="4">
        <v>4951</v>
      </c>
      <c r="AR1095" s="1">
        <f t="shared" si="159"/>
        <v>5.4240000000000004</v>
      </c>
      <c r="AS1095" s="2">
        <f t="shared" si="160"/>
        <v>6.2880000000000003</v>
      </c>
      <c r="AT1095" s="3">
        <f t="shared" si="161"/>
        <v>5.4720000000000004</v>
      </c>
      <c r="AU1095" s="4">
        <f t="shared" si="162"/>
        <v>5.2320000000000002</v>
      </c>
      <c r="AV1095" s="13">
        <f t="shared" si="163"/>
        <v>0.46764088786161545</v>
      </c>
      <c r="AW1095" s="14">
        <f t="shared" si="164"/>
        <v>-8.3447695906783623E-2</v>
      </c>
    </row>
    <row r="1096" spans="1:49">
      <c r="A1096" s="1">
        <v>1488699000</v>
      </c>
      <c r="B1096" s="1">
        <v>16410</v>
      </c>
      <c r="C1096" s="1">
        <v>16463</v>
      </c>
      <c r="D1096" s="1">
        <v>5499</v>
      </c>
      <c r="E1096" s="1">
        <v>7720</v>
      </c>
      <c r="F1096" s="1">
        <v>4959</v>
      </c>
      <c r="G1096" s="1">
        <v>424</v>
      </c>
      <c r="H1096" s="2">
        <v>1488699000</v>
      </c>
      <c r="I1096" s="2">
        <v>65</v>
      </c>
      <c r="J1096" s="2">
        <v>16448</v>
      </c>
      <c r="K1096" s="2">
        <v>5495</v>
      </c>
      <c r="L1096" s="2">
        <v>7667</v>
      </c>
      <c r="M1096" s="2">
        <v>4977</v>
      </c>
      <c r="N1096" s="2">
        <v>411</v>
      </c>
      <c r="O1096" s="3">
        <v>1488699000</v>
      </c>
      <c r="P1096" s="3">
        <v>16392</v>
      </c>
      <c r="Q1096" s="3">
        <v>16441</v>
      </c>
      <c r="R1096" s="3">
        <v>5498</v>
      </c>
      <c r="S1096" s="3">
        <v>7675</v>
      </c>
      <c r="T1096" s="3">
        <v>4960</v>
      </c>
      <c r="U1096" s="3">
        <v>447</v>
      </c>
      <c r="V1096" s="4">
        <v>1488699000</v>
      </c>
      <c r="W1096" s="4">
        <v>65</v>
      </c>
      <c r="X1096" s="4">
        <v>16387</v>
      </c>
      <c r="Y1096" s="4">
        <v>5480</v>
      </c>
      <c r="Z1096" s="4">
        <v>7721</v>
      </c>
      <c r="AA1096" s="4">
        <v>4955</v>
      </c>
      <c r="AB1096" s="4">
        <v>436</v>
      </c>
      <c r="AC1096" s="5">
        <f t="shared" si="165"/>
        <v>42799.3125</v>
      </c>
      <c r="AD1096" s="1">
        <v>7720</v>
      </c>
      <c r="AE1096" s="2">
        <v>7667</v>
      </c>
      <c r="AF1096" s="3">
        <v>7675</v>
      </c>
      <c r="AG1096" s="4">
        <v>7721</v>
      </c>
      <c r="AH1096" s="10">
        <f>(1/(Sheet2!C$7+(Sheet2!C$8*LOG10(AD1096))+Sheet2!C$9*LOG10(AD1096)^3))-273.15</f>
        <v>17.204431533265051</v>
      </c>
      <c r="AI1096" s="11">
        <f>(1/(Sheet2!D$7+(Sheet2!D$8*LOG10(AE1096))+Sheet2!D$9*LOG10(AE1096)^3))-273.15</f>
        <v>17.38593306183401</v>
      </c>
      <c r="AJ1096" s="12">
        <f>(1/(Sheet2!E$7+(Sheet2!E$8*LOG10(AF1096))+Sheet2!E$9*LOG10(AF1096)^3))-273.15</f>
        <v>17.528469617738267</v>
      </c>
      <c r="AK1096" s="13">
        <f>(1/(Sheet2!F$7+(Sheet2!F$8*LOG10(AG1096))+Sheet2!F$9*LOG10(AG1096)^3))-273.15</f>
        <v>17.186320250495271</v>
      </c>
      <c r="AL1096" s="13">
        <f t="shared" si="157"/>
        <v>0.16214695940974122</v>
      </c>
      <c r="AM1096" s="13">
        <f t="shared" si="158"/>
        <v>0.11039029085249463</v>
      </c>
      <c r="AN1096" s="1">
        <v>4959</v>
      </c>
      <c r="AO1096" s="2">
        <v>4977</v>
      </c>
      <c r="AP1096" s="3">
        <v>4960</v>
      </c>
      <c r="AQ1096" s="4">
        <v>4955</v>
      </c>
      <c r="AR1096" s="1">
        <f t="shared" si="159"/>
        <v>5.6160000000000005</v>
      </c>
      <c r="AS1096" s="2">
        <f t="shared" si="160"/>
        <v>6.48</v>
      </c>
      <c r="AT1096" s="3">
        <f t="shared" si="161"/>
        <v>5.6639999999999997</v>
      </c>
      <c r="AU1096" s="4">
        <f t="shared" si="162"/>
        <v>5.4240000000000004</v>
      </c>
      <c r="AV1096" s="13">
        <f t="shared" si="163"/>
        <v>0.46764088786161556</v>
      </c>
      <c r="AW1096" s="14">
        <f t="shared" si="164"/>
        <v>-8.068338299889849E-2</v>
      </c>
    </row>
    <row r="1097" spans="1:49">
      <c r="A1097" s="1">
        <v>1488699300</v>
      </c>
      <c r="B1097" s="1">
        <v>16411</v>
      </c>
      <c r="C1097" s="1">
        <v>16463</v>
      </c>
      <c r="D1097" s="1">
        <v>5499</v>
      </c>
      <c r="E1097" s="1">
        <v>7720</v>
      </c>
      <c r="F1097" s="1">
        <v>4958</v>
      </c>
      <c r="G1097" s="1">
        <v>421</v>
      </c>
      <c r="H1097" s="2">
        <v>1488699300</v>
      </c>
      <c r="I1097" s="2">
        <v>65</v>
      </c>
      <c r="J1097" s="2">
        <v>16448</v>
      </c>
      <c r="K1097" s="2">
        <v>5495</v>
      </c>
      <c r="L1097" s="2">
        <v>7661</v>
      </c>
      <c r="M1097" s="2">
        <v>4976</v>
      </c>
      <c r="N1097" s="2">
        <v>410</v>
      </c>
      <c r="O1097" s="3">
        <v>1488699300</v>
      </c>
      <c r="P1097" s="3">
        <v>16392</v>
      </c>
      <c r="Q1097" s="3">
        <v>16443</v>
      </c>
      <c r="R1097" s="3">
        <v>5498</v>
      </c>
      <c r="S1097" s="3">
        <v>7674</v>
      </c>
      <c r="T1097" s="3">
        <v>4958</v>
      </c>
      <c r="U1097" s="3">
        <v>444</v>
      </c>
      <c r="V1097" s="4">
        <v>1488699300</v>
      </c>
      <c r="W1097" s="4">
        <v>65</v>
      </c>
      <c r="X1097" s="4">
        <v>16384</v>
      </c>
      <c r="Y1097" s="4">
        <v>5480</v>
      </c>
      <c r="Z1097" s="4">
        <v>7720</v>
      </c>
      <c r="AA1097" s="4">
        <v>4953</v>
      </c>
      <c r="AB1097" s="4">
        <v>433</v>
      </c>
      <c r="AC1097" s="5">
        <f t="shared" si="165"/>
        <v>42799.315972222219</v>
      </c>
      <c r="AD1097" s="1">
        <v>7720</v>
      </c>
      <c r="AE1097" s="2">
        <v>7661</v>
      </c>
      <c r="AF1097" s="3">
        <v>7674</v>
      </c>
      <c r="AG1097" s="4">
        <v>7720</v>
      </c>
      <c r="AH1097" s="10">
        <f>(1/(Sheet2!C$7+(Sheet2!C$8*LOG10(AD1097))+Sheet2!C$9*LOG10(AD1097)^3))-273.15</f>
        <v>17.204431533265051</v>
      </c>
      <c r="AI1097" s="11">
        <f>(1/(Sheet2!D$7+(Sheet2!D$8*LOG10(AE1097))+Sheet2!D$9*LOG10(AE1097)^3))-273.15</f>
        <v>17.402970205809879</v>
      </c>
      <c r="AJ1097" s="12">
        <f>(1/(Sheet2!E$7+(Sheet2!E$8*LOG10(AF1097))+Sheet2!E$9*LOG10(AF1097)^3))-273.15</f>
        <v>17.53130509250775</v>
      </c>
      <c r="AK1097" s="13">
        <f>(1/(Sheet2!F$7+(Sheet2!F$8*LOG10(AG1097))+Sheet2!F$9*LOG10(AG1097)^3))-273.15</f>
        <v>17.189133134189831</v>
      </c>
      <c r="AL1097" s="13">
        <f t="shared" si="157"/>
        <v>0.16476643940338467</v>
      </c>
      <c r="AM1097" s="13">
        <f t="shared" si="158"/>
        <v>0.11928812368181281</v>
      </c>
      <c r="AN1097" s="1">
        <v>4958</v>
      </c>
      <c r="AO1097" s="2">
        <v>4976</v>
      </c>
      <c r="AP1097" s="3">
        <v>4958</v>
      </c>
      <c r="AQ1097" s="4">
        <v>4953</v>
      </c>
      <c r="AR1097" s="1">
        <f t="shared" si="159"/>
        <v>5.5680000000000005</v>
      </c>
      <c r="AS1097" s="2">
        <f t="shared" si="160"/>
        <v>6.4320000000000004</v>
      </c>
      <c r="AT1097" s="3">
        <f t="shared" si="161"/>
        <v>5.5680000000000005</v>
      </c>
      <c r="AU1097" s="4">
        <f t="shared" si="162"/>
        <v>5.3280000000000003</v>
      </c>
      <c r="AV1097" s="13">
        <f t="shared" si="163"/>
        <v>0.48536996198776045</v>
      </c>
      <c r="AW1097" s="14">
        <f t="shared" si="164"/>
        <v>-8.4795590843424251E-2</v>
      </c>
    </row>
    <row r="1098" spans="1:49">
      <c r="A1098" s="1">
        <v>1488699600</v>
      </c>
      <c r="B1098" s="1">
        <v>16410</v>
      </c>
      <c r="C1098" s="1">
        <v>16465</v>
      </c>
      <c r="D1098" s="1">
        <v>5499</v>
      </c>
      <c r="E1098" s="1">
        <v>7718</v>
      </c>
      <c r="F1098" s="1">
        <v>5013</v>
      </c>
      <c r="G1098" s="1">
        <v>422</v>
      </c>
      <c r="H1098" s="2">
        <v>1488699600</v>
      </c>
      <c r="I1098" s="2">
        <v>65</v>
      </c>
      <c r="J1098" s="2">
        <v>16448</v>
      </c>
      <c r="K1098" s="2">
        <v>5495</v>
      </c>
      <c r="L1098" s="2">
        <v>7660</v>
      </c>
      <c r="M1098" s="2">
        <v>5035</v>
      </c>
      <c r="N1098" s="2">
        <v>411</v>
      </c>
      <c r="O1098" s="3">
        <v>1488699600</v>
      </c>
      <c r="P1098" s="3">
        <v>16391</v>
      </c>
      <c r="Q1098" s="3">
        <v>16443</v>
      </c>
      <c r="R1098" s="3">
        <v>5498</v>
      </c>
      <c r="S1098" s="3">
        <v>7671</v>
      </c>
      <c r="T1098" s="3">
        <v>5016</v>
      </c>
      <c r="U1098" s="3">
        <v>444</v>
      </c>
      <c r="V1098" s="4">
        <v>1488699600</v>
      </c>
      <c r="W1098" s="4">
        <v>65</v>
      </c>
      <c r="X1098" s="4">
        <v>16384</v>
      </c>
      <c r="Y1098" s="4">
        <v>5480</v>
      </c>
      <c r="Z1098" s="4">
        <v>7719</v>
      </c>
      <c r="AA1098" s="4">
        <v>5010</v>
      </c>
      <c r="AB1098" s="4">
        <v>430</v>
      </c>
      <c r="AC1098" s="5">
        <f t="shared" si="165"/>
        <v>42799.319444444445</v>
      </c>
      <c r="AD1098" s="1">
        <v>7718</v>
      </c>
      <c r="AE1098" s="2">
        <v>7660</v>
      </c>
      <c r="AF1098" s="3">
        <v>7671</v>
      </c>
      <c r="AG1098" s="4">
        <v>7719</v>
      </c>
      <c r="AH1098" s="10">
        <f>(1/(Sheet2!C$7+(Sheet2!C$8*LOG10(AD1098))+Sheet2!C$9*LOG10(AD1098)^3))-273.15</f>
        <v>17.210064874818727</v>
      </c>
      <c r="AI1098" s="11">
        <f>(1/(Sheet2!D$7+(Sheet2!D$8*LOG10(AE1098))+Sheet2!D$9*LOG10(AE1098)^3))-273.15</f>
        <v>17.405811195862952</v>
      </c>
      <c r="AJ1098" s="12">
        <f>(1/(Sheet2!E$7+(Sheet2!E$8*LOG10(AF1098))+Sheet2!E$9*LOG10(AF1098)^3))-273.15</f>
        <v>17.539814022704718</v>
      </c>
      <c r="AK1098" s="13">
        <f>(1/(Sheet2!F$7+(Sheet2!F$8*LOG10(AG1098))+Sheet2!F$9*LOG10(AG1098)^3))-273.15</f>
        <v>17.191946429265215</v>
      </c>
      <c r="AL1098" s="13">
        <f t="shared" si="157"/>
        <v>0.166354580981419</v>
      </c>
      <c r="AM1098" s="13">
        <f t="shared" si="158"/>
        <v>0.11859106111868163</v>
      </c>
      <c r="AN1098" s="1">
        <v>5013</v>
      </c>
      <c r="AO1098" s="2">
        <v>5035</v>
      </c>
      <c r="AP1098" s="3">
        <v>5016</v>
      </c>
      <c r="AQ1098" s="4">
        <v>5010</v>
      </c>
      <c r="AR1098" s="1">
        <f t="shared" si="159"/>
        <v>8.2080000000000002</v>
      </c>
      <c r="AS1098" s="2">
        <f t="shared" si="160"/>
        <v>9.2639999999999993</v>
      </c>
      <c r="AT1098" s="3">
        <f t="shared" si="161"/>
        <v>8.3520000000000003</v>
      </c>
      <c r="AU1098" s="4">
        <f t="shared" si="162"/>
        <v>8.0640000000000001</v>
      </c>
      <c r="AV1098" s="13">
        <f t="shared" si="163"/>
        <v>0.54093252814006254</v>
      </c>
      <c r="AW1098" s="14">
        <f t="shared" si="164"/>
        <v>-6.3849448552887447E-2</v>
      </c>
    </row>
    <row r="1099" spans="1:49">
      <c r="A1099" s="1">
        <v>1488699900</v>
      </c>
      <c r="B1099" s="1">
        <v>16411</v>
      </c>
      <c r="C1099" s="1">
        <v>16464</v>
      </c>
      <c r="D1099" s="1">
        <v>5499</v>
      </c>
      <c r="E1099" s="1">
        <v>7713</v>
      </c>
      <c r="F1099" s="1">
        <v>5064</v>
      </c>
      <c r="G1099" s="1">
        <v>423</v>
      </c>
      <c r="H1099" s="2">
        <v>1488699900</v>
      </c>
      <c r="I1099" s="2">
        <v>65</v>
      </c>
      <c r="J1099" s="2">
        <v>16449</v>
      </c>
      <c r="K1099" s="2">
        <v>5495</v>
      </c>
      <c r="L1099" s="2">
        <v>7653</v>
      </c>
      <c r="M1099" s="2">
        <v>5090</v>
      </c>
      <c r="N1099" s="2">
        <v>411</v>
      </c>
      <c r="O1099" s="3">
        <v>1488699900</v>
      </c>
      <c r="P1099" s="3">
        <v>16390</v>
      </c>
      <c r="Q1099" s="3">
        <v>16442</v>
      </c>
      <c r="R1099" s="3">
        <v>5498</v>
      </c>
      <c r="S1099" s="3">
        <v>7667</v>
      </c>
      <c r="T1099" s="3">
        <v>5070</v>
      </c>
      <c r="U1099" s="3">
        <v>446</v>
      </c>
      <c r="V1099" s="4">
        <v>1488699900</v>
      </c>
      <c r="W1099" s="4">
        <v>65</v>
      </c>
      <c r="X1099" s="4">
        <v>16389</v>
      </c>
      <c r="Y1099" s="4">
        <v>5480</v>
      </c>
      <c r="Z1099" s="4">
        <v>7716</v>
      </c>
      <c r="AA1099" s="4">
        <v>5063</v>
      </c>
      <c r="AB1099" s="4">
        <v>433</v>
      </c>
      <c r="AC1099" s="5">
        <f t="shared" si="165"/>
        <v>42799.322916666672</v>
      </c>
      <c r="AD1099" s="1">
        <v>7713</v>
      </c>
      <c r="AE1099" s="2">
        <v>7653</v>
      </c>
      <c r="AF1099" s="3">
        <v>7667</v>
      </c>
      <c r="AG1099" s="4">
        <v>7716</v>
      </c>
      <c r="AH1099" s="10">
        <f>(1/(Sheet2!C$7+(Sheet2!C$8*LOG10(AD1099))+Sheet2!C$9*LOG10(AD1099)^3))-273.15</f>
        <v>17.224155452435866</v>
      </c>
      <c r="AI1099" s="11">
        <f>(1/(Sheet2!D$7+(Sheet2!D$8*LOG10(AE1099))+Sheet2!D$9*LOG10(AE1099)^3))-273.15</f>
        <v>17.42570986998453</v>
      </c>
      <c r="AJ1099" s="12">
        <f>(1/(Sheet2!E$7+(Sheet2!E$8*LOG10(AF1099))+Sheet2!E$9*LOG10(AF1099)^3))-273.15</f>
        <v>17.551165114389448</v>
      </c>
      <c r="AK1099" s="13">
        <f>(1/(Sheet2!F$7+(Sheet2!F$8*LOG10(AG1099))+Sheet2!F$9*LOG10(AG1099)^3))-273.15</f>
        <v>17.200388783916651</v>
      </c>
      <c r="AL1099" s="13">
        <f t="shared" si="157"/>
        <v>0.16774906879332865</v>
      </c>
      <c r="AM1099" s="13">
        <f t="shared" si="158"/>
        <v>0.12379999299454209</v>
      </c>
      <c r="AN1099" s="1">
        <v>5064</v>
      </c>
      <c r="AO1099" s="2">
        <v>5090</v>
      </c>
      <c r="AP1099" s="3">
        <v>5070</v>
      </c>
      <c r="AQ1099" s="4">
        <v>5063</v>
      </c>
      <c r="AR1099" s="1">
        <f t="shared" si="159"/>
        <v>10.656000000000001</v>
      </c>
      <c r="AS1099" s="2">
        <f t="shared" si="160"/>
        <v>11.904</v>
      </c>
      <c r="AT1099" s="3">
        <f t="shared" si="161"/>
        <v>10.944000000000001</v>
      </c>
      <c r="AU1099" s="4">
        <f t="shared" si="162"/>
        <v>10.608000000000001</v>
      </c>
      <c r="AV1099" s="13">
        <f t="shared" si="163"/>
        <v>0.60255456184481726</v>
      </c>
      <c r="AW1099" s="14">
        <f t="shared" si="164"/>
        <v>-5.4638607349004095E-2</v>
      </c>
    </row>
    <row r="1100" spans="1:49">
      <c r="A1100" s="1">
        <v>1488700200</v>
      </c>
      <c r="B1100" s="1">
        <v>16411</v>
      </c>
      <c r="C1100" s="1">
        <v>16462</v>
      </c>
      <c r="D1100" s="1">
        <v>5499</v>
      </c>
      <c r="E1100" s="1">
        <v>7706</v>
      </c>
      <c r="F1100" s="1">
        <v>5047</v>
      </c>
      <c r="G1100" s="1">
        <v>419</v>
      </c>
      <c r="H1100" s="2">
        <v>1488700200</v>
      </c>
      <c r="I1100" s="2">
        <v>65</v>
      </c>
      <c r="J1100" s="2">
        <v>16448</v>
      </c>
      <c r="K1100" s="2">
        <v>5495</v>
      </c>
      <c r="L1100" s="2">
        <v>7648</v>
      </c>
      <c r="M1100" s="2">
        <v>5071</v>
      </c>
      <c r="N1100" s="2">
        <v>411</v>
      </c>
      <c r="O1100" s="3">
        <v>1488700200</v>
      </c>
      <c r="P1100" s="3">
        <v>16390</v>
      </c>
      <c r="Q1100" s="3">
        <v>16443</v>
      </c>
      <c r="R1100" s="3">
        <v>5498</v>
      </c>
      <c r="S1100" s="3">
        <v>7662</v>
      </c>
      <c r="T1100" s="3">
        <v>5051</v>
      </c>
      <c r="U1100" s="3">
        <v>441</v>
      </c>
      <c r="V1100" s="4">
        <v>1488700200</v>
      </c>
      <c r="W1100" s="4">
        <v>65</v>
      </c>
      <c r="X1100" s="4">
        <v>16384</v>
      </c>
      <c r="Y1100" s="4">
        <v>5480</v>
      </c>
      <c r="Z1100" s="4">
        <v>7710</v>
      </c>
      <c r="AA1100" s="4">
        <v>5045</v>
      </c>
      <c r="AB1100" s="4">
        <v>433</v>
      </c>
      <c r="AC1100" s="5">
        <f t="shared" si="165"/>
        <v>42799.326388888891</v>
      </c>
      <c r="AD1100" s="1">
        <v>7706</v>
      </c>
      <c r="AE1100" s="2">
        <v>7648</v>
      </c>
      <c r="AF1100" s="3">
        <v>7662</v>
      </c>
      <c r="AG1100" s="4">
        <v>7710</v>
      </c>
      <c r="AH1100" s="10">
        <f>(1/(Sheet2!C$7+(Sheet2!C$8*LOG10(AD1100))+Sheet2!C$9*LOG10(AD1100)^3))-273.15</f>
        <v>17.243899620515549</v>
      </c>
      <c r="AI1100" s="11">
        <f>(1/(Sheet2!D$7+(Sheet2!D$8*LOG10(AE1100))+Sheet2!D$9*LOG10(AE1100)^3))-273.15</f>
        <v>17.439935806478218</v>
      </c>
      <c r="AJ1100" s="12">
        <f>(1/(Sheet2!E$7+(Sheet2!E$8*LOG10(AF1100))+Sheet2!E$9*LOG10(AF1100)^3))-273.15</f>
        <v>17.565363393565349</v>
      </c>
      <c r="AK1100" s="13">
        <f>(1/(Sheet2!F$7+(Sheet2!F$8*LOG10(AG1100))+Sheet2!F$9*LOG10(AG1100)^3))-273.15</f>
        <v>17.217284615900894</v>
      </c>
      <c r="AL1100" s="13">
        <f t="shared" si="157"/>
        <v>0.16556518600167269</v>
      </c>
      <c r="AM1100" s="13">
        <f t="shared" si="158"/>
        <v>0.1215950227482796</v>
      </c>
      <c r="AN1100" s="1">
        <v>5047</v>
      </c>
      <c r="AO1100" s="2">
        <v>5071</v>
      </c>
      <c r="AP1100" s="3">
        <v>5051</v>
      </c>
      <c r="AQ1100" s="4">
        <v>5045</v>
      </c>
      <c r="AR1100" s="1">
        <f t="shared" si="159"/>
        <v>9.84</v>
      </c>
      <c r="AS1100" s="2">
        <f t="shared" si="160"/>
        <v>10.992000000000001</v>
      </c>
      <c r="AT1100" s="3">
        <f t="shared" si="161"/>
        <v>10.032</v>
      </c>
      <c r="AU1100" s="4">
        <f t="shared" si="162"/>
        <v>9.7439999999999998</v>
      </c>
      <c r="AV1100" s="13">
        <f t="shared" si="163"/>
        <v>0.57265696538154554</v>
      </c>
      <c r="AW1100" s="14">
        <f t="shared" si="164"/>
        <v>-5.6408290522216853E-2</v>
      </c>
    </row>
    <row r="1101" spans="1:49">
      <c r="A1101" s="1">
        <v>1488700500</v>
      </c>
      <c r="B1101" s="1">
        <v>16410</v>
      </c>
      <c r="C1101" s="1">
        <v>16465</v>
      </c>
      <c r="D1101" s="1">
        <v>5499</v>
      </c>
      <c r="E1101" s="1">
        <v>7705</v>
      </c>
      <c r="F1101" s="1">
        <v>5056</v>
      </c>
      <c r="G1101" s="1">
        <v>423</v>
      </c>
      <c r="H1101" s="2">
        <v>1488700500</v>
      </c>
      <c r="I1101" s="2">
        <v>65</v>
      </c>
      <c r="J1101" s="2">
        <v>16448</v>
      </c>
      <c r="K1101" s="2">
        <v>5495</v>
      </c>
      <c r="L1101" s="2">
        <v>7646</v>
      </c>
      <c r="M1101" s="2">
        <v>5081</v>
      </c>
      <c r="N1101" s="2">
        <v>411</v>
      </c>
      <c r="O1101" s="3">
        <v>1488700500</v>
      </c>
      <c r="P1101" s="3">
        <v>16390</v>
      </c>
      <c r="Q1101" s="3">
        <v>16443</v>
      </c>
      <c r="R1101" s="3">
        <v>5498</v>
      </c>
      <c r="S1101" s="3">
        <v>7659</v>
      </c>
      <c r="T1101" s="3">
        <v>5061</v>
      </c>
      <c r="U1101" s="3">
        <v>442</v>
      </c>
      <c r="V1101" s="4">
        <v>1488700500</v>
      </c>
      <c r="W1101" s="4">
        <v>65</v>
      </c>
      <c r="X1101" s="4">
        <v>16388</v>
      </c>
      <c r="Y1101" s="4">
        <v>5480</v>
      </c>
      <c r="Z1101" s="4">
        <v>7708</v>
      </c>
      <c r="AA1101" s="4">
        <v>5054</v>
      </c>
      <c r="AB1101" s="4">
        <v>432</v>
      </c>
      <c r="AC1101" s="5">
        <f t="shared" si="165"/>
        <v>42799.329861111109</v>
      </c>
      <c r="AD1101" s="1">
        <v>7705</v>
      </c>
      <c r="AE1101" s="2">
        <v>7646</v>
      </c>
      <c r="AF1101" s="3">
        <v>7659</v>
      </c>
      <c r="AG1101" s="4">
        <v>7708</v>
      </c>
      <c r="AH1101" s="10">
        <f>(1/(Sheet2!C$7+(Sheet2!C$8*LOG10(AD1101))+Sheet2!C$9*LOG10(AD1101)^3))-273.15</f>
        <v>17.246721871222121</v>
      </c>
      <c r="AI1101" s="11">
        <f>(1/(Sheet2!D$7+(Sheet2!D$8*LOG10(AE1101))+Sheet2!D$9*LOG10(AE1101)^3))-273.15</f>
        <v>17.445629124407503</v>
      </c>
      <c r="AJ1101" s="12">
        <f>(1/(Sheet2!E$7+(Sheet2!E$8*LOG10(AF1101))+Sheet2!E$9*LOG10(AF1101)^3))-273.15</f>
        <v>17.57388738778269</v>
      </c>
      <c r="AK1101" s="13">
        <f>(1/(Sheet2!F$7+(Sheet2!F$8*LOG10(AG1101))+Sheet2!F$9*LOG10(AG1101)^3))-273.15</f>
        <v>17.222919858855676</v>
      </c>
      <c r="AL1101" s="13">
        <f t="shared" si="157"/>
        <v>0.16743051091835551</v>
      </c>
      <c r="AM1101" s="13">
        <f t="shared" si="158"/>
        <v>0.12229067021178179</v>
      </c>
      <c r="AN1101" s="1">
        <v>5056</v>
      </c>
      <c r="AO1101" s="2">
        <v>5081</v>
      </c>
      <c r="AP1101" s="3">
        <v>5061</v>
      </c>
      <c r="AQ1101" s="4">
        <v>5054</v>
      </c>
      <c r="AR1101" s="1">
        <f t="shared" si="159"/>
        <v>10.272</v>
      </c>
      <c r="AS1101" s="2">
        <f t="shared" si="160"/>
        <v>11.472</v>
      </c>
      <c r="AT1101" s="3">
        <f t="shared" si="161"/>
        <v>10.512</v>
      </c>
      <c r="AU1101" s="4">
        <f t="shared" si="162"/>
        <v>10.176</v>
      </c>
      <c r="AV1101" s="13">
        <f t="shared" si="163"/>
        <v>0.59308009577122012</v>
      </c>
      <c r="AW1101" s="14">
        <f t="shared" si="164"/>
        <v>-5.5908757142837488E-2</v>
      </c>
    </row>
    <row r="1102" spans="1:49">
      <c r="A1102" s="1">
        <v>1488700800</v>
      </c>
      <c r="B1102" s="1">
        <v>16410</v>
      </c>
      <c r="C1102" s="1">
        <v>16464</v>
      </c>
      <c r="D1102" s="1">
        <v>5499</v>
      </c>
      <c r="E1102" s="1">
        <v>7702</v>
      </c>
      <c r="F1102" s="1">
        <v>5061</v>
      </c>
      <c r="G1102" s="1">
        <v>424</v>
      </c>
      <c r="H1102" s="2">
        <v>1488700800</v>
      </c>
      <c r="I1102" s="2">
        <v>65</v>
      </c>
      <c r="J1102" s="2">
        <v>16448</v>
      </c>
      <c r="K1102" s="2">
        <v>5495</v>
      </c>
      <c r="L1102" s="2">
        <v>7644</v>
      </c>
      <c r="M1102" s="2">
        <v>5087</v>
      </c>
      <c r="N1102" s="2">
        <v>408</v>
      </c>
      <c r="O1102" s="3">
        <v>1488700800</v>
      </c>
      <c r="P1102" s="3">
        <v>16393</v>
      </c>
      <c r="Q1102" s="3">
        <v>16442</v>
      </c>
      <c r="R1102" s="3">
        <v>5498</v>
      </c>
      <c r="S1102" s="3">
        <v>7656</v>
      </c>
      <c r="T1102" s="3">
        <v>5066</v>
      </c>
      <c r="U1102" s="3">
        <v>444</v>
      </c>
      <c r="V1102" s="4">
        <v>1488700800</v>
      </c>
      <c r="W1102" s="4">
        <v>65</v>
      </c>
      <c r="X1102" s="4">
        <v>16384</v>
      </c>
      <c r="Y1102" s="4">
        <v>5480</v>
      </c>
      <c r="Z1102" s="4">
        <v>7703</v>
      </c>
      <c r="AA1102" s="4">
        <v>5060</v>
      </c>
      <c r="AB1102" s="4">
        <v>430</v>
      </c>
      <c r="AC1102" s="5">
        <f t="shared" si="165"/>
        <v>42799.333333333328</v>
      </c>
      <c r="AD1102" s="1">
        <v>7702</v>
      </c>
      <c r="AE1102" s="2">
        <v>7644</v>
      </c>
      <c r="AF1102" s="3">
        <v>7656</v>
      </c>
      <c r="AG1102" s="4">
        <v>7703</v>
      </c>
      <c r="AH1102" s="10">
        <f>(1/(Sheet2!C$7+(Sheet2!C$8*LOG10(AD1102))+Sheet2!C$9*LOG10(AD1102)^3))-273.15</f>
        <v>17.255191108770475</v>
      </c>
      <c r="AI1102" s="11">
        <f>(1/(Sheet2!D$7+(Sheet2!D$8*LOG10(AE1102))+Sheet2!D$9*LOG10(AE1102)^3))-273.15</f>
        <v>17.451324125652491</v>
      </c>
      <c r="AJ1102" s="12">
        <f>(1/(Sheet2!E$7+(Sheet2!E$8*LOG10(AF1102))+Sheet2!E$9*LOG10(AF1102)^3))-273.15</f>
        <v>17.582415155895205</v>
      </c>
      <c r="AK1102" s="13">
        <f>(1/(Sheet2!F$7+(Sheet2!F$8*LOG10(AG1102))+Sheet2!F$9*LOG10(AG1102)^3))-273.15</f>
        <v>17.237015191394732</v>
      </c>
      <c r="AL1102" s="13">
        <f t="shared" si="157"/>
        <v>0.16540062834677571</v>
      </c>
      <c r="AM1102" s="13">
        <f t="shared" si="158"/>
        <v>0.11883240550342804</v>
      </c>
      <c r="AN1102" s="1">
        <v>5061</v>
      </c>
      <c r="AO1102" s="2">
        <v>5087</v>
      </c>
      <c r="AP1102" s="3">
        <v>5066</v>
      </c>
      <c r="AQ1102" s="4">
        <v>5060</v>
      </c>
      <c r="AR1102" s="1">
        <f t="shared" si="159"/>
        <v>10.512</v>
      </c>
      <c r="AS1102" s="2">
        <f t="shared" si="160"/>
        <v>11.76</v>
      </c>
      <c r="AT1102" s="3">
        <f t="shared" si="161"/>
        <v>10.752000000000001</v>
      </c>
      <c r="AU1102" s="4">
        <f t="shared" si="162"/>
        <v>10.464</v>
      </c>
      <c r="AV1102" s="13">
        <f t="shared" si="163"/>
        <v>0.60525697022008729</v>
      </c>
      <c r="AW1102" s="14">
        <f t="shared" si="164"/>
        <v>-5.5671170917962406E-2</v>
      </c>
    </row>
    <row r="1103" spans="1:49">
      <c r="A1103" s="1">
        <v>1488701100</v>
      </c>
      <c r="B1103" s="1">
        <v>16409</v>
      </c>
      <c r="C1103" s="1">
        <v>16461</v>
      </c>
      <c r="D1103" s="1">
        <v>5499</v>
      </c>
      <c r="E1103" s="1">
        <v>7699</v>
      </c>
      <c r="F1103" s="1">
        <v>5048</v>
      </c>
      <c r="G1103" s="1">
        <v>421</v>
      </c>
      <c r="H1103" s="2">
        <v>1488701100</v>
      </c>
      <c r="I1103" s="2">
        <v>65</v>
      </c>
      <c r="J1103" s="2">
        <v>16448</v>
      </c>
      <c r="K1103" s="2">
        <v>5495</v>
      </c>
      <c r="L1103" s="2">
        <v>7640</v>
      </c>
      <c r="M1103" s="2">
        <v>5073</v>
      </c>
      <c r="N1103" s="2">
        <v>411</v>
      </c>
      <c r="O1103" s="3">
        <v>1488701100</v>
      </c>
      <c r="P1103" s="3">
        <v>16393</v>
      </c>
      <c r="Q1103" s="3">
        <v>16445</v>
      </c>
      <c r="R1103" s="3">
        <v>5498</v>
      </c>
      <c r="S1103" s="3">
        <v>7653</v>
      </c>
      <c r="T1103" s="3">
        <v>5053</v>
      </c>
      <c r="U1103" s="3">
        <v>444</v>
      </c>
      <c r="V1103" s="4">
        <v>1488701100</v>
      </c>
      <c r="W1103" s="4">
        <v>65</v>
      </c>
      <c r="X1103" s="4">
        <v>16387</v>
      </c>
      <c r="Y1103" s="4">
        <v>5480</v>
      </c>
      <c r="Z1103" s="4">
        <v>7698</v>
      </c>
      <c r="AA1103" s="4">
        <v>5047</v>
      </c>
      <c r="AB1103" s="4">
        <v>432</v>
      </c>
      <c r="AC1103" s="5">
        <f t="shared" si="165"/>
        <v>42799.336805555555</v>
      </c>
      <c r="AD1103" s="1">
        <v>7699</v>
      </c>
      <c r="AE1103" s="2">
        <v>7640</v>
      </c>
      <c r="AF1103" s="3">
        <v>7653</v>
      </c>
      <c r="AG1103" s="4">
        <v>7698</v>
      </c>
      <c r="AH1103" s="10">
        <f>(1/(Sheet2!C$7+(Sheet2!C$8*LOG10(AD1103))+Sheet2!C$9*LOG10(AD1103)^3))-273.15</f>
        <v>17.263664076878911</v>
      </c>
      <c r="AI1103" s="11">
        <f>(1/(Sheet2!D$7+(Sheet2!D$8*LOG10(AE1103))+Sheet2!D$9*LOG10(AE1103)^3))-273.15</f>
        <v>17.462719181859256</v>
      </c>
      <c r="AJ1103" s="12">
        <f>(1/(Sheet2!E$7+(Sheet2!E$8*LOG10(AF1103))+Sheet2!E$9*LOG10(AF1103)^3))-273.15</f>
        <v>17.590946701066798</v>
      </c>
      <c r="AK1103" s="13">
        <f>(1/(Sheet2!F$7+(Sheet2!F$8*LOG10(AG1103))+Sheet2!F$9*LOG10(AG1103)^3))-273.15</f>
        <v>17.251120857042224</v>
      </c>
      <c r="AL1103" s="13">
        <f t="shared" si="157"/>
        <v>0.16421325953680546</v>
      </c>
      <c r="AM1103" s="13">
        <f t="shared" si="158"/>
        <v>0.11871121699877553</v>
      </c>
      <c r="AN1103" s="1">
        <v>5048</v>
      </c>
      <c r="AO1103" s="2">
        <v>5073</v>
      </c>
      <c r="AP1103" s="3">
        <v>5053</v>
      </c>
      <c r="AQ1103" s="4">
        <v>5047</v>
      </c>
      <c r="AR1103" s="1">
        <f t="shared" si="159"/>
        <v>9.8879999999999999</v>
      </c>
      <c r="AS1103" s="2">
        <f t="shared" si="160"/>
        <v>11.088000000000001</v>
      </c>
      <c r="AT1103" s="3">
        <f t="shared" si="161"/>
        <v>10.128</v>
      </c>
      <c r="AU1103" s="4">
        <f t="shared" si="162"/>
        <v>9.84</v>
      </c>
      <c r="AV1103" s="13">
        <f t="shared" si="163"/>
        <v>0.58180409073845518</v>
      </c>
      <c r="AW1103" s="14">
        <f t="shared" si="164"/>
        <v>-5.6839008473862362E-2</v>
      </c>
    </row>
    <row r="1104" spans="1:49">
      <c r="A1104" s="1">
        <v>1488701400</v>
      </c>
      <c r="B1104" s="1">
        <v>16409</v>
      </c>
      <c r="C1104" s="1">
        <v>16464</v>
      </c>
      <c r="D1104" s="1">
        <v>5499</v>
      </c>
      <c r="E1104" s="1">
        <v>7693</v>
      </c>
      <c r="F1104" s="1">
        <v>5038</v>
      </c>
      <c r="G1104" s="1">
        <v>423</v>
      </c>
      <c r="H1104" s="2">
        <v>1488701400</v>
      </c>
      <c r="I1104" s="2">
        <v>65</v>
      </c>
      <c r="J1104" s="2">
        <v>16448</v>
      </c>
      <c r="K1104" s="2">
        <v>5495</v>
      </c>
      <c r="L1104" s="2">
        <v>7635</v>
      </c>
      <c r="M1104" s="2">
        <v>5062</v>
      </c>
      <c r="N1104" s="2">
        <v>410</v>
      </c>
      <c r="O1104" s="3">
        <v>1488701400</v>
      </c>
      <c r="P1104" s="3">
        <v>16391</v>
      </c>
      <c r="Q1104" s="3">
        <v>16443</v>
      </c>
      <c r="R1104" s="3">
        <v>5498</v>
      </c>
      <c r="S1104" s="3">
        <v>7651</v>
      </c>
      <c r="T1104" s="3">
        <v>5043</v>
      </c>
      <c r="U1104" s="3">
        <v>447</v>
      </c>
      <c r="V1104" s="4">
        <v>1488701400</v>
      </c>
      <c r="W1104" s="4">
        <v>65</v>
      </c>
      <c r="X1104" s="4">
        <v>16384</v>
      </c>
      <c r="Y1104" s="4">
        <v>5480</v>
      </c>
      <c r="Z1104" s="4">
        <v>7696</v>
      </c>
      <c r="AA1104" s="4">
        <v>5036</v>
      </c>
      <c r="AB1104" s="4">
        <v>428</v>
      </c>
      <c r="AC1104" s="5">
        <f t="shared" si="165"/>
        <v>42799.340277777781</v>
      </c>
      <c r="AD1104" s="1">
        <v>7693</v>
      </c>
      <c r="AE1104" s="2">
        <v>7635</v>
      </c>
      <c r="AF1104" s="3">
        <v>7651</v>
      </c>
      <c r="AG1104" s="4">
        <v>7696</v>
      </c>
      <c r="AH1104" s="10">
        <f>(1/(Sheet2!C$7+(Sheet2!C$8*LOG10(AD1104))+Sheet2!C$9*LOG10(AD1104)^3))-273.15</f>
        <v>17.280621217223029</v>
      </c>
      <c r="AI1104" s="11">
        <f>(1/(Sheet2!D$7+(Sheet2!D$8*LOG10(AE1104))+Sheet2!D$9*LOG10(AE1104)^3))-273.15</f>
        <v>17.476972487568787</v>
      </c>
      <c r="AJ1104" s="12">
        <f>(1/(Sheet2!E$7+(Sheet2!E$8*LOG10(AF1104))+Sheet2!E$9*LOG10(AF1104)^3))-273.15</f>
        <v>17.59663649777815</v>
      </c>
      <c r="AK1104" s="13">
        <f>(1/(Sheet2!F$7+(Sheet2!F$8*LOG10(AG1104))+Sheet2!F$9*LOG10(AG1104)^3))-273.15</f>
        <v>17.2567660197858</v>
      </c>
      <c r="AL1104" s="13">
        <f t="shared" si="157"/>
        <v>0.16261171927813392</v>
      </c>
      <c r="AM1104" s="13">
        <f t="shared" si="158"/>
        <v>0.1208399632190042</v>
      </c>
      <c r="AN1104" s="1">
        <v>5038</v>
      </c>
      <c r="AO1104" s="2">
        <v>5062</v>
      </c>
      <c r="AP1104" s="3">
        <v>5043</v>
      </c>
      <c r="AQ1104" s="4">
        <v>5036</v>
      </c>
      <c r="AR1104" s="1">
        <f t="shared" si="159"/>
        <v>9.4079999999999995</v>
      </c>
      <c r="AS1104" s="2">
        <f t="shared" si="160"/>
        <v>10.56</v>
      </c>
      <c r="AT1104" s="3">
        <f t="shared" si="161"/>
        <v>9.6479999999999997</v>
      </c>
      <c r="AU1104" s="4">
        <f t="shared" si="162"/>
        <v>9.3119999999999994</v>
      </c>
      <c r="AV1104" s="13">
        <f t="shared" si="163"/>
        <v>0.56979996489996432</v>
      </c>
      <c r="AW1104" s="14">
        <f t="shared" si="164"/>
        <v>-5.8549112710641629E-2</v>
      </c>
    </row>
    <row r="1105" spans="1:49">
      <c r="A1105" s="1">
        <v>1488701700</v>
      </c>
      <c r="B1105" s="1">
        <v>16411</v>
      </c>
      <c r="C1105" s="1">
        <v>16464</v>
      </c>
      <c r="D1105" s="1">
        <v>5499</v>
      </c>
      <c r="E1105" s="1">
        <v>7687</v>
      </c>
      <c r="F1105" s="1">
        <v>5128</v>
      </c>
      <c r="G1105" s="1">
        <v>422</v>
      </c>
      <c r="H1105" s="2">
        <v>1488701700</v>
      </c>
      <c r="I1105" s="2">
        <v>65</v>
      </c>
      <c r="J1105" s="2">
        <v>16448</v>
      </c>
      <c r="K1105" s="2">
        <v>5495</v>
      </c>
      <c r="L1105" s="2">
        <v>7630</v>
      </c>
      <c r="M1105" s="2">
        <v>5157</v>
      </c>
      <c r="N1105" s="2">
        <v>414</v>
      </c>
      <c r="O1105" s="3">
        <v>1488701700</v>
      </c>
      <c r="P1105" s="3">
        <v>16390</v>
      </c>
      <c r="Q1105" s="3">
        <v>16442</v>
      </c>
      <c r="R1105" s="3">
        <v>5498</v>
      </c>
      <c r="S1105" s="3">
        <v>7646</v>
      </c>
      <c r="T1105" s="3">
        <v>5137</v>
      </c>
      <c r="U1105" s="3">
        <v>444</v>
      </c>
      <c r="V1105" s="4">
        <v>1488701700</v>
      </c>
      <c r="W1105" s="4">
        <v>65</v>
      </c>
      <c r="X1105" s="4">
        <v>16384</v>
      </c>
      <c r="Y1105" s="4">
        <v>5480</v>
      </c>
      <c r="Z1105" s="4">
        <v>7689</v>
      </c>
      <c r="AA1105" s="4">
        <v>5128</v>
      </c>
      <c r="AB1105" s="4">
        <v>433</v>
      </c>
      <c r="AC1105" s="5">
        <f t="shared" si="165"/>
        <v>42799.34375</v>
      </c>
      <c r="AD1105" s="1">
        <v>7687</v>
      </c>
      <c r="AE1105" s="2">
        <v>7630</v>
      </c>
      <c r="AF1105" s="3">
        <v>7646</v>
      </c>
      <c r="AG1105" s="4">
        <v>7689</v>
      </c>
      <c r="AH1105" s="10">
        <f>(1/(Sheet2!C$7+(Sheet2!C$8*LOG10(AD1105))+Sheet2!C$9*LOG10(AD1105)^3))-273.15</f>
        <v>17.29759331718742</v>
      </c>
      <c r="AI1105" s="11">
        <f>(1/(Sheet2!D$7+(Sheet2!D$8*LOG10(AE1105))+Sheet2!D$9*LOG10(AE1105)^3))-273.15</f>
        <v>17.491236346453547</v>
      </c>
      <c r="AJ1105" s="12">
        <f>(1/(Sheet2!E$7+(Sheet2!E$8*LOG10(AF1105))+Sheet2!E$9*LOG10(AF1105)^3))-273.15</f>
        <v>17.610868346164807</v>
      </c>
      <c r="AK1105" s="13">
        <f>(1/(Sheet2!F$7+(Sheet2!F$8*LOG10(AG1105))+Sheet2!F$9*LOG10(AG1105)^3))-273.15</f>
        <v>17.27653714047608</v>
      </c>
      <c r="AL1105" s="13">
        <f t="shared" si="157"/>
        <v>0.16027766236581223</v>
      </c>
      <c r="AM1105" s="13">
        <f t="shared" si="158"/>
        <v>0.11834746470204897</v>
      </c>
      <c r="AN1105" s="1">
        <v>5128</v>
      </c>
      <c r="AO1105" s="2">
        <v>5157</v>
      </c>
      <c r="AP1105" s="3">
        <v>5137</v>
      </c>
      <c r="AQ1105" s="4">
        <v>5128</v>
      </c>
      <c r="AR1105" s="1">
        <f t="shared" si="159"/>
        <v>13.728</v>
      </c>
      <c r="AS1105" s="2">
        <f t="shared" si="160"/>
        <v>15.120000000000001</v>
      </c>
      <c r="AT1105" s="3">
        <f t="shared" si="161"/>
        <v>14.16</v>
      </c>
      <c r="AU1105" s="4">
        <f t="shared" si="162"/>
        <v>13.728</v>
      </c>
      <c r="AV1105" s="13">
        <f t="shared" si="163"/>
        <v>0.65639012789651308</v>
      </c>
      <c r="AW1105" s="14">
        <f t="shared" si="164"/>
        <v>-4.627679976709765E-2</v>
      </c>
    </row>
    <row r="1106" spans="1:49">
      <c r="A1106" s="1">
        <v>1488702000</v>
      </c>
      <c r="B1106" s="1">
        <v>16409</v>
      </c>
      <c r="C1106" s="1">
        <v>16463</v>
      </c>
      <c r="D1106" s="1">
        <v>5499</v>
      </c>
      <c r="E1106" s="1">
        <v>7672</v>
      </c>
      <c r="F1106" s="1">
        <v>5432</v>
      </c>
      <c r="G1106" s="1">
        <v>424</v>
      </c>
      <c r="H1106" s="2">
        <v>1488702000</v>
      </c>
      <c r="I1106" s="2">
        <v>65</v>
      </c>
      <c r="J1106" s="2">
        <v>16448</v>
      </c>
      <c r="K1106" s="2">
        <v>5495</v>
      </c>
      <c r="L1106" s="2">
        <v>7615</v>
      </c>
      <c r="M1106" s="2">
        <v>5485</v>
      </c>
      <c r="N1106" s="2">
        <v>411</v>
      </c>
      <c r="O1106" s="3">
        <v>1488702000</v>
      </c>
      <c r="P1106" s="3">
        <v>16391</v>
      </c>
      <c r="Q1106" s="3">
        <v>16442</v>
      </c>
      <c r="R1106" s="3">
        <v>5498</v>
      </c>
      <c r="S1106" s="3">
        <v>7632</v>
      </c>
      <c r="T1106" s="3">
        <v>5459</v>
      </c>
      <c r="U1106" s="3">
        <v>444</v>
      </c>
      <c r="V1106" s="4">
        <v>1488702000</v>
      </c>
      <c r="W1106" s="4">
        <v>65</v>
      </c>
      <c r="X1106" s="4">
        <v>16387</v>
      </c>
      <c r="Y1106" s="4">
        <v>5480</v>
      </c>
      <c r="Z1106" s="4">
        <v>7675</v>
      </c>
      <c r="AA1106" s="4">
        <v>5444</v>
      </c>
      <c r="AB1106" s="4">
        <v>435</v>
      </c>
      <c r="AC1106" s="5">
        <f t="shared" si="165"/>
        <v>42799.347222222219</v>
      </c>
      <c r="AD1106" s="1">
        <v>7672</v>
      </c>
      <c r="AE1106" s="2">
        <v>7615</v>
      </c>
      <c r="AF1106" s="3">
        <v>7632</v>
      </c>
      <c r="AG1106" s="4">
        <v>7675</v>
      </c>
      <c r="AH1106" s="10">
        <f>(1/(Sheet2!C$7+(Sheet2!C$8*LOG10(AD1106))+Sheet2!C$9*LOG10(AD1106)^3))-273.15</f>
        <v>17.340089179612221</v>
      </c>
      <c r="AI1106" s="11">
        <f>(1/(Sheet2!D$7+(Sheet2!D$8*LOG10(AE1106))+Sheet2!D$9*LOG10(AE1106)^3))-273.15</f>
        <v>17.534091390298727</v>
      </c>
      <c r="AJ1106" s="12">
        <f>(1/(Sheet2!E$7+(Sheet2!E$8*LOG10(AF1106))+Sheet2!E$9*LOG10(AF1106)^3))-273.15</f>
        <v>17.650773541503213</v>
      </c>
      <c r="AK1106" s="13">
        <f>(1/(Sheet2!F$7+(Sheet2!F$8*LOG10(AG1106))+Sheet2!F$9*LOG10(AG1106)^3))-273.15</f>
        <v>17.316140416926714</v>
      </c>
      <c r="AL1106" s="13">
        <f t="shared" si="157"/>
        <v>0.16016446052323211</v>
      </c>
      <c r="AM1106" s="13">
        <f t="shared" si="158"/>
        <v>0.11952198387690426</v>
      </c>
      <c r="AN1106" s="1">
        <v>5432</v>
      </c>
      <c r="AO1106" s="2">
        <v>5485</v>
      </c>
      <c r="AP1106" s="3">
        <v>5459</v>
      </c>
      <c r="AQ1106" s="4">
        <v>5444</v>
      </c>
      <c r="AR1106" s="1">
        <f t="shared" si="159"/>
        <v>28.32</v>
      </c>
      <c r="AS1106" s="2">
        <f t="shared" si="160"/>
        <v>30.864000000000001</v>
      </c>
      <c r="AT1106" s="3">
        <f t="shared" si="161"/>
        <v>29.616</v>
      </c>
      <c r="AU1106" s="4">
        <f t="shared" si="162"/>
        <v>28.896000000000001</v>
      </c>
      <c r="AV1106" s="13">
        <f t="shared" si="163"/>
        <v>1.0966713272444029</v>
      </c>
      <c r="AW1106" s="14">
        <f t="shared" si="164"/>
        <v>-3.7271320257082755E-2</v>
      </c>
    </row>
    <row r="1107" spans="1:49">
      <c r="A1107" s="1">
        <v>1488702300</v>
      </c>
      <c r="B1107" s="1">
        <v>16411</v>
      </c>
      <c r="C1107" s="1">
        <v>16463</v>
      </c>
      <c r="D1107" s="1">
        <v>5499</v>
      </c>
      <c r="E1107" s="1">
        <v>7649</v>
      </c>
      <c r="F1107" s="1">
        <v>5639</v>
      </c>
      <c r="G1107" s="1">
        <v>422</v>
      </c>
      <c r="H1107" s="2">
        <v>1488702300</v>
      </c>
      <c r="I1107" s="2">
        <v>65</v>
      </c>
      <c r="J1107" s="2">
        <v>16392</v>
      </c>
      <c r="K1107" s="2">
        <v>5495</v>
      </c>
      <c r="L1107" s="2">
        <v>7591</v>
      </c>
      <c r="M1107" s="2">
        <v>5708</v>
      </c>
      <c r="N1107" s="2">
        <v>411</v>
      </c>
      <c r="O1107" s="3">
        <v>1488702300</v>
      </c>
      <c r="P1107" s="3">
        <v>16393</v>
      </c>
      <c r="Q1107" s="3">
        <v>16443</v>
      </c>
      <c r="R1107" s="3">
        <v>5498</v>
      </c>
      <c r="S1107" s="3">
        <v>7608</v>
      </c>
      <c r="T1107" s="3">
        <v>5675</v>
      </c>
      <c r="U1107" s="3">
        <v>442</v>
      </c>
      <c r="V1107" s="4">
        <v>1488702300</v>
      </c>
      <c r="W1107" s="4">
        <v>65</v>
      </c>
      <c r="X1107" s="4">
        <v>16387</v>
      </c>
      <c r="Y1107" s="4">
        <v>5480</v>
      </c>
      <c r="Z1107" s="4">
        <v>7648</v>
      </c>
      <c r="AA1107" s="4">
        <v>5657</v>
      </c>
      <c r="AB1107" s="4">
        <v>432</v>
      </c>
      <c r="AC1107" s="5">
        <f t="shared" si="165"/>
        <v>42799.350694444445</v>
      </c>
      <c r="AD1107" s="1">
        <v>7649</v>
      </c>
      <c r="AE1107" s="2">
        <v>7591</v>
      </c>
      <c r="AF1107" s="3">
        <v>7608</v>
      </c>
      <c r="AG1107" s="4">
        <v>7648</v>
      </c>
      <c r="AH1107" s="10">
        <f>(1/(Sheet2!C$7+(Sheet2!C$8*LOG10(AD1107))+Sheet2!C$9*LOG10(AD1107)^3))-273.15</f>
        <v>17.405432296829531</v>
      </c>
      <c r="AI1107" s="11">
        <f>(1/(Sheet2!D$7+(Sheet2!D$8*LOG10(AE1107))+Sheet2!D$9*LOG10(AE1107)^3))-273.15</f>
        <v>17.602858295675958</v>
      </c>
      <c r="AJ1107" s="12">
        <f>(1/(Sheet2!E$7+(Sheet2!E$8*LOG10(AF1107))+Sheet2!E$9*LOG10(AF1107)^3))-273.15</f>
        <v>17.719375289117579</v>
      </c>
      <c r="AK1107" s="13">
        <f>(1/(Sheet2!F$7+(Sheet2!F$8*LOG10(AG1107))+Sheet2!F$9*LOG10(AG1107)^3))-273.15</f>
        <v>17.392749006826818</v>
      </c>
      <c r="AL1107" s="13">
        <f t="shared" si="157"/>
        <v>0.15866761499463411</v>
      </c>
      <c r="AM1107" s="13">
        <f t="shared" si="158"/>
        <v>0.11781610255428679</v>
      </c>
      <c r="AN1107" s="1">
        <v>5639</v>
      </c>
      <c r="AO1107" s="2">
        <v>5708</v>
      </c>
      <c r="AP1107" s="3">
        <v>5675</v>
      </c>
      <c r="AQ1107" s="4">
        <v>5657</v>
      </c>
      <c r="AR1107" s="1">
        <f t="shared" si="159"/>
        <v>38.256</v>
      </c>
      <c r="AS1107" s="2">
        <f t="shared" si="160"/>
        <v>41.567999999999998</v>
      </c>
      <c r="AT1107" s="3">
        <f t="shared" si="161"/>
        <v>39.984000000000002</v>
      </c>
      <c r="AU1107" s="4">
        <f t="shared" si="162"/>
        <v>39.119999999999997</v>
      </c>
      <c r="AV1107" s="13">
        <f t="shared" si="163"/>
        <v>1.4127420146650975</v>
      </c>
      <c r="AW1107" s="14">
        <f t="shared" si="164"/>
        <v>-3.5556780797973864E-2</v>
      </c>
    </row>
    <row r="1108" spans="1:49">
      <c r="A1108" s="1">
        <v>1488702600</v>
      </c>
      <c r="B1108" s="1">
        <v>16409</v>
      </c>
      <c r="C1108" s="1">
        <v>16464</v>
      </c>
      <c r="D1108" s="1">
        <v>5499</v>
      </c>
      <c r="E1108" s="1">
        <v>7616</v>
      </c>
      <c r="F1108" s="1">
        <v>5868</v>
      </c>
      <c r="G1108" s="1">
        <v>421</v>
      </c>
      <c r="H1108" s="2">
        <v>1488702600</v>
      </c>
      <c r="I1108" s="2">
        <v>65</v>
      </c>
      <c r="J1108" s="2">
        <v>16449</v>
      </c>
      <c r="K1108" s="2">
        <v>5495</v>
      </c>
      <c r="L1108" s="2">
        <v>7557</v>
      </c>
      <c r="M1108" s="2">
        <v>5959</v>
      </c>
      <c r="N1108" s="2">
        <v>406</v>
      </c>
      <c r="O1108" s="3">
        <v>1488702600</v>
      </c>
      <c r="P1108" s="3">
        <v>16391</v>
      </c>
      <c r="Q1108" s="3">
        <v>16442</v>
      </c>
      <c r="R1108" s="3">
        <v>5498</v>
      </c>
      <c r="S1108" s="3">
        <v>7576</v>
      </c>
      <c r="T1108" s="3">
        <v>5912</v>
      </c>
      <c r="U1108" s="3">
        <v>441</v>
      </c>
      <c r="V1108" s="4">
        <v>1488702600</v>
      </c>
      <c r="W1108" s="4">
        <v>65</v>
      </c>
      <c r="X1108" s="4">
        <v>16390</v>
      </c>
      <c r="Y1108" s="4">
        <v>5480</v>
      </c>
      <c r="Z1108" s="4">
        <v>7618</v>
      </c>
      <c r="AA1108" s="4">
        <v>5893</v>
      </c>
      <c r="AB1108" s="4">
        <v>435</v>
      </c>
      <c r="AC1108" s="5">
        <f t="shared" si="165"/>
        <v>42799.354166666672</v>
      </c>
      <c r="AD1108" s="1">
        <v>7616</v>
      </c>
      <c r="AE1108" s="2">
        <v>7557</v>
      </c>
      <c r="AF1108" s="3">
        <v>7576</v>
      </c>
      <c r="AG1108" s="4">
        <v>7618</v>
      </c>
      <c r="AH1108" s="10">
        <f>(1/(Sheet2!C$7+(Sheet2!C$8*LOG10(AD1108))+Sheet2!C$9*LOG10(AD1108)^3))-273.15</f>
        <v>17.499574535391275</v>
      </c>
      <c r="AI1108" s="11">
        <f>(1/(Sheet2!D$7+(Sheet2!D$8*LOG10(AE1108))+Sheet2!D$9*LOG10(AE1108)^3))-273.15</f>
        <v>17.700699872808229</v>
      </c>
      <c r="AJ1108" s="12">
        <f>(1/(Sheet2!E$7+(Sheet2!E$8*LOG10(AF1108))+Sheet2!E$9*LOG10(AF1108)^3))-273.15</f>
        <v>17.811225694805046</v>
      </c>
      <c r="AK1108" s="13">
        <f>(1/(Sheet2!F$7+(Sheet2!F$8*LOG10(AG1108))+Sheet2!F$9*LOG10(AG1108)^3))-273.15</f>
        <v>17.478228613016256</v>
      </c>
      <c r="AL1108" s="13">
        <f t="shared" si="157"/>
        <v>0.16089074195408223</v>
      </c>
      <c r="AM1108" s="13">
        <f t="shared" si="158"/>
        <v>0.12274669797768609</v>
      </c>
      <c r="AN1108" s="1">
        <v>5868</v>
      </c>
      <c r="AO1108" s="2">
        <v>5959</v>
      </c>
      <c r="AP1108" s="3">
        <v>5912</v>
      </c>
      <c r="AQ1108" s="4">
        <v>5893</v>
      </c>
      <c r="AR1108" s="1">
        <f t="shared" si="159"/>
        <v>49.247999999999998</v>
      </c>
      <c r="AS1108" s="2">
        <f t="shared" si="160"/>
        <v>53.616</v>
      </c>
      <c r="AT1108" s="3">
        <f t="shared" si="161"/>
        <v>51.36</v>
      </c>
      <c r="AU1108" s="4">
        <f t="shared" si="162"/>
        <v>50.448</v>
      </c>
      <c r="AV1108" s="13">
        <f t="shared" si="163"/>
        <v>1.8470127232913156</v>
      </c>
      <c r="AW1108" s="14">
        <f t="shared" si="164"/>
        <v>-3.6097027894217391E-2</v>
      </c>
    </row>
    <row r="1109" spans="1:49">
      <c r="A1109" s="1">
        <v>1488702900</v>
      </c>
      <c r="B1109" s="1">
        <v>16410</v>
      </c>
      <c r="C1109" s="1">
        <v>16464</v>
      </c>
      <c r="D1109" s="1">
        <v>5499</v>
      </c>
      <c r="E1109" s="1">
        <v>7598</v>
      </c>
      <c r="F1109" s="1">
        <v>5603</v>
      </c>
      <c r="G1109" s="1">
        <v>424</v>
      </c>
      <c r="H1109" s="2">
        <v>1488702900</v>
      </c>
      <c r="I1109" s="2">
        <v>65</v>
      </c>
      <c r="J1109" s="2">
        <v>16448</v>
      </c>
      <c r="K1109" s="2">
        <v>5495</v>
      </c>
      <c r="L1109" s="2">
        <v>7545</v>
      </c>
      <c r="M1109" s="2">
        <v>5669</v>
      </c>
      <c r="N1109" s="2">
        <v>406</v>
      </c>
      <c r="O1109" s="3">
        <v>1488702900</v>
      </c>
      <c r="P1109" s="3">
        <v>16393</v>
      </c>
      <c r="Q1109" s="3">
        <v>16443</v>
      </c>
      <c r="R1109" s="3">
        <v>5498</v>
      </c>
      <c r="S1109" s="3">
        <v>7559</v>
      </c>
      <c r="T1109" s="3">
        <v>5634</v>
      </c>
      <c r="U1109" s="3">
        <v>446</v>
      </c>
      <c r="V1109" s="4">
        <v>1488702900</v>
      </c>
      <c r="W1109" s="4">
        <v>65</v>
      </c>
      <c r="X1109" s="4">
        <v>16384</v>
      </c>
      <c r="Y1109" s="4">
        <v>5480</v>
      </c>
      <c r="Z1109" s="4">
        <v>7601</v>
      </c>
      <c r="AA1109" s="4">
        <v>5619</v>
      </c>
      <c r="AB1109" s="4">
        <v>432</v>
      </c>
      <c r="AC1109" s="5">
        <f t="shared" si="165"/>
        <v>42799.357638888891</v>
      </c>
      <c r="AD1109" s="1">
        <v>7598</v>
      </c>
      <c r="AE1109" s="2">
        <v>7545</v>
      </c>
      <c r="AF1109" s="3">
        <v>7559</v>
      </c>
      <c r="AG1109" s="4">
        <v>7601</v>
      </c>
      <c r="AH1109" s="10">
        <f>(1/(Sheet2!C$7+(Sheet2!C$8*LOG10(AD1109))+Sheet2!C$9*LOG10(AD1109)^3))-273.15</f>
        <v>17.551119460043026</v>
      </c>
      <c r="AI1109" s="11">
        <f>(1/(Sheet2!D$7+(Sheet2!D$8*LOG10(AE1109))+Sheet2!D$9*LOG10(AE1109)^3))-273.15</f>
        <v>17.735351042531477</v>
      </c>
      <c r="AJ1109" s="12">
        <f>(1/(Sheet2!E$7+(Sheet2!E$8*LOG10(AF1109))+Sheet2!E$9*LOG10(AF1109)^3))-273.15</f>
        <v>17.860199737595508</v>
      </c>
      <c r="AK1109" s="13">
        <f>(1/(Sheet2!F$7+(Sheet2!F$8*LOG10(AG1109))+Sheet2!F$9*LOG10(AG1109)^3))-273.15</f>
        <v>17.526835938907652</v>
      </c>
      <c r="AL1109" s="13">
        <f t="shared" si="157"/>
        <v>0.15818205511658953</v>
      </c>
      <c r="AM1109" s="13">
        <f t="shared" si="158"/>
        <v>0.11402449577772403</v>
      </c>
      <c r="AN1109" s="1">
        <v>5603</v>
      </c>
      <c r="AO1109" s="2">
        <v>5669</v>
      </c>
      <c r="AP1109" s="3">
        <v>5634</v>
      </c>
      <c r="AQ1109" s="4">
        <v>5619</v>
      </c>
      <c r="AR1109" s="1">
        <f t="shared" si="159"/>
        <v>36.527999999999999</v>
      </c>
      <c r="AS1109" s="2">
        <f t="shared" si="160"/>
        <v>39.695999999999998</v>
      </c>
      <c r="AT1109" s="3">
        <f t="shared" si="161"/>
        <v>38.015999999999998</v>
      </c>
      <c r="AU1109" s="4">
        <f t="shared" si="162"/>
        <v>37.295999999999999</v>
      </c>
      <c r="AV1109" s="13">
        <f t="shared" si="163"/>
        <v>1.3521893358550048</v>
      </c>
      <c r="AW1109" s="14">
        <f t="shared" si="164"/>
        <v>-3.5692887125303691E-2</v>
      </c>
    </row>
    <row r="1110" spans="1:49">
      <c r="A1110" s="1">
        <v>1488703200</v>
      </c>
      <c r="B1110" s="1">
        <v>16411</v>
      </c>
      <c r="C1110" s="1">
        <v>16464</v>
      </c>
      <c r="D1110" s="1">
        <v>5499</v>
      </c>
      <c r="E1110" s="1">
        <v>7574</v>
      </c>
      <c r="F1110" s="1">
        <v>5824</v>
      </c>
      <c r="G1110" s="1">
        <v>424</v>
      </c>
      <c r="H1110" s="2">
        <v>1488703200</v>
      </c>
      <c r="I1110" s="2">
        <v>65</v>
      </c>
      <c r="J1110" s="2">
        <v>16448</v>
      </c>
      <c r="K1110" s="2">
        <v>5495</v>
      </c>
      <c r="L1110" s="2">
        <v>7520</v>
      </c>
      <c r="M1110" s="2">
        <v>5908</v>
      </c>
      <c r="N1110" s="2">
        <v>411</v>
      </c>
      <c r="O1110" s="3">
        <v>1488703200</v>
      </c>
      <c r="P1110" s="3">
        <v>16392</v>
      </c>
      <c r="Q1110" s="3">
        <v>16443</v>
      </c>
      <c r="R1110" s="3">
        <v>5498</v>
      </c>
      <c r="S1110" s="3">
        <v>7535</v>
      </c>
      <c r="T1110" s="3">
        <v>5863</v>
      </c>
      <c r="U1110" s="3">
        <v>447</v>
      </c>
      <c r="V1110" s="4">
        <v>1488703200</v>
      </c>
      <c r="W1110" s="4">
        <v>65</v>
      </c>
      <c r="X1110" s="4">
        <v>16389</v>
      </c>
      <c r="Y1110" s="4">
        <v>5480</v>
      </c>
      <c r="Z1110" s="4">
        <v>7576</v>
      </c>
      <c r="AA1110" s="4">
        <v>5847</v>
      </c>
      <c r="AB1110" s="4">
        <v>436</v>
      </c>
      <c r="AC1110" s="5">
        <f t="shared" si="165"/>
        <v>42799.361111111109</v>
      </c>
      <c r="AD1110" s="1">
        <v>7574</v>
      </c>
      <c r="AE1110" s="2">
        <v>7520</v>
      </c>
      <c r="AF1110" s="3">
        <v>7535</v>
      </c>
      <c r="AG1110" s="4">
        <v>7576</v>
      </c>
      <c r="AH1110" s="10">
        <f>(1/(Sheet2!C$7+(Sheet2!C$8*LOG10(AD1110))+Sheet2!C$9*LOG10(AD1110)^3))-273.15</f>
        <v>17.620061225863651</v>
      </c>
      <c r="AI1110" s="11">
        <f>(1/(Sheet2!D$7+(Sheet2!D$8*LOG10(AE1110))+Sheet2!D$9*LOG10(AE1110)^3))-273.15</f>
        <v>17.80774147574607</v>
      </c>
      <c r="AJ1110" s="12">
        <f>(1/(Sheet2!E$7+(Sheet2!E$8*LOG10(AF1110))+Sheet2!E$9*LOG10(AF1110)^3))-273.15</f>
        <v>17.929551892111192</v>
      </c>
      <c r="AK1110" s="13">
        <f>(1/(Sheet2!F$7+(Sheet2!F$8*LOG10(AG1110))+Sheet2!F$9*LOG10(AG1110)^3))-273.15</f>
        <v>17.598540737219707</v>
      </c>
      <c r="AL1110" s="13">
        <f t="shared" si="157"/>
        <v>0.15801966948225216</v>
      </c>
      <c r="AM1110" s="13">
        <f t="shared" si="158"/>
        <v>0.11507385789669822</v>
      </c>
      <c r="AN1110" s="1">
        <v>5824</v>
      </c>
      <c r="AO1110" s="2">
        <v>5908</v>
      </c>
      <c r="AP1110" s="3">
        <v>5863</v>
      </c>
      <c r="AQ1110" s="4">
        <v>5847</v>
      </c>
      <c r="AR1110" s="1">
        <f t="shared" si="159"/>
        <v>47.136000000000003</v>
      </c>
      <c r="AS1110" s="2">
        <f t="shared" si="160"/>
        <v>51.167999999999999</v>
      </c>
      <c r="AT1110" s="3">
        <f t="shared" si="161"/>
        <v>49.008000000000003</v>
      </c>
      <c r="AU1110" s="4">
        <f t="shared" si="162"/>
        <v>48.24</v>
      </c>
      <c r="AV1110" s="13">
        <f t="shared" si="163"/>
        <v>1.703154719924175</v>
      </c>
      <c r="AW1110" s="14">
        <f t="shared" si="164"/>
        <v>-3.4837889050977233E-2</v>
      </c>
    </row>
    <row r="1111" spans="1:49">
      <c r="A1111" s="1">
        <v>1488703500</v>
      </c>
      <c r="B1111" s="1">
        <v>16411</v>
      </c>
      <c r="C1111" s="1">
        <v>16462</v>
      </c>
      <c r="D1111" s="1">
        <v>5499</v>
      </c>
      <c r="E1111" s="1">
        <v>7538</v>
      </c>
      <c r="F1111" s="1">
        <v>6250</v>
      </c>
      <c r="G1111" s="1">
        <v>426</v>
      </c>
      <c r="H1111" s="2">
        <v>1488703500</v>
      </c>
      <c r="I1111" s="2">
        <v>65</v>
      </c>
      <c r="J1111" s="2">
        <v>16448</v>
      </c>
      <c r="K1111" s="2">
        <v>5495</v>
      </c>
      <c r="L1111" s="2">
        <v>7482</v>
      </c>
      <c r="M1111" s="2">
        <v>6371</v>
      </c>
      <c r="N1111" s="2">
        <v>410</v>
      </c>
      <c r="O1111" s="3">
        <v>1488703500</v>
      </c>
      <c r="P1111" s="3">
        <v>16392</v>
      </c>
      <c r="Q1111" s="3">
        <v>16443</v>
      </c>
      <c r="R1111" s="3">
        <v>5498</v>
      </c>
      <c r="S1111" s="3">
        <v>7499</v>
      </c>
      <c r="T1111" s="3">
        <v>6309</v>
      </c>
      <c r="U1111" s="3">
        <v>441</v>
      </c>
      <c r="V1111" s="4">
        <v>1488703500</v>
      </c>
      <c r="W1111" s="4">
        <v>65</v>
      </c>
      <c r="X1111" s="4">
        <v>16388</v>
      </c>
      <c r="Y1111" s="4">
        <v>5480</v>
      </c>
      <c r="Z1111" s="4">
        <v>7537</v>
      </c>
      <c r="AA1111" s="4">
        <v>6289</v>
      </c>
      <c r="AB1111" s="4">
        <v>435</v>
      </c>
      <c r="AC1111" s="5">
        <f t="shared" si="165"/>
        <v>42799.364583333328</v>
      </c>
      <c r="AD1111" s="1">
        <v>7538</v>
      </c>
      <c r="AE1111" s="2">
        <v>7482</v>
      </c>
      <c r="AF1111" s="3">
        <v>7499</v>
      </c>
      <c r="AG1111" s="4">
        <v>7537</v>
      </c>
      <c r="AH1111" s="10">
        <f>(1/(Sheet2!C$7+(Sheet2!C$8*LOG10(AD1111))+Sheet2!C$9*LOG10(AD1111)^3))-273.15</f>
        <v>17.723938414435906</v>
      </c>
      <c r="AI1111" s="11">
        <f>(1/(Sheet2!D$7+(Sheet2!D$8*LOG10(AE1111))+Sheet2!D$9*LOG10(AE1111)^3))-273.15</f>
        <v>17.918297543236008</v>
      </c>
      <c r="AJ1111" s="12">
        <f>(1/(Sheet2!E$7+(Sheet2!E$8*LOG10(AF1111))+Sheet2!E$9*LOG10(AF1111)^3))-273.15</f>
        <v>18.034049619710288</v>
      </c>
      <c r="AK1111" s="13">
        <f>(1/(Sheet2!F$7+(Sheet2!F$8*LOG10(AG1111))+Sheet2!F$9*LOG10(AG1111)^3))-273.15</f>
        <v>17.710935424467436</v>
      </c>
      <c r="AL1111" s="13">
        <f t="shared" si="157"/>
        <v>0.15676784401584579</v>
      </c>
      <c r="AM1111" s="13">
        <f t="shared" si="158"/>
        <v>0.11614904002777772</v>
      </c>
      <c r="AN1111" s="1">
        <v>6250</v>
      </c>
      <c r="AO1111" s="2">
        <v>6371</v>
      </c>
      <c r="AP1111" s="3">
        <v>6309</v>
      </c>
      <c r="AQ1111" s="4">
        <v>6289</v>
      </c>
      <c r="AR1111" s="1">
        <f t="shared" si="159"/>
        <v>67.584000000000003</v>
      </c>
      <c r="AS1111" s="2">
        <f t="shared" si="160"/>
        <v>73.391999999999996</v>
      </c>
      <c r="AT1111" s="3">
        <f t="shared" si="161"/>
        <v>70.415999999999997</v>
      </c>
      <c r="AU1111" s="4">
        <f t="shared" si="162"/>
        <v>69.456000000000003</v>
      </c>
      <c r="AV1111" s="13">
        <f t="shared" si="163"/>
        <v>2.4243168109799478</v>
      </c>
      <c r="AW1111" s="14">
        <f t="shared" si="164"/>
        <v>-3.4528525194837741E-2</v>
      </c>
    </row>
    <row r="1112" spans="1:49">
      <c r="A1112" s="1">
        <v>1488703800</v>
      </c>
      <c r="B1112" s="1">
        <v>16411</v>
      </c>
      <c r="C1112" s="1">
        <v>16460</v>
      </c>
      <c r="D1112" s="1">
        <v>5499</v>
      </c>
      <c r="E1112" s="1">
        <v>7496</v>
      </c>
      <c r="F1112" s="1">
        <v>6333</v>
      </c>
      <c r="G1112" s="1">
        <v>422</v>
      </c>
      <c r="H1112" s="2">
        <v>1488703800</v>
      </c>
      <c r="I1112" s="2">
        <v>65</v>
      </c>
      <c r="J1112" s="2">
        <v>16449</v>
      </c>
      <c r="K1112" s="2">
        <v>5495</v>
      </c>
      <c r="L1112" s="2">
        <v>7443</v>
      </c>
      <c r="M1112" s="2">
        <v>6454</v>
      </c>
      <c r="N1112" s="2">
        <v>405</v>
      </c>
      <c r="O1112" s="3">
        <v>1488703800</v>
      </c>
      <c r="P1112" s="3">
        <v>16392</v>
      </c>
      <c r="Q1112" s="3">
        <v>16443</v>
      </c>
      <c r="R1112" s="3">
        <v>5498</v>
      </c>
      <c r="S1112" s="3">
        <v>7460</v>
      </c>
      <c r="T1112" s="3">
        <v>6393</v>
      </c>
      <c r="U1112" s="3">
        <v>444</v>
      </c>
      <c r="V1112" s="4">
        <v>1488703800</v>
      </c>
      <c r="W1112" s="4">
        <v>65</v>
      </c>
      <c r="X1112" s="4">
        <v>16388</v>
      </c>
      <c r="Y1112" s="4">
        <v>5480</v>
      </c>
      <c r="Z1112" s="4">
        <v>7499</v>
      </c>
      <c r="AA1112" s="4">
        <v>6369</v>
      </c>
      <c r="AB1112" s="4">
        <v>438</v>
      </c>
      <c r="AC1112" s="5">
        <f t="shared" si="165"/>
        <v>42799.368055555555</v>
      </c>
      <c r="AD1112" s="1">
        <v>7496</v>
      </c>
      <c r="AE1112" s="2">
        <v>7443</v>
      </c>
      <c r="AF1112" s="3">
        <v>7460</v>
      </c>
      <c r="AG1112" s="4">
        <v>7499</v>
      </c>
      <c r="AH1112" s="10">
        <f>(1/(Sheet2!C$7+(Sheet2!C$8*LOG10(AD1112))+Sheet2!C$9*LOG10(AD1112)^3))-273.15</f>
        <v>17.845839843495185</v>
      </c>
      <c r="AI1112" s="11">
        <f>(1/(Sheet2!D$7+(Sheet2!D$8*LOG10(AE1112))+Sheet2!D$9*LOG10(AE1112)^3))-273.15</f>
        <v>18.032424927306067</v>
      </c>
      <c r="AJ1112" s="12">
        <f>(1/(Sheet2!E$7+(Sheet2!E$8*LOG10(AF1112))+Sheet2!E$9*LOG10(AF1112)^3))-273.15</f>
        <v>18.147897270899762</v>
      </c>
      <c r="AK1112" s="13">
        <f>(1/(Sheet2!F$7+(Sheet2!F$8*LOG10(AG1112))+Sheet2!F$9*LOG10(AG1112)^3))-273.15</f>
        <v>17.821081670105571</v>
      </c>
      <c r="AL1112" s="13">
        <f t="shared" si="157"/>
        <v>0.15585086929555964</v>
      </c>
      <c r="AM1112" s="13">
        <f t="shared" si="158"/>
        <v>0.11553710299756498</v>
      </c>
      <c r="AN1112" s="1">
        <v>6333</v>
      </c>
      <c r="AO1112" s="2">
        <v>6454</v>
      </c>
      <c r="AP1112" s="3">
        <v>6393</v>
      </c>
      <c r="AQ1112" s="4">
        <v>6369</v>
      </c>
      <c r="AR1112" s="1">
        <f t="shared" si="159"/>
        <v>71.567999999999998</v>
      </c>
      <c r="AS1112" s="2">
        <f t="shared" si="160"/>
        <v>77.376000000000005</v>
      </c>
      <c r="AT1112" s="3">
        <f t="shared" si="161"/>
        <v>74.448000000000008</v>
      </c>
      <c r="AU1112" s="4">
        <f t="shared" si="162"/>
        <v>73.296000000000006</v>
      </c>
      <c r="AV1112" s="13">
        <f t="shared" si="163"/>
        <v>2.4419926289815068</v>
      </c>
      <c r="AW1112" s="14">
        <f t="shared" si="164"/>
        <v>-3.2923375788457998E-2</v>
      </c>
    </row>
    <row r="1113" spans="1:49">
      <c r="A1113" s="1">
        <v>1488704100</v>
      </c>
      <c r="B1113" s="1">
        <v>16411</v>
      </c>
      <c r="C1113" s="1">
        <v>16461</v>
      </c>
      <c r="D1113" s="1">
        <v>5499</v>
      </c>
      <c r="E1113" s="1">
        <v>7370</v>
      </c>
      <c r="F1113" s="1">
        <v>9265</v>
      </c>
      <c r="G1113" s="1">
        <v>421</v>
      </c>
      <c r="H1113" s="2">
        <v>1488704100</v>
      </c>
      <c r="I1113" s="2">
        <v>65</v>
      </c>
      <c r="J1113" s="2">
        <v>16448</v>
      </c>
      <c r="K1113" s="2">
        <v>5495</v>
      </c>
      <c r="L1113" s="2">
        <v>7311</v>
      </c>
      <c r="M1113" s="2">
        <v>9618</v>
      </c>
      <c r="N1113" s="2">
        <v>408</v>
      </c>
      <c r="O1113" s="3">
        <v>1488704100</v>
      </c>
      <c r="P1113" s="3">
        <v>16393</v>
      </c>
      <c r="Q1113" s="3">
        <v>16445</v>
      </c>
      <c r="R1113" s="3">
        <v>5498</v>
      </c>
      <c r="S1113" s="3">
        <v>7342</v>
      </c>
      <c r="T1113" s="3">
        <v>9457</v>
      </c>
      <c r="U1113" s="3">
        <v>446</v>
      </c>
      <c r="V1113" s="4">
        <v>1488704100</v>
      </c>
      <c r="W1113" s="4">
        <v>65</v>
      </c>
      <c r="X1113" s="4">
        <v>16387</v>
      </c>
      <c r="Y1113" s="4">
        <v>5480</v>
      </c>
      <c r="Z1113" s="4">
        <v>7372</v>
      </c>
      <c r="AA1113" s="4">
        <v>9450</v>
      </c>
      <c r="AB1113" s="4">
        <v>432</v>
      </c>
      <c r="AC1113" s="5">
        <f t="shared" si="165"/>
        <v>42799.371527777781</v>
      </c>
      <c r="AD1113" s="1">
        <v>7370</v>
      </c>
      <c r="AE1113" s="2">
        <v>7311</v>
      </c>
      <c r="AF1113" s="3">
        <v>7342</v>
      </c>
      <c r="AG1113" s="4">
        <v>7372</v>
      </c>
      <c r="AH1113" s="10">
        <f>(1/(Sheet2!C$7+(Sheet2!C$8*LOG10(AD1113))+Sheet2!C$9*LOG10(AD1113)^3))-273.15</f>
        <v>18.216231030682877</v>
      </c>
      <c r="AI1113" s="11">
        <f>(1/(Sheet2!D$7+(Sheet2!D$8*LOG10(AE1113))+Sheet2!D$9*LOG10(AE1113)^3))-273.15</f>
        <v>18.423778664151371</v>
      </c>
      <c r="AJ1113" s="12">
        <f>(1/(Sheet2!E$7+(Sheet2!E$8*LOG10(AF1113))+Sheet2!E$9*LOG10(AF1113)^3))-273.15</f>
        <v>18.496500068929322</v>
      </c>
      <c r="AK1113" s="13">
        <f>(1/(Sheet2!F$7+(Sheet2!F$8*LOG10(AG1113))+Sheet2!F$9*LOG10(AG1113)^3))-273.15</f>
        <v>18.193827781093546</v>
      </c>
      <c r="AL1113" s="13">
        <f t="shared" si="157"/>
        <v>0.15052823232033472</v>
      </c>
      <c r="AM1113" s="13">
        <f t="shared" si="158"/>
        <v>0.12679072939927916</v>
      </c>
      <c r="AN1113" s="1">
        <v>9265</v>
      </c>
      <c r="AO1113" s="2">
        <v>9618</v>
      </c>
      <c r="AP1113" s="3">
        <v>9457</v>
      </c>
      <c r="AQ1113" s="4">
        <v>9450</v>
      </c>
      <c r="AR1113" s="1">
        <f t="shared" si="159"/>
        <v>212.304</v>
      </c>
      <c r="AS1113" s="2">
        <f t="shared" si="160"/>
        <v>229.24800000000002</v>
      </c>
      <c r="AT1113" s="3">
        <f t="shared" si="161"/>
        <v>221.52</v>
      </c>
      <c r="AU1113" s="4">
        <f t="shared" si="162"/>
        <v>221.184</v>
      </c>
      <c r="AV1113" s="13">
        <f t="shared" si="163"/>
        <v>6.926706576721732</v>
      </c>
      <c r="AW1113" s="14">
        <f t="shared" si="164"/>
        <v>-3.1333489743792443E-2</v>
      </c>
    </row>
    <row r="1114" spans="1:49">
      <c r="A1114" s="1">
        <v>1488704400</v>
      </c>
      <c r="B1114" s="1">
        <v>16412</v>
      </c>
      <c r="C1114" s="1">
        <v>16461</v>
      </c>
      <c r="D1114" s="1">
        <v>5499</v>
      </c>
      <c r="E1114" s="1">
        <v>7233</v>
      </c>
      <c r="F1114" s="1">
        <v>8746</v>
      </c>
      <c r="G1114" s="1">
        <v>422</v>
      </c>
      <c r="H1114" s="2">
        <v>1488704400</v>
      </c>
      <c r="I1114" s="2">
        <v>65</v>
      </c>
      <c r="J1114" s="2">
        <v>16450</v>
      </c>
      <c r="K1114" s="2">
        <v>5495</v>
      </c>
      <c r="L1114" s="2">
        <v>7176</v>
      </c>
      <c r="M1114" s="2">
        <v>9090</v>
      </c>
      <c r="N1114" s="2">
        <v>411</v>
      </c>
      <c r="O1114" s="3">
        <v>1488704400</v>
      </c>
      <c r="P1114" s="3">
        <v>16393</v>
      </c>
      <c r="Q1114" s="3">
        <v>16445</v>
      </c>
      <c r="R1114" s="3">
        <v>5498</v>
      </c>
      <c r="S1114" s="3">
        <v>7206</v>
      </c>
      <c r="T1114" s="3">
        <v>8924</v>
      </c>
      <c r="U1114" s="3">
        <v>447</v>
      </c>
      <c r="V1114" s="4">
        <v>1488704400</v>
      </c>
      <c r="W1114" s="4">
        <v>65</v>
      </c>
      <c r="X1114" s="4">
        <v>16388</v>
      </c>
      <c r="Y1114" s="4">
        <v>5480</v>
      </c>
      <c r="Z1114" s="4">
        <v>7236</v>
      </c>
      <c r="AA1114" s="4">
        <v>8820</v>
      </c>
      <c r="AB1114" s="4">
        <v>438</v>
      </c>
      <c r="AC1114" s="5">
        <f t="shared" si="165"/>
        <v>42799.375</v>
      </c>
      <c r="AD1114" s="1">
        <v>7233</v>
      </c>
      <c r="AE1114" s="2">
        <v>7176</v>
      </c>
      <c r="AF1114" s="3">
        <v>7206</v>
      </c>
      <c r="AG1114" s="4">
        <v>7236</v>
      </c>
      <c r="AH1114" s="10">
        <f>(1/(Sheet2!C$7+(Sheet2!C$8*LOG10(AD1114))+Sheet2!C$9*LOG10(AD1114)^3))-273.15</f>
        <v>18.627174056345211</v>
      </c>
      <c r="AI1114" s="11">
        <f>(1/(Sheet2!D$7+(Sheet2!D$8*LOG10(AE1114))+Sheet2!D$9*LOG10(AE1114)^3))-273.15</f>
        <v>18.832378125980654</v>
      </c>
      <c r="AJ1114" s="12">
        <f>(1/(Sheet2!E$7+(Sheet2!E$8*LOG10(AF1114))+Sheet2!E$9*LOG10(AF1114)^3))-273.15</f>
        <v>18.906222733494701</v>
      </c>
      <c r="AK1114" s="13">
        <f>(1/(Sheet2!F$7+(Sheet2!F$8*LOG10(AG1114))+Sheet2!F$9*LOG10(AG1114)^3))-273.15</f>
        <v>18.601117160954175</v>
      </c>
      <c r="AL1114" s="13">
        <f t="shared" si="157"/>
        <v>0.15074258041730487</v>
      </c>
      <c r="AM1114" s="13">
        <f t="shared" si="158"/>
        <v>0.12666840301705426</v>
      </c>
      <c r="AN1114" s="1">
        <v>8746</v>
      </c>
      <c r="AO1114" s="2">
        <v>9090</v>
      </c>
      <c r="AP1114" s="3">
        <v>8924</v>
      </c>
      <c r="AQ1114" s="4">
        <v>8820</v>
      </c>
      <c r="AR1114" s="1">
        <f t="shared" si="159"/>
        <v>187.392</v>
      </c>
      <c r="AS1114" s="2">
        <f t="shared" si="160"/>
        <v>203.904</v>
      </c>
      <c r="AT1114" s="3">
        <f t="shared" si="161"/>
        <v>195.93600000000001</v>
      </c>
      <c r="AU1114" s="4">
        <f t="shared" si="162"/>
        <v>190.94400000000002</v>
      </c>
      <c r="AV1114" s="13">
        <f t="shared" si="163"/>
        <v>7.1567769281988909</v>
      </c>
      <c r="AW1114" s="14">
        <f t="shared" si="164"/>
        <v>-3.6787446172582505E-2</v>
      </c>
    </row>
    <row r="1115" spans="1:49">
      <c r="A1115" s="1">
        <v>1488704700</v>
      </c>
      <c r="B1115" s="1">
        <v>16411</v>
      </c>
      <c r="C1115" s="1">
        <v>16463</v>
      </c>
      <c r="D1115" s="1">
        <v>5499</v>
      </c>
      <c r="E1115" s="1">
        <v>7196</v>
      </c>
      <c r="F1115" s="1">
        <v>6811</v>
      </c>
      <c r="G1115" s="1">
        <v>422</v>
      </c>
      <c r="H1115" s="2">
        <v>1488704700</v>
      </c>
      <c r="I1115" s="2">
        <v>65</v>
      </c>
      <c r="J1115" s="2">
        <v>16448</v>
      </c>
      <c r="K1115" s="2">
        <v>5495</v>
      </c>
      <c r="L1115" s="2">
        <v>7142</v>
      </c>
      <c r="M1115" s="2">
        <v>6971</v>
      </c>
      <c r="N1115" s="2">
        <v>405</v>
      </c>
      <c r="O1115" s="3">
        <v>1488704700</v>
      </c>
      <c r="P1115" s="3">
        <v>16393</v>
      </c>
      <c r="Q1115" s="3">
        <v>16447</v>
      </c>
      <c r="R1115" s="3">
        <v>5498</v>
      </c>
      <c r="S1115" s="3">
        <v>7166</v>
      </c>
      <c r="T1115" s="3">
        <v>6904</v>
      </c>
      <c r="U1115" s="3">
        <v>444</v>
      </c>
      <c r="V1115" s="4">
        <v>1488704700</v>
      </c>
      <c r="W1115" s="4">
        <v>65</v>
      </c>
      <c r="X1115" s="4">
        <v>16388</v>
      </c>
      <c r="Y1115" s="4">
        <v>5480</v>
      </c>
      <c r="Z1115" s="4">
        <v>7199</v>
      </c>
      <c r="AA1115" s="4">
        <v>6867</v>
      </c>
      <c r="AB1115" s="4">
        <v>433</v>
      </c>
      <c r="AC1115" s="5">
        <f t="shared" si="165"/>
        <v>42799.378472222219</v>
      </c>
      <c r="AD1115" s="1">
        <v>7196</v>
      </c>
      <c r="AE1115" s="2">
        <v>7142</v>
      </c>
      <c r="AF1115" s="3">
        <v>7166</v>
      </c>
      <c r="AG1115" s="4">
        <v>7199</v>
      </c>
      <c r="AH1115" s="10">
        <f>(1/(Sheet2!C$7+(Sheet2!C$8*LOG10(AD1115))+Sheet2!C$9*LOG10(AD1115)^3))-273.15</f>
        <v>18.73967015941821</v>
      </c>
      <c r="AI1115" s="11">
        <f>(1/(Sheet2!D$7+(Sheet2!D$8*LOG10(AE1115))+Sheet2!D$9*LOG10(AE1115)^3))-273.15</f>
        <v>18.936655774488372</v>
      </c>
      <c r="AJ1115" s="12">
        <f>(1/(Sheet2!E$7+(Sheet2!E$8*LOG10(AF1115))+Sheet2!E$9*LOG10(AF1115)^3))-273.15</f>
        <v>19.028395329014074</v>
      </c>
      <c r="AK1115" s="13">
        <f>(1/(Sheet2!F$7+(Sheet2!F$8*LOG10(AG1115))+Sheet2!F$9*LOG10(AG1115)^3))-273.15</f>
        <v>18.713421433130748</v>
      </c>
      <c r="AL1115" s="13">
        <f t="shared" si="157"/>
        <v>0.1528378290455584</v>
      </c>
      <c r="AM1115" s="13">
        <f t="shared" si="158"/>
        <v>0.12201495764704184</v>
      </c>
      <c r="AN1115" s="1">
        <v>6811</v>
      </c>
      <c r="AO1115" s="2">
        <v>6971</v>
      </c>
      <c r="AP1115" s="3">
        <v>6904</v>
      </c>
      <c r="AQ1115" s="4">
        <v>6867</v>
      </c>
      <c r="AR1115" s="1">
        <f t="shared" si="159"/>
        <v>94.512</v>
      </c>
      <c r="AS1115" s="2">
        <f t="shared" si="160"/>
        <v>102.19200000000001</v>
      </c>
      <c r="AT1115" s="3">
        <f t="shared" si="161"/>
        <v>98.975999999999999</v>
      </c>
      <c r="AU1115" s="4">
        <f t="shared" si="162"/>
        <v>97.2</v>
      </c>
      <c r="AV1115" s="13">
        <f t="shared" si="163"/>
        <v>3.2216964475257464</v>
      </c>
      <c r="AW1115" s="14">
        <f t="shared" si="164"/>
        <v>-3.280081905442625E-2</v>
      </c>
    </row>
    <row r="1116" spans="1:49">
      <c r="A1116" s="1">
        <v>1488705000</v>
      </c>
      <c r="B1116" s="1">
        <v>16411</v>
      </c>
      <c r="C1116" s="1">
        <v>16464</v>
      </c>
      <c r="D1116" s="1">
        <v>5499</v>
      </c>
      <c r="E1116" s="1">
        <v>7126</v>
      </c>
      <c r="F1116" s="1">
        <v>7175</v>
      </c>
      <c r="G1116" s="1">
        <v>421</v>
      </c>
      <c r="H1116" s="2">
        <v>1488705000</v>
      </c>
      <c r="I1116" s="2">
        <v>65</v>
      </c>
      <c r="J1116" s="2">
        <v>16448</v>
      </c>
      <c r="K1116" s="2">
        <v>5495</v>
      </c>
      <c r="L1116" s="2">
        <v>7074</v>
      </c>
      <c r="M1116" s="2">
        <v>7367</v>
      </c>
      <c r="N1116" s="2">
        <v>413</v>
      </c>
      <c r="O1116" s="3">
        <v>1488705000</v>
      </c>
      <c r="P1116" s="3">
        <v>16393</v>
      </c>
      <c r="Q1116" s="3">
        <v>16447</v>
      </c>
      <c r="R1116" s="3">
        <v>5498</v>
      </c>
      <c r="S1116" s="3">
        <v>7099</v>
      </c>
      <c r="T1116" s="3">
        <v>7281</v>
      </c>
      <c r="U1116" s="3">
        <v>444</v>
      </c>
      <c r="V1116" s="4">
        <v>1488705000</v>
      </c>
      <c r="W1116" s="4">
        <v>65</v>
      </c>
      <c r="X1116" s="4">
        <v>16388</v>
      </c>
      <c r="Y1116" s="4">
        <v>5480</v>
      </c>
      <c r="Z1116" s="4">
        <v>7133</v>
      </c>
      <c r="AA1116" s="4">
        <v>7249</v>
      </c>
      <c r="AB1116" s="4">
        <v>433</v>
      </c>
      <c r="AC1116" s="5">
        <f t="shared" si="165"/>
        <v>42799.381944444445</v>
      </c>
      <c r="AD1116" s="1">
        <v>7126</v>
      </c>
      <c r="AE1116" s="2">
        <v>7074</v>
      </c>
      <c r="AF1116" s="3">
        <v>7099</v>
      </c>
      <c r="AG1116" s="4">
        <v>7133</v>
      </c>
      <c r="AH1116" s="10">
        <f>(1/(Sheet2!C$7+(Sheet2!C$8*LOG10(AD1116))+Sheet2!C$9*LOG10(AD1116)^3))-273.15</f>
        <v>18.954301876627767</v>
      </c>
      <c r="AI1116" s="11">
        <f>(1/(Sheet2!D$7+(Sheet2!D$8*LOG10(AE1116))+Sheet2!D$9*LOG10(AE1116)^3))-273.15</f>
        <v>19.14690553750637</v>
      </c>
      <c r="AJ1116" s="12">
        <f>(1/(Sheet2!E$7+(Sheet2!E$8*LOG10(AF1116))+Sheet2!E$9*LOG10(AF1116)^3))-273.15</f>
        <v>19.234772126627263</v>
      </c>
      <c r="AK1116" s="13">
        <f>(1/(Sheet2!F$7+(Sheet2!F$8*LOG10(AG1116))+Sheet2!F$9*LOG10(AG1116)^3))-273.15</f>
        <v>18.91537629293623</v>
      </c>
      <c r="AL1116" s="13">
        <f t="shared" si="157"/>
        <v>0.1529201751291874</v>
      </c>
      <c r="AM1116" s="13">
        <f t="shared" si="158"/>
        <v>0.12397389667505732</v>
      </c>
      <c r="AN1116" s="1">
        <v>7175</v>
      </c>
      <c r="AO1116" s="2">
        <v>7367</v>
      </c>
      <c r="AP1116" s="3">
        <v>7281</v>
      </c>
      <c r="AQ1116" s="4">
        <v>7249</v>
      </c>
      <c r="AR1116" s="1">
        <f t="shared" si="159"/>
        <v>111.98400000000001</v>
      </c>
      <c r="AS1116" s="2">
        <f t="shared" si="160"/>
        <v>121.2</v>
      </c>
      <c r="AT1116" s="3">
        <f t="shared" si="161"/>
        <v>117.072</v>
      </c>
      <c r="AU1116" s="4">
        <f t="shared" si="162"/>
        <v>115.536</v>
      </c>
      <c r="AV1116" s="13">
        <f t="shared" si="163"/>
        <v>3.8179366155031937</v>
      </c>
      <c r="AW1116" s="14">
        <f t="shared" si="164"/>
        <v>-3.2786622488176639E-2</v>
      </c>
    </row>
    <row r="1117" spans="1:49">
      <c r="A1117" s="1">
        <v>1488705300</v>
      </c>
      <c r="B1117" s="1">
        <v>16412</v>
      </c>
      <c r="C1117" s="1">
        <v>16462</v>
      </c>
      <c r="D1117" s="1">
        <v>5499</v>
      </c>
      <c r="E1117" s="1">
        <v>7003</v>
      </c>
      <c r="F1117" s="1">
        <v>8623</v>
      </c>
      <c r="G1117" s="1">
        <v>426</v>
      </c>
      <c r="H1117" s="2">
        <v>1488705300</v>
      </c>
      <c r="I1117" s="2">
        <v>65</v>
      </c>
      <c r="J1117" s="2">
        <v>16448</v>
      </c>
      <c r="K1117" s="2">
        <v>5495</v>
      </c>
      <c r="L1117" s="2">
        <v>6951</v>
      </c>
      <c r="M1117" s="2">
        <v>8939</v>
      </c>
      <c r="N1117" s="2">
        <v>411</v>
      </c>
      <c r="O1117" s="3">
        <v>1488705300</v>
      </c>
      <c r="P1117" s="3">
        <v>16394</v>
      </c>
      <c r="Q1117" s="3">
        <v>16447</v>
      </c>
      <c r="R1117" s="3">
        <v>5498</v>
      </c>
      <c r="S1117" s="3">
        <v>6985</v>
      </c>
      <c r="T1117" s="3">
        <v>8796</v>
      </c>
      <c r="U1117" s="3">
        <v>444</v>
      </c>
      <c r="V1117" s="4">
        <v>1488705300</v>
      </c>
      <c r="W1117" s="4">
        <v>65</v>
      </c>
      <c r="X1117" s="4">
        <v>16388</v>
      </c>
      <c r="Y1117" s="4">
        <v>5480</v>
      </c>
      <c r="Z1117" s="4">
        <v>7014</v>
      </c>
      <c r="AA1117" s="4">
        <v>8705</v>
      </c>
      <c r="AB1117" s="4">
        <v>435</v>
      </c>
      <c r="AC1117" s="5">
        <f t="shared" si="165"/>
        <v>42799.385416666672</v>
      </c>
      <c r="AD1117" s="1">
        <v>7003</v>
      </c>
      <c r="AE1117" s="2">
        <v>6951</v>
      </c>
      <c r="AF1117" s="3">
        <v>6985</v>
      </c>
      <c r="AG1117" s="4">
        <v>7014</v>
      </c>
      <c r="AH1117" s="10">
        <f>(1/(Sheet2!C$7+(Sheet2!C$8*LOG10(AD1117))+Sheet2!C$9*LOG10(AD1117)^3))-273.15</f>
        <v>19.337282437204067</v>
      </c>
      <c r="AI1117" s="11">
        <f>(1/(Sheet2!D$7+(Sheet2!D$8*LOG10(AE1117))+Sheet2!D$9*LOG10(AE1117)^3))-273.15</f>
        <v>19.533081390845382</v>
      </c>
      <c r="AJ1117" s="12">
        <f>(1/(Sheet2!E$7+(Sheet2!E$8*LOG10(AF1117))+Sheet2!E$9*LOG10(AF1117)^3))-273.15</f>
        <v>19.591034479654695</v>
      </c>
      <c r="AK1117" s="13">
        <f>(1/(Sheet2!F$7+(Sheet2!F$8*LOG10(AG1117))+Sheet2!F$9*LOG10(AG1117)^3))-273.15</f>
        <v>19.284898612418147</v>
      </c>
      <c r="AL1117" s="13">
        <f t="shared" ref="AL1117:AL1180" si="166">STDEV(AH1117:AK1117)</f>
        <v>0.148364364435775</v>
      </c>
      <c r="AM1117" s="13">
        <f t="shared" ref="AM1117:AM1180" si="167">STDEV(AH1117,AI1117,AK1117)</f>
        <v>0.13081538317676183</v>
      </c>
      <c r="AN1117" s="1">
        <v>8623</v>
      </c>
      <c r="AO1117" s="2">
        <v>8939</v>
      </c>
      <c r="AP1117" s="3">
        <v>8796</v>
      </c>
      <c r="AQ1117" s="4">
        <v>8705</v>
      </c>
      <c r="AR1117" s="1">
        <f t="shared" ref="AR1117:AR1180" si="168">(AN1117-4842)*0.048</f>
        <v>181.488</v>
      </c>
      <c r="AS1117" s="2">
        <f t="shared" ref="AS1117:AS1180" si="169">(AO1117-4842)*0.048</f>
        <v>196.65600000000001</v>
      </c>
      <c r="AT1117" s="3">
        <f t="shared" ref="AT1117:AT1180" si="170">(AP1117-4842)*0.048</f>
        <v>189.792</v>
      </c>
      <c r="AU1117" s="4">
        <f t="shared" ref="AU1117:AU1180" si="171">(AQ1117-4842)*0.048</f>
        <v>185.42400000000001</v>
      </c>
      <c r="AV1117" s="13">
        <f t="shared" ref="AV1117:AV1180" si="172">STDEV(AR1117:AU1117)</f>
        <v>6.4991568683945475</v>
      </c>
      <c r="AW1117" s="14">
        <f t="shared" ref="AW1117:AW1180" si="173">-AV1117/AVERAGE(AR1117:AU1117)</f>
        <v>-3.4507576024182585E-2</v>
      </c>
    </row>
    <row r="1118" spans="1:49">
      <c r="A1118" s="1">
        <v>1488705600</v>
      </c>
      <c r="B1118" s="1">
        <v>16411</v>
      </c>
      <c r="C1118" s="1">
        <v>16461</v>
      </c>
      <c r="D1118" s="1">
        <v>5499</v>
      </c>
      <c r="E1118" s="1">
        <v>6933</v>
      </c>
      <c r="F1118" s="1">
        <v>6992</v>
      </c>
      <c r="G1118" s="1">
        <v>419</v>
      </c>
      <c r="H1118" s="2">
        <v>1488705600</v>
      </c>
      <c r="I1118" s="2">
        <v>65</v>
      </c>
      <c r="J1118" s="2">
        <v>16448</v>
      </c>
      <c r="K1118" s="2">
        <v>5495</v>
      </c>
      <c r="L1118" s="2">
        <v>6881</v>
      </c>
      <c r="M1118" s="2">
        <v>7166</v>
      </c>
      <c r="N1118" s="2">
        <v>413</v>
      </c>
      <c r="O1118" s="3">
        <v>1488705600</v>
      </c>
      <c r="P1118" s="3">
        <v>16393</v>
      </c>
      <c r="Q1118" s="3">
        <v>16447</v>
      </c>
      <c r="R1118" s="3">
        <v>5498</v>
      </c>
      <c r="S1118" s="3">
        <v>6907</v>
      </c>
      <c r="T1118" s="3">
        <v>7085</v>
      </c>
      <c r="U1118" s="3">
        <v>446</v>
      </c>
      <c r="V1118" s="4">
        <v>1488705600</v>
      </c>
      <c r="W1118" s="4">
        <v>65</v>
      </c>
      <c r="X1118" s="4">
        <v>16388</v>
      </c>
      <c r="Y1118" s="4">
        <v>5480</v>
      </c>
      <c r="Z1118" s="4">
        <v>6939</v>
      </c>
      <c r="AA1118" s="4">
        <v>7046</v>
      </c>
      <c r="AB1118" s="4">
        <v>435</v>
      </c>
      <c r="AC1118" s="5">
        <f t="shared" si="165"/>
        <v>42799.388888888891</v>
      </c>
      <c r="AD1118" s="1">
        <v>6933</v>
      </c>
      <c r="AE1118" s="2">
        <v>6881</v>
      </c>
      <c r="AF1118" s="3">
        <v>6907</v>
      </c>
      <c r="AG1118" s="4">
        <v>6939</v>
      </c>
      <c r="AH1118" s="10">
        <f>(1/(Sheet2!C$7+(Sheet2!C$8*LOG10(AD1118))+Sheet2!C$9*LOG10(AD1118)^3))-273.15</f>
        <v>19.558653059952235</v>
      </c>
      <c r="AI1118" s="11">
        <f>(1/(Sheet2!D$7+(Sheet2!D$8*LOG10(AE1118))+Sheet2!D$9*LOG10(AE1118)^3))-273.15</f>
        <v>19.756323413802534</v>
      </c>
      <c r="AJ1118" s="12">
        <f>(1/(Sheet2!E$7+(Sheet2!E$8*LOG10(AF1118))+Sheet2!E$9*LOG10(AF1118)^3))-273.15</f>
        <v>19.838603206067262</v>
      </c>
      <c r="AK1118" s="13">
        <f>(1/(Sheet2!F$7+(Sheet2!F$8*LOG10(AG1118))+Sheet2!F$9*LOG10(AG1118)^3))-273.15</f>
        <v>19.52144887489203</v>
      </c>
      <c r="AL1118" s="13">
        <f t="shared" si="166"/>
        <v>0.15312105437471094</v>
      </c>
      <c r="AM1118" s="13">
        <f t="shared" si="167"/>
        <v>0.12624299928162211</v>
      </c>
      <c r="AN1118" s="1">
        <v>6992</v>
      </c>
      <c r="AO1118" s="2">
        <v>7166</v>
      </c>
      <c r="AP1118" s="3">
        <v>7085</v>
      </c>
      <c r="AQ1118" s="4">
        <v>7046</v>
      </c>
      <c r="AR1118" s="1">
        <f t="shared" si="168"/>
        <v>103.2</v>
      </c>
      <c r="AS1118" s="2">
        <f t="shared" si="169"/>
        <v>111.55200000000001</v>
      </c>
      <c r="AT1118" s="3">
        <f t="shared" si="170"/>
        <v>107.664</v>
      </c>
      <c r="AU1118" s="4">
        <f t="shared" si="171"/>
        <v>105.792</v>
      </c>
      <c r="AV1118" s="13">
        <f t="shared" si="172"/>
        <v>3.5142589546019538</v>
      </c>
      <c r="AW1118" s="14">
        <f t="shared" si="173"/>
        <v>-3.2827588037607464E-2</v>
      </c>
    </row>
    <row r="1119" spans="1:49">
      <c r="A1119" s="1">
        <v>1488705900</v>
      </c>
      <c r="B1119" s="1">
        <v>16411</v>
      </c>
      <c r="C1119" s="1">
        <v>16461</v>
      </c>
      <c r="D1119" s="1">
        <v>5499</v>
      </c>
      <c r="E1119" s="1">
        <v>6898</v>
      </c>
      <c r="F1119" s="1">
        <v>7370</v>
      </c>
      <c r="G1119" s="1">
        <v>423</v>
      </c>
      <c r="H1119" s="2">
        <v>1488705900</v>
      </c>
      <c r="I1119" s="2">
        <v>65</v>
      </c>
      <c r="J1119" s="2">
        <v>16394</v>
      </c>
      <c r="K1119" s="2">
        <v>5495</v>
      </c>
      <c r="L1119" s="2">
        <v>6850</v>
      </c>
      <c r="M1119" s="2">
        <v>7573</v>
      </c>
      <c r="N1119" s="2">
        <v>411</v>
      </c>
      <c r="O1119" s="3">
        <v>1488705900</v>
      </c>
      <c r="P1119" s="3">
        <v>16393</v>
      </c>
      <c r="Q1119" s="3">
        <v>16451</v>
      </c>
      <c r="R1119" s="3">
        <v>5498</v>
      </c>
      <c r="S1119" s="3">
        <v>6876</v>
      </c>
      <c r="T1119" s="3">
        <v>7485</v>
      </c>
      <c r="U1119" s="3">
        <v>447</v>
      </c>
      <c r="V1119" s="4">
        <v>1488705900</v>
      </c>
      <c r="W1119" s="4">
        <v>65</v>
      </c>
      <c r="X1119" s="4">
        <v>16387</v>
      </c>
      <c r="Y1119" s="4">
        <v>5480</v>
      </c>
      <c r="Z1119" s="4">
        <v>6907</v>
      </c>
      <c r="AA1119" s="4">
        <v>7443</v>
      </c>
      <c r="AB1119" s="4">
        <v>432</v>
      </c>
      <c r="AC1119" s="5">
        <f t="shared" si="165"/>
        <v>42799.392361111109</v>
      </c>
      <c r="AD1119" s="1">
        <v>6898</v>
      </c>
      <c r="AE1119" s="2">
        <v>6850</v>
      </c>
      <c r="AF1119" s="3">
        <v>6876</v>
      </c>
      <c r="AG1119" s="4">
        <v>6907</v>
      </c>
      <c r="AH1119" s="10">
        <f>(1/(Sheet2!C$7+(Sheet2!C$8*LOG10(AD1119))+Sheet2!C$9*LOG10(AD1119)^3))-273.15</f>
        <v>19.670288927933939</v>
      </c>
      <c r="AI1119" s="11">
        <f>(1/(Sheet2!D$7+(Sheet2!D$8*LOG10(AE1119))+Sheet2!D$9*LOG10(AE1119)^3))-273.15</f>
        <v>19.856009940493436</v>
      </c>
      <c r="AJ1119" s="12">
        <f>(1/(Sheet2!E$7+(Sheet2!E$8*LOG10(AF1119))+Sheet2!E$9*LOG10(AF1119)^3))-273.15</f>
        <v>19.937875423321373</v>
      </c>
      <c r="AK1119" s="13">
        <f>(1/(Sheet2!F$7+(Sheet2!F$8*LOG10(AG1119))+Sheet2!F$9*LOG10(AG1119)^3))-273.15</f>
        <v>19.623257828309647</v>
      </c>
      <c r="AL1119" s="13">
        <f t="shared" si="166"/>
        <v>0.14948982279945583</v>
      </c>
      <c r="AM1119" s="13">
        <f t="shared" si="167"/>
        <v>0.12307028111612361</v>
      </c>
      <c r="AN1119" s="1">
        <v>7370</v>
      </c>
      <c r="AO1119" s="2">
        <v>7573</v>
      </c>
      <c r="AP1119" s="3">
        <v>7485</v>
      </c>
      <c r="AQ1119" s="4">
        <v>7443</v>
      </c>
      <c r="AR1119" s="1">
        <f t="shared" si="168"/>
        <v>121.34400000000001</v>
      </c>
      <c r="AS1119" s="2">
        <f t="shared" si="169"/>
        <v>131.08799999999999</v>
      </c>
      <c r="AT1119" s="3">
        <f t="shared" si="170"/>
        <v>126.864</v>
      </c>
      <c r="AU1119" s="4">
        <f t="shared" si="171"/>
        <v>124.848</v>
      </c>
      <c r="AV1119" s="13">
        <f t="shared" si="172"/>
        <v>4.0675338966012271</v>
      </c>
      <c r="AW1119" s="14">
        <f t="shared" si="173"/>
        <v>-3.2272794254032393E-2</v>
      </c>
    </row>
    <row r="1120" spans="1:49">
      <c r="A1120" s="1">
        <v>1488706200</v>
      </c>
      <c r="B1120" s="1">
        <v>16412</v>
      </c>
      <c r="C1120" s="1">
        <v>16459</v>
      </c>
      <c r="D1120" s="1">
        <v>5499</v>
      </c>
      <c r="E1120" s="1">
        <v>6801</v>
      </c>
      <c r="F1120" s="1">
        <v>8419</v>
      </c>
      <c r="G1120" s="1">
        <v>423</v>
      </c>
      <c r="H1120" s="2">
        <v>1488706200</v>
      </c>
      <c r="I1120" s="2">
        <v>65</v>
      </c>
      <c r="J1120" s="2">
        <v>16392</v>
      </c>
      <c r="K1120" s="2">
        <v>5495</v>
      </c>
      <c r="L1120" s="2">
        <v>6752</v>
      </c>
      <c r="M1120" s="2">
        <v>8709</v>
      </c>
      <c r="N1120" s="2">
        <v>411</v>
      </c>
      <c r="O1120" s="3">
        <v>1488706200</v>
      </c>
      <c r="P1120" s="3">
        <v>16393</v>
      </c>
      <c r="Q1120" s="3">
        <v>16451</v>
      </c>
      <c r="R1120" s="3">
        <v>5498</v>
      </c>
      <c r="S1120" s="3">
        <v>6783</v>
      </c>
      <c r="T1120" s="3">
        <v>8577</v>
      </c>
      <c r="U1120" s="3">
        <v>450</v>
      </c>
      <c r="V1120" s="4">
        <v>1488706200</v>
      </c>
      <c r="W1120" s="4">
        <v>65</v>
      </c>
      <c r="X1120" s="4">
        <v>16385</v>
      </c>
      <c r="Y1120" s="4">
        <v>5480</v>
      </c>
      <c r="Z1120" s="4">
        <v>6812</v>
      </c>
      <c r="AA1120" s="4">
        <v>8538</v>
      </c>
      <c r="AB1120" s="4">
        <v>433</v>
      </c>
      <c r="AC1120" s="5">
        <f t="shared" si="165"/>
        <v>42799.395833333328</v>
      </c>
      <c r="AD1120" s="1">
        <v>6801</v>
      </c>
      <c r="AE1120" s="2">
        <v>6752</v>
      </c>
      <c r="AF1120" s="3">
        <v>6783</v>
      </c>
      <c r="AG1120" s="4">
        <v>6812</v>
      </c>
      <c r="AH1120" s="10">
        <f>(1/(Sheet2!C$7+(Sheet2!C$8*LOG10(AD1120))+Sheet2!C$9*LOG10(AD1120)^3))-273.15</f>
        <v>19.983061457633539</v>
      </c>
      <c r="AI1120" s="11">
        <f>(1/(Sheet2!D$7+(Sheet2!D$8*LOG10(AE1120))+Sheet2!D$9*LOG10(AE1120)^3))-273.15</f>
        <v>20.174537281448693</v>
      </c>
      <c r="AJ1120" s="12">
        <f>(1/(Sheet2!E$7+(Sheet2!E$8*LOG10(AF1120))+Sheet2!E$9*LOG10(AF1120)^3))-273.15</f>
        <v>20.238757224807443</v>
      </c>
      <c r="AK1120" s="13">
        <f>(1/(Sheet2!F$7+(Sheet2!F$8*LOG10(AG1120))+Sheet2!F$9*LOG10(AG1120)^3))-273.15</f>
        <v>19.928672275373458</v>
      </c>
      <c r="AL1120" s="13">
        <f t="shared" si="166"/>
        <v>0.14880859568758037</v>
      </c>
      <c r="AM1120" s="13">
        <f t="shared" si="167"/>
        <v>0.1291451221591349</v>
      </c>
      <c r="AN1120" s="1">
        <v>8419</v>
      </c>
      <c r="AO1120" s="2">
        <v>8709</v>
      </c>
      <c r="AP1120" s="3">
        <v>8577</v>
      </c>
      <c r="AQ1120" s="4">
        <v>8538</v>
      </c>
      <c r="AR1120" s="1">
        <f t="shared" si="168"/>
        <v>171.696</v>
      </c>
      <c r="AS1120" s="2">
        <f t="shared" si="169"/>
        <v>185.61600000000001</v>
      </c>
      <c r="AT1120" s="3">
        <f t="shared" si="170"/>
        <v>179.28</v>
      </c>
      <c r="AU1120" s="4">
        <f t="shared" si="171"/>
        <v>177.40800000000002</v>
      </c>
      <c r="AV1120" s="13">
        <f t="shared" si="172"/>
        <v>5.7368032910323903</v>
      </c>
      <c r="AW1120" s="14">
        <f t="shared" si="173"/>
        <v>-3.2138954011385938E-2</v>
      </c>
    </row>
    <row r="1121" spans="1:49">
      <c r="A1121" s="1">
        <v>1488706500</v>
      </c>
      <c r="B1121" s="1">
        <v>16412</v>
      </c>
      <c r="C1121" s="1">
        <v>16463</v>
      </c>
      <c r="D1121" s="1">
        <v>5499</v>
      </c>
      <c r="E1121" s="1">
        <v>6659</v>
      </c>
      <c r="F1121" s="1">
        <v>10850</v>
      </c>
      <c r="G1121" s="1">
        <v>428</v>
      </c>
      <c r="H1121" s="2">
        <v>1488706500</v>
      </c>
      <c r="I1121" s="2">
        <v>65</v>
      </c>
      <c r="J1121" s="2">
        <v>16394</v>
      </c>
      <c r="K1121" s="2">
        <v>5495</v>
      </c>
      <c r="L1121" s="2">
        <v>6611</v>
      </c>
      <c r="M1121" s="2">
        <v>11339</v>
      </c>
      <c r="N1121" s="2">
        <v>408</v>
      </c>
      <c r="O1121" s="3">
        <v>1488706500</v>
      </c>
      <c r="P1121" s="3">
        <v>16394</v>
      </c>
      <c r="Q1121" s="3">
        <v>16449</v>
      </c>
      <c r="R1121" s="3">
        <v>5498</v>
      </c>
      <c r="S1121" s="3">
        <v>6647</v>
      </c>
      <c r="T1121" s="3">
        <v>11133</v>
      </c>
      <c r="U1121" s="3">
        <v>444</v>
      </c>
      <c r="V1121" s="4">
        <v>1488706500</v>
      </c>
      <c r="W1121" s="4">
        <v>65</v>
      </c>
      <c r="X1121" s="4">
        <v>16387</v>
      </c>
      <c r="Y1121" s="4">
        <v>5480</v>
      </c>
      <c r="Z1121" s="4">
        <v>6671</v>
      </c>
      <c r="AA1121" s="4">
        <v>11022</v>
      </c>
      <c r="AB1121" s="4">
        <v>435</v>
      </c>
      <c r="AC1121" s="5">
        <f t="shared" si="165"/>
        <v>42799.399305555555</v>
      </c>
      <c r="AD1121" s="1">
        <v>6659</v>
      </c>
      <c r="AE1121" s="2">
        <v>6611</v>
      </c>
      <c r="AF1121" s="3">
        <v>6647</v>
      </c>
      <c r="AG1121" s="4">
        <v>6671</v>
      </c>
      <c r="AH1121" s="10">
        <f>(1/(Sheet2!C$7+(Sheet2!C$8*LOG10(AD1121))+Sheet2!C$9*LOG10(AD1121)^3))-273.15</f>
        <v>20.450159475210341</v>
      </c>
      <c r="AI1121" s="11">
        <f>(1/(Sheet2!D$7+(Sheet2!D$8*LOG10(AE1121))+Sheet2!D$9*LOG10(AE1121)^3))-273.15</f>
        <v>20.642122673799463</v>
      </c>
      <c r="AJ1121" s="12">
        <f>(1/(Sheet2!E$7+(Sheet2!E$8*LOG10(AF1121))+Sheet2!E$9*LOG10(AF1121)^3))-273.15</f>
        <v>20.68726381498368</v>
      </c>
      <c r="AK1121" s="13">
        <f>(1/(Sheet2!F$7+(Sheet2!F$8*LOG10(AG1121))+Sheet2!F$9*LOG10(AG1121)^3))-273.15</f>
        <v>20.390960901111839</v>
      </c>
      <c r="AL1121" s="13">
        <f t="shared" si="166"/>
        <v>0.14418974310006707</v>
      </c>
      <c r="AM1121" s="13">
        <f t="shared" si="167"/>
        <v>0.13129900789638638</v>
      </c>
      <c r="AN1121" s="1">
        <v>10850</v>
      </c>
      <c r="AO1121" s="2">
        <v>11339</v>
      </c>
      <c r="AP1121" s="3">
        <v>11133</v>
      </c>
      <c r="AQ1121" s="4">
        <v>11022</v>
      </c>
      <c r="AR1121" s="1">
        <f t="shared" si="168"/>
        <v>288.38400000000001</v>
      </c>
      <c r="AS1121" s="2">
        <f t="shared" si="169"/>
        <v>311.85599999999999</v>
      </c>
      <c r="AT1121" s="3">
        <f t="shared" si="170"/>
        <v>301.96800000000002</v>
      </c>
      <c r="AU1121" s="4">
        <f t="shared" si="171"/>
        <v>296.64</v>
      </c>
      <c r="AV1121" s="13">
        <f t="shared" si="172"/>
        <v>9.8374630876054567</v>
      </c>
      <c r="AW1121" s="14">
        <f t="shared" si="173"/>
        <v>-3.2823053756958202E-2</v>
      </c>
    </row>
    <row r="1122" spans="1:49">
      <c r="A1122" s="1">
        <v>1488706800</v>
      </c>
      <c r="B1122" s="1">
        <v>16413</v>
      </c>
      <c r="C1122" s="1">
        <v>16461</v>
      </c>
      <c r="D1122" s="1">
        <v>5499</v>
      </c>
      <c r="E1122" s="1">
        <v>6406</v>
      </c>
      <c r="F1122" s="1">
        <v>16037</v>
      </c>
      <c r="G1122" s="1">
        <v>423</v>
      </c>
      <c r="H1122" s="2">
        <v>1488706800</v>
      </c>
      <c r="I1122" s="2">
        <v>65</v>
      </c>
      <c r="J1122" s="2">
        <v>16392</v>
      </c>
      <c r="K1122" s="2">
        <v>5495</v>
      </c>
      <c r="L1122" s="2">
        <v>6353</v>
      </c>
      <c r="M1122" s="2">
        <v>16997</v>
      </c>
      <c r="N1122" s="2">
        <v>416</v>
      </c>
      <c r="O1122" s="3">
        <v>1488706800</v>
      </c>
      <c r="P1122" s="3">
        <v>16393</v>
      </c>
      <c r="Q1122" s="3">
        <v>16454</v>
      </c>
      <c r="R1122" s="3">
        <v>5498</v>
      </c>
      <c r="S1122" s="3">
        <v>6407</v>
      </c>
      <c r="T1122" s="3">
        <v>16621</v>
      </c>
      <c r="U1122" s="3">
        <v>445</v>
      </c>
      <c r="V1122" s="4">
        <v>1488706800</v>
      </c>
      <c r="W1122" s="4">
        <v>65</v>
      </c>
      <c r="X1122" s="4">
        <v>16385</v>
      </c>
      <c r="Y1122" s="4">
        <v>5480</v>
      </c>
      <c r="Z1122" s="4">
        <v>6417</v>
      </c>
      <c r="AA1122" s="4">
        <v>16304</v>
      </c>
      <c r="AB1122" s="4">
        <v>428</v>
      </c>
      <c r="AC1122" s="5">
        <f t="shared" si="165"/>
        <v>42799.402777777781</v>
      </c>
      <c r="AD1122" s="1">
        <v>6406</v>
      </c>
      <c r="AE1122" s="2">
        <v>6353</v>
      </c>
      <c r="AF1122" s="3">
        <v>6407</v>
      </c>
      <c r="AG1122" s="4">
        <v>6417</v>
      </c>
      <c r="AH1122" s="10">
        <f>(1/(Sheet2!C$7+(Sheet2!C$8*LOG10(AD1122))+Sheet2!C$9*LOG10(AD1122)^3))-273.15</f>
        <v>21.311017667036538</v>
      </c>
      <c r="AI1122" s="11">
        <f>(1/(Sheet2!D$7+(Sheet2!D$8*LOG10(AE1122))+Sheet2!D$9*LOG10(AE1122)^3))-273.15</f>
        <v>21.527666662402851</v>
      </c>
      <c r="AJ1122" s="12">
        <f>(1/(Sheet2!E$7+(Sheet2!E$8*LOG10(AF1122))+Sheet2!E$9*LOG10(AF1122)^3))-273.15</f>
        <v>21.504668509709461</v>
      </c>
      <c r="AK1122" s="13">
        <f>(1/(Sheet2!F$7+(Sheet2!F$8*LOG10(AG1122))+Sheet2!F$9*LOG10(AG1122)^3))-273.15</f>
        <v>21.252297202583179</v>
      </c>
      <c r="AL1122" s="13">
        <f t="shared" si="166"/>
        <v>0.13782055364860574</v>
      </c>
      <c r="AM1122" s="13">
        <f t="shared" si="167"/>
        <v>0.14503632851819612</v>
      </c>
      <c r="AN1122" s="1">
        <v>16037</v>
      </c>
      <c r="AO1122" s="2">
        <v>16997</v>
      </c>
      <c r="AP1122" s="3">
        <v>16621</v>
      </c>
      <c r="AQ1122" s="4">
        <v>16304</v>
      </c>
      <c r="AR1122" s="1">
        <f t="shared" si="168"/>
        <v>537.36</v>
      </c>
      <c r="AS1122" s="2">
        <f t="shared" si="169"/>
        <v>583.44000000000005</v>
      </c>
      <c r="AT1122" s="3">
        <f t="shared" si="170"/>
        <v>565.39200000000005</v>
      </c>
      <c r="AU1122" s="4">
        <f t="shared" si="171"/>
        <v>550.17600000000004</v>
      </c>
      <c r="AV1122" s="13">
        <f t="shared" si="172"/>
        <v>19.868651891862232</v>
      </c>
      <c r="AW1122" s="14">
        <f t="shared" si="173"/>
        <v>-3.553735680686225E-2</v>
      </c>
    </row>
    <row r="1123" spans="1:49">
      <c r="A1123" s="1">
        <v>1488707100</v>
      </c>
      <c r="B1123" s="1">
        <v>16412</v>
      </c>
      <c r="C1123" s="1">
        <v>16458</v>
      </c>
      <c r="D1123" s="1">
        <v>5499</v>
      </c>
      <c r="E1123" s="1">
        <v>6136</v>
      </c>
      <c r="F1123" s="1">
        <v>14375</v>
      </c>
      <c r="G1123" s="1">
        <v>424</v>
      </c>
      <c r="H1123" s="2">
        <v>1488707100</v>
      </c>
      <c r="I1123" s="2">
        <v>65</v>
      </c>
      <c r="J1123" s="2">
        <v>16392</v>
      </c>
      <c r="K1123" s="2">
        <v>5495</v>
      </c>
      <c r="L1123" s="2">
        <v>6081</v>
      </c>
      <c r="M1123" s="2">
        <v>15294</v>
      </c>
      <c r="N1123" s="2">
        <v>410</v>
      </c>
      <c r="O1123" s="3">
        <v>1488707100</v>
      </c>
      <c r="P1123" s="3">
        <v>16395</v>
      </c>
      <c r="Q1123" s="3">
        <v>16455</v>
      </c>
      <c r="R1123" s="3">
        <v>5498</v>
      </c>
      <c r="S1123" s="3">
        <v>6132</v>
      </c>
      <c r="T1123" s="3">
        <v>14963</v>
      </c>
      <c r="U1123" s="3">
        <v>445</v>
      </c>
      <c r="V1123" s="4">
        <v>1488707100</v>
      </c>
      <c r="W1123" s="4">
        <v>65</v>
      </c>
      <c r="X1123" s="4">
        <v>16384</v>
      </c>
      <c r="Y1123" s="4">
        <v>5480</v>
      </c>
      <c r="Z1123" s="4">
        <v>6143</v>
      </c>
      <c r="AA1123" s="4">
        <v>14510</v>
      </c>
      <c r="AB1123" s="4">
        <v>437</v>
      </c>
      <c r="AC1123" s="5">
        <f t="shared" si="165"/>
        <v>42799.40625</v>
      </c>
      <c r="AD1123" s="1">
        <v>6136</v>
      </c>
      <c r="AE1123" s="2">
        <v>6081</v>
      </c>
      <c r="AF1123" s="3">
        <v>6132</v>
      </c>
      <c r="AG1123" s="4">
        <v>6143</v>
      </c>
      <c r="AH1123" s="10">
        <f>(1/(Sheet2!C$7+(Sheet2!C$8*LOG10(AD1123))+Sheet2!C$9*LOG10(AD1123)^3))-273.15</f>
        <v>22.273259591171495</v>
      </c>
      <c r="AI1123" s="11">
        <f>(1/(Sheet2!D$7+(Sheet2!D$8*LOG10(AE1123))+Sheet2!D$9*LOG10(AE1123)^3))-273.15</f>
        <v>22.506471455998451</v>
      </c>
      <c r="AJ1123" s="12">
        <f>(1/(Sheet2!E$7+(Sheet2!E$8*LOG10(AF1123))+Sheet2!E$9*LOG10(AF1123)^3))-273.15</f>
        <v>22.484993541011249</v>
      </c>
      <c r="AK1123" s="13">
        <f>(1/(Sheet2!F$7+(Sheet2!F$8*LOG10(AG1123))+Sheet2!F$9*LOG10(AG1123)^3))-273.15</f>
        <v>22.225785110209415</v>
      </c>
      <c r="AL1123" s="13">
        <f t="shared" si="166"/>
        <v>0.14373239077558267</v>
      </c>
      <c r="AM1123" s="13">
        <f t="shared" si="167"/>
        <v>0.15023671596910398</v>
      </c>
      <c r="AN1123" s="1">
        <v>14375</v>
      </c>
      <c r="AO1123" s="2">
        <v>15294</v>
      </c>
      <c r="AP1123" s="3">
        <v>14963</v>
      </c>
      <c r="AQ1123" s="4">
        <v>14510</v>
      </c>
      <c r="AR1123" s="1">
        <f t="shared" si="168"/>
        <v>457.584</v>
      </c>
      <c r="AS1123" s="2">
        <f t="shared" si="169"/>
        <v>501.69600000000003</v>
      </c>
      <c r="AT1123" s="3">
        <f t="shared" si="170"/>
        <v>485.80799999999999</v>
      </c>
      <c r="AU1123" s="4">
        <f t="shared" si="171"/>
        <v>464.06400000000002</v>
      </c>
      <c r="AV1123" s="13">
        <f t="shared" si="172"/>
        <v>20.260492392831921</v>
      </c>
      <c r="AW1123" s="14">
        <f t="shared" si="173"/>
        <v>-4.2449197115435378E-2</v>
      </c>
    </row>
    <row r="1124" spans="1:49">
      <c r="A1124" s="1">
        <v>1488707400</v>
      </c>
      <c r="B1124" s="1">
        <v>16410</v>
      </c>
      <c r="C1124" s="1">
        <v>16461</v>
      </c>
      <c r="D1124" s="1">
        <v>5499</v>
      </c>
      <c r="E1124" s="1">
        <v>6023</v>
      </c>
      <c r="F1124" s="1">
        <v>11668</v>
      </c>
      <c r="G1124" s="1">
        <v>422</v>
      </c>
      <c r="H1124" s="2">
        <v>1488707400</v>
      </c>
      <c r="I1124" s="2">
        <v>65</v>
      </c>
      <c r="J1124" s="2">
        <v>16392</v>
      </c>
      <c r="K1124" s="2">
        <v>5495</v>
      </c>
      <c r="L1124" s="2">
        <v>5974</v>
      </c>
      <c r="M1124" s="2">
        <v>12330</v>
      </c>
      <c r="N1124" s="2">
        <v>411</v>
      </c>
      <c r="O1124" s="3">
        <v>1488707400</v>
      </c>
      <c r="P1124" s="3">
        <v>16395</v>
      </c>
      <c r="Q1124" s="3">
        <v>16457</v>
      </c>
      <c r="R1124" s="3">
        <v>5498</v>
      </c>
      <c r="S1124" s="3">
        <v>6014</v>
      </c>
      <c r="T1124" s="3">
        <v>12076</v>
      </c>
      <c r="U1124" s="3">
        <v>444</v>
      </c>
      <c r="V1124" s="4">
        <v>1488707400</v>
      </c>
      <c r="W1124" s="4">
        <v>65</v>
      </c>
      <c r="X1124" s="4">
        <v>16384</v>
      </c>
      <c r="Y1124" s="4">
        <v>5480</v>
      </c>
      <c r="Z1124" s="4">
        <v>6028</v>
      </c>
      <c r="AA1124" s="4">
        <v>11744</v>
      </c>
      <c r="AB1124" s="4">
        <v>433</v>
      </c>
      <c r="AC1124" s="5">
        <f t="shared" si="165"/>
        <v>42799.409722222219</v>
      </c>
      <c r="AD1124" s="1">
        <v>6023</v>
      </c>
      <c r="AE1124" s="2">
        <v>5974</v>
      </c>
      <c r="AF1124" s="3">
        <v>6014</v>
      </c>
      <c r="AG1124" s="4">
        <v>6028</v>
      </c>
      <c r="AH1124" s="10">
        <f>(1/(Sheet2!C$7+(Sheet2!C$8*LOG10(AD1124))+Sheet2!C$9*LOG10(AD1124)^3))-273.15</f>
        <v>22.690312914791889</v>
      </c>
      <c r="AI1124" s="11">
        <f>(1/(Sheet2!D$7+(Sheet2!D$8*LOG10(AE1124))+Sheet2!D$9*LOG10(AE1124)^3))-273.15</f>
        <v>22.905188619881585</v>
      </c>
      <c r="AJ1124" s="12">
        <f>(1/(Sheet2!E$7+(Sheet2!E$8*LOG10(AF1124))+Sheet2!E$9*LOG10(AF1124)^3))-273.15</f>
        <v>22.9210176042331</v>
      </c>
      <c r="AK1124" s="13">
        <f>(1/(Sheet2!F$7+(Sheet2!F$8*LOG10(AG1124))+Sheet2!F$9*LOG10(AG1124)^3))-273.15</f>
        <v>22.649102655529532</v>
      </c>
      <c r="AL1124" s="13">
        <f t="shared" si="166"/>
        <v>0.1416753404350406</v>
      </c>
      <c r="AM1124" s="13">
        <f t="shared" si="167"/>
        <v>0.13750749994357017</v>
      </c>
      <c r="AN1124" s="1">
        <v>11668</v>
      </c>
      <c r="AO1124" s="2">
        <v>12330</v>
      </c>
      <c r="AP1124" s="3">
        <v>12076</v>
      </c>
      <c r="AQ1124" s="4">
        <v>11744</v>
      </c>
      <c r="AR1124" s="1">
        <f t="shared" si="168"/>
        <v>327.64800000000002</v>
      </c>
      <c r="AS1124" s="2">
        <f t="shared" si="169"/>
        <v>359.42400000000004</v>
      </c>
      <c r="AT1124" s="3">
        <f t="shared" si="170"/>
        <v>347.23200000000003</v>
      </c>
      <c r="AU1124" s="4">
        <f t="shared" si="171"/>
        <v>331.29599999999999</v>
      </c>
      <c r="AV1124" s="13">
        <f t="shared" si="172"/>
        <v>14.720565206540147</v>
      </c>
      <c r="AW1124" s="14">
        <f t="shared" si="173"/>
        <v>-4.3118234348389413E-2</v>
      </c>
    </row>
    <row r="1125" spans="1:49">
      <c r="A1125" s="1">
        <v>1488707700</v>
      </c>
      <c r="B1125" s="1">
        <v>16413</v>
      </c>
      <c r="C1125" s="1">
        <v>16457</v>
      </c>
      <c r="D1125" s="1">
        <v>5499</v>
      </c>
      <c r="E1125" s="1">
        <v>5746</v>
      </c>
      <c r="F1125" s="1">
        <v>16141</v>
      </c>
      <c r="G1125" s="1">
        <v>425</v>
      </c>
      <c r="H1125" s="2">
        <v>1488707700</v>
      </c>
      <c r="I1125" s="2">
        <v>65</v>
      </c>
      <c r="J1125" s="2">
        <v>16392</v>
      </c>
      <c r="K1125" s="2">
        <v>5495</v>
      </c>
      <c r="L1125" s="2">
        <v>5703</v>
      </c>
      <c r="M1125" s="2">
        <v>17153</v>
      </c>
      <c r="N1125" s="2">
        <v>413</v>
      </c>
      <c r="O1125" s="3">
        <v>1488707700</v>
      </c>
      <c r="P1125" s="3">
        <v>16394</v>
      </c>
      <c r="Q1125" s="3">
        <v>16456</v>
      </c>
      <c r="R1125" s="3">
        <v>5498</v>
      </c>
      <c r="S1125" s="3">
        <v>5744</v>
      </c>
      <c r="T1125" s="3">
        <v>16809</v>
      </c>
      <c r="U1125" s="3">
        <v>447</v>
      </c>
      <c r="V1125" s="4">
        <v>1488707700</v>
      </c>
      <c r="W1125" s="4">
        <v>65</v>
      </c>
      <c r="X1125" s="4">
        <v>16404</v>
      </c>
      <c r="Y1125" s="4">
        <v>5480</v>
      </c>
      <c r="Z1125" s="4">
        <v>5765</v>
      </c>
      <c r="AA1125" s="4">
        <v>16477</v>
      </c>
      <c r="AB1125" s="4">
        <v>437</v>
      </c>
      <c r="AC1125" s="5">
        <f t="shared" si="165"/>
        <v>42799.413194444445</v>
      </c>
      <c r="AD1125" s="1">
        <v>5746</v>
      </c>
      <c r="AE1125" s="2">
        <v>5703</v>
      </c>
      <c r="AF1125" s="3">
        <v>5744</v>
      </c>
      <c r="AG1125" s="4">
        <v>5765</v>
      </c>
      <c r="AH1125" s="10">
        <f>(1/(Sheet2!C$7+(Sheet2!C$8*LOG10(AD1125))+Sheet2!C$9*LOG10(AD1125)^3))-273.15</f>
        <v>23.751323423953011</v>
      </c>
      <c r="AI1125" s="11">
        <f>(1/(Sheet2!D$7+(Sheet2!D$8*LOG10(AE1125))+Sheet2!D$9*LOG10(AE1125)^3))-273.15</f>
        <v>23.952327232825041</v>
      </c>
      <c r="AJ1125" s="12">
        <f>(1/(Sheet2!E$7+(Sheet2!E$8*LOG10(AF1125))+Sheet2!E$9*LOG10(AF1125)^3))-273.15</f>
        <v>23.956249961541118</v>
      </c>
      <c r="AK1125" s="13">
        <f>(1/(Sheet2!F$7+(Sheet2!F$8*LOG10(AG1125))+Sheet2!F$9*LOG10(AG1125)^3))-273.15</f>
        <v>23.652562644912678</v>
      </c>
      <c r="AL1125" s="13">
        <f t="shared" si="166"/>
        <v>0.15117630180063485</v>
      </c>
      <c r="AM1125" s="13">
        <f t="shared" si="167"/>
        <v>0.15276072293185983</v>
      </c>
      <c r="AN1125" s="1">
        <v>16141</v>
      </c>
      <c r="AO1125" s="2">
        <v>17153</v>
      </c>
      <c r="AP1125" s="3">
        <v>16809</v>
      </c>
      <c r="AQ1125" s="4">
        <v>16477</v>
      </c>
      <c r="AR1125" s="1">
        <f t="shared" si="168"/>
        <v>542.35199999999998</v>
      </c>
      <c r="AS1125" s="2">
        <f t="shared" si="169"/>
        <v>590.928</v>
      </c>
      <c r="AT1125" s="3">
        <f t="shared" si="170"/>
        <v>574.41600000000005</v>
      </c>
      <c r="AU1125" s="4">
        <f t="shared" si="171"/>
        <v>558.48</v>
      </c>
      <c r="AV1125" s="13">
        <f t="shared" si="172"/>
        <v>20.871262539674031</v>
      </c>
      <c r="AW1125" s="14">
        <f t="shared" si="173"/>
        <v>-3.68396144689098E-2</v>
      </c>
    </row>
    <row r="1126" spans="1:49">
      <c r="A1126" s="1">
        <v>1488708000</v>
      </c>
      <c r="B1126" s="1">
        <v>16412</v>
      </c>
      <c r="C1126" s="1">
        <v>16456</v>
      </c>
      <c r="D1126" s="1">
        <v>5499</v>
      </c>
      <c r="E1126" s="1">
        <v>5502</v>
      </c>
      <c r="F1126" s="1">
        <v>16462</v>
      </c>
      <c r="G1126" s="1">
        <v>423</v>
      </c>
      <c r="H1126" s="2">
        <v>1488708000</v>
      </c>
      <c r="I1126" s="2">
        <v>65</v>
      </c>
      <c r="J1126" s="2">
        <v>16390</v>
      </c>
      <c r="K1126" s="2">
        <v>5495</v>
      </c>
      <c r="L1126" s="2">
        <v>5473</v>
      </c>
      <c r="M1126" s="2">
        <v>17481</v>
      </c>
      <c r="N1126" s="2">
        <v>410</v>
      </c>
      <c r="O1126" s="3">
        <v>1488708000</v>
      </c>
      <c r="P1126" s="3">
        <v>16395</v>
      </c>
      <c r="Q1126" s="3">
        <v>16459</v>
      </c>
      <c r="R1126" s="3">
        <v>5498</v>
      </c>
      <c r="S1126" s="3">
        <v>5499</v>
      </c>
      <c r="T1126" s="3">
        <v>17171</v>
      </c>
      <c r="U1126" s="3">
        <v>444</v>
      </c>
      <c r="V1126" s="4">
        <v>1488708000</v>
      </c>
      <c r="W1126" s="4">
        <v>65</v>
      </c>
      <c r="X1126" s="4">
        <v>16400</v>
      </c>
      <c r="Y1126" s="4">
        <v>5480</v>
      </c>
      <c r="Z1126" s="4">
        <v>5527</v>
      </c>
      <c r="AA1126" s="4">
        <v>16799</v>
      </c>
      <c r="AB1126" s="4">
        <v>433</v>
      </c>
      <c r="AC1126" s="5">
        <f t="shared" si="165"/>
        <v>42799.416666666672</v>
      </c>
      <c r="AD1126" s="1">
        <v>5502</v>
      </c>
      <c r="AE1126" s="2">
        <v>5473</v>
      </c>
      <c r="AF1126" s="3">
        <v>5499</v>
      </c>
      <c r="AG1126" s="4">
        <v>5527</v>
      </c>
      <c r="AH1126" s="10">
        <f>(1/(Sheet2!C$7+(Sheet2!C$8*LOG10(AD1126))+Sheet2!C$9*LOG10(AD1126)^3))-273.15</f>
        <v>24.735124386283985</v>
      </c>
      <c r="AI1126" s="11">
        <f>(1/(Sheet2!D$7+(Sheet2!D$8*LOG10(AE1126))+Sheet2!D$9*LOG10(AE1126)^3))-273.15</f>
        <v>24.886277127687833</v>
      </c>
      <c r="AJ1126" s="12">
        <f>(1/(Sheet2!E$7+(Sheet2!E$8*LOG10(AF1126))+Sheet2!E$9*LOG10(AF1126)^3))-273.15</f>
        <v>24.944506042125397</v>
      </c>
      <c r="AK1126" s="13">
        <f>(1/(Sheet2!F$7+(Sheet2!F$8*LOG10(AG1126))+Sheet2!F$9*LOG10(AG1126)^3))-273.15</f>
        <v>24.606352532290998</v>
      </c>
      <c r="AL1126" s="13">
        <f t="shared" si="166"/>
        <v>0.15257954242939514</v>
      </c>
      <c r="AM1126" s="13">
        <f t="shared" si="167"/>
        <v>0.14011133711134377</v>
      </c>
      <c r="AN1126" s="1">
        <v>16462</v>
      </c>
      <c r="AO1126" s="2">
        <v>17481</v>
      </c>
      <c r="AP1126" s="3">
        <v>17171</v>
      </c>
      <c r="AQ1126" s="4">
        <v>16799</v>
      </c>
      <c r="AR1126" s="1">
        <f t="shared" si="168"/>
        <v>557.76</v>
      </c>
      <c r="AS1126" s="2">
        <f t="shared" si="169"/>
        <v>606.67200000000003</v>
      </c>
      <c r="AT1126" s="3">
        <f t="shared" si="170"/>
        <v>591.79200000000003</v>
      </c>
      <c r="AU1126" s="4">
        <f t="shared" si="171"/>
        <v>573.93600000000004</v>
      </c>
      <c r="AV1126" s="13">
        <f t="shared" si="172"/>
        <v>21.260527933238173</v>
      </c>
      <c r="AW1126" s="14">
        <f t="shared" si="173"/>
        <v>-3.6496254219861586E-2</v>
      </c>
    </row>
    <row r="1127" spans="1:49">
      <c r="A1127" s="1">
        <v>1488708300</v>
      </c>
      <c r="B1127" s="1">
        <v>16411</v>
      </c>
      <c r="C1127" s="1">
        <v>16453</v>
      </c>
      <c r="D1127" s="1">
        <v>5499</v>
      </c>
      <c r="E1127" s="1">
        <v>5262</v>
      </c>
      <c r="F1127" s="1">
        <v>17135</v>
      </c>
      <c r="G1127" s="1">
        <v>422</v>
      </c>
      <c r="H1127" s="2">
        <v>1488708300</v>
      </c>
      <c r="I1127" s="2">
        <v>65</v>
      </c>
      <c r="J1127" s="2">
        <v>16384</v>
      </c>
      <c r="K1127" s="2">
        <v>5495</v>
      </c>
      <c r="L1127" s="2">
        <v>5240</v>
      </c>
      <c r="M1127" s="2">
        <v>18175</v>
      </c>
      <c r="N1127" s="2">
        <v>410</v>
      </c>
      <c r="O1127" s="3">
        <v>1488708300</v>
      </c>
      <c r="P1127" s="3">
        <v>16395</v>
      </c>
      <c r="Q1127" s="3">
        <v>16459</v>
      </c>
      <c r="R1127" s="3">
        <v>5498</v>
      </c>
      <c r="S1127" s="3">
        <v>5261</v>
      </c>
      <c r="T1127" s="3">
        <v>17905</v>
      </c>
      <c r="U1127" s="3">
        <v>447</v>
      </c>
      <c r="V1127" s="4">
        <v>1488708300</v>
      </c>
      <c r="W1127" s="4">
        <v>65</v>
      </c>
      <c r="X1127" s="4">
        <v>16406</v>
      </c>
      <c r="Y1127" s="4">
        <v>5480</v>
      </c>
      <c r="Z1127" s="4">
        <v>5293</v>
      </c>
      <c r="AA1127" s="4">
        <v>17461</v>
      </c>
      <c r="AB1127" s="4">
        <v>433</v>
      </c>
      <c r="AC1127" s="5">
        <f t="shared" si="165"/>
        <v>42799.420138888891</v>
      </c>
      <c r="AD1127" s="1">
        <v>5262</v>
      </c>
      <c r="AE1127" s="2">
        <v>5240</v>
      </c>
      <c r="AF1127" s="3">
        <v>5261</v>
      </c>
      <c r="AG1127" s="4">
        <v>5293</v>
      </c>
      <c r="AH1127" s="10">
        <f>(1/(Sheet2!C$7+(Sheet2!C$8*LOG10(AD1127))+Sheet2!C$9*LOG10(AD1127)^3))-273.15</f>
        <v>25.752301797515429</v>
      </c>
      <c r="AI1127" s="11">
        <f>(1/(Sheet2!D$7+(Sheet2!D$8*LOG10(AE1127))+Sheet2!D$9*LOG10(AE1127)^3))-273.15</f>
        <v>25.87891547732022</v>
      </c>
      <c r="AJ1127" s="12">
        <f>(1/(Sheet2!E$7+(Sheet2!E$8*LOG10(AF1127))+Sheet2!E$9*LOG10(AF1127)^3))-273.15</f>
        <v>25.953522713829159</v>
      </c>
      <c r="AK1127" s="13">
        <f>(1/(Sheet2!F$7+(Sheet2!F$8*LOG10(AG1127))+Sheet2!F$9*LOG10(AG1127)^3))-273.15</f>
        <v>25.590576981862057</v>
      </c>
      <c r="AL1127" s="13">
        <f t="shared" si="166"/>
        <v>0.1589315180430651</v>
      </c>
      <c r="AM1127" s="13">
        <f t="shared" si="167"/>
        <v>0.144525100400648</v>
      </c>
      <c r="AN1127" s="1">
        <v>17135</v>
      </c>
      <c r="AO1127" s="2">
        <v>18175</v>
      </c>
      <c r="AP1127" s="3">
        <v>17905</v>
      </c>
      <c r="AQ1127" s="4">
        <v>17461</v>
      </c>
      <c r="AR1127" s="1">
        <f t="shared" si="168"/>
        <v>590.06399999999996</v>
      </c>
      <c r="AS1127" s="2">
        <f t="shared" si="169"/>
        <v>639.98400000000004</v>
      </c>
      <c r="AT1127" s="3">
        <f t="shared" si="170"/>
        <v>627.024</v>
      </c>
      <c r="AU1127" s="4">
        <f t="shared" si="171"/>
        <v>605.71199999999999</v>
      </c>
      <c r="AV1127" s="13">
        <f t="shared" si="172"/>
        <v>22.172882897810137</v>
      </c>
      <c r="AW1127" s="14">
        <f t="shared" si="173"/>
        <v>-3.6012712276529545E-2</v>
      </c>
    </row>
    <row r="1128" spans="1:49">
      <c r="A1128" s="1">
        <v>1488708600</v>
      </c>
      <c r="B1128" s="1">
        <v>16410</v>
      </c>
      <c r="C1128" s="1">
        <v>16451</v>
      </c>
      <c r="D1128" s="1">
        <v>5499</v>
      </c>
      <c r="E1128" s="1">
        <v>5067</v>
      </c>
      <c r="F1128" s="1">
        <v>8898</v>
      </c>
      <c r="G1128" s="1">
        <v>423</v>
      </c>
      <c r="H1128" s="2">
        <v>1488708600</v>
      </c>
      <c r="I1128" s="2">
        <v>65</v>
      </c>
      <c r="J1128" s="2">
        <v>16390</v>
      </c>
      <c r="K1128" s="2">
        <v>5495</v>
      </c>
      <c r="L1128" s="2">
        <v>5054</v>
      </c>
      <c r="M1128" s="2">
        <v>9314</v>
      </c>
      <c r="N1128" s="2">
        <v>411</v>
      </c>
      <c r="O1128" s="3">
        <v>1488708600</v>
      </c>
      <c r="P1128" s="3">
        <v>16394</v>
      </c>
      <c r="Q1128" s="3">
        <v>16459</v>
      </c>
      <c r="R1128" s="3">
        <v>5497</v>
      </c>
      <c r="S1128" s="3">
        <v>5050</v>
      </c>
      <c r="T1128" s="3">
        <v>9199</v>
      </c>
      <c r="U1128" s="3">
        <v>447</v>
      </c>
      <c r="V1128" s="4">
        <v>1488708600</v>
      </c>
      <c r="W1128" s="4">
        <v>65</v>
      </c>
      <c r="X1128" s="4">
        <v>16406</v>
      </c>
      <c r="Y1128" s="4">
        <v>5480</v>
      </c>
      <c r="Z1128" s="4">
        <v>5102</v>
      </c>
      <c r="AA1128" s="4">
        <v>8835</v>
      </c>
      <c r="AB1128" s="4">
        <v>432</v>
      </c>
      <c r="AC1128" s="5">
        <f t="shared" si="165"/>
        <v>42799.423611111109</v>
      </c>
      <c r="AD1128" s="1">
        <v>5067</v>
      </c>
      <c r="AE1128" s="2">
        <v>5054</v>
      </c>
      <c r="AF1128" s="3">
        <v>5050</v>
      </c>
      <c r="AG1128" s="4">
        <v>5102</v>
      </c>
      <c r="AH1128" s="10">
        <f>(1/(Sheet2!C$7+(Sheet2!C$8*LOG10(AD1128))+Sheet2!C$9*LOG10(AD1128)^3))-273.15</f>
        <v>26.618309007283983</v>
      </c>
      <c r="AI1128" s="11">
        <f>(1/(Sheet2!D$7+(Sheet2!D$8*LOG10(AE1128))+Sheet2!D$9*LOG10(AE1128)^3))-273.15</f>
        <v>26.707948996133268</v>
      </c>
      <c r="AJ1128" s="12">
        <f>(1/(Sheet2!E$7+(Sheet2!E$8*LOG10(AF1128))+Sheet2!E$9*LOG10(AF1128)^3))-273.15</f>
        <v>26.892342806499641</v>
      </c>
      <c r="AK1128" s="13">
        <f>(1/(Sheet2!F$7+(Sheet2!F$8*LOG10(AG1128))+Sheet2!F$9*LOG10(AG1128)^3))-273.15</f>
        <v>26.431203166855028</v>
      </c>
      <c r="AL1128" s="13">
        <f t="shared" si="166"/>
        <v>0.19178493701974028</v>
      </c>
      <c r="AM1128" s="13">
        <f t="shared" si="167"/>
        <v>0.14120444819860017</v>
      </c>
      <c r="AN1128" s="1">
        <v>8898</v>
      </c>
      <c r="AO1128" s="2">
        <v>9314</v>
      </c>
      <c r="AP1128" s="3">
        <v>9199</v>
      </c>
      <c r="AQ1128" s="4">
        <v>8835</v>
      </c>
      <c r="AR1128" s="1">
        <f t="shared" si="168"/>
        <v>194.68800000000002</v>
      </c>
      <c r="AS1128" s="2">
        <f t="shared" si="169"/>
        <v>214.65600000000001</v>
      </c>
      <c r="AT1128" s="3">
        <f t="shared" si="170"/>
        <v>209.136</v>
      </c>
      <c r="AU1128" s="4">
        <f t="shared" si="171"/>
        <v>191.66400000000002</v>
      </c>
      <c r="AV1128" s="13">
        <f t="shared" si="172"/>
        <v>11.109243718633588</v>
      </c>
      <c r="AW1128" s="14">
        <f t="shared" si="173"/>
        <v>-5.4850711570454576E-2</v>
      </c>
    </row>
    <row r="1129" spans="1:49">
      <c r="A1129" s="1">
        <v>1488708900</v>
      </c>
      <c r="B1129" s="1">
        <v>16410</v>
      </c>
      <c r="C1129" s="1">
        <v>16450</v>
      </c>
      <c r="D1129" s="1">
        <v>5499</v>
      </c>
      <c r="E1129" s="1">
        <v>5203</v>
      </c>
      <c r="F1129" s="1">
        <v>6373</v>
      </c>
      <c r="G1129" s="1">
        <v>422</v>
      </c>
      <c r="H1129" s="2">
        <v>1488708900</v>
      </c>
      <c r="I1129" s="2">
        <v>65</v>
      </c>
      <c r="J1129" s="2">
        <v>16384</v>
      </c>
      <c r="K1129" s="2">
        <v>5495</v>
      </c>
      <c r="L1129" s="2">
        <v>5193</v>
      </c>
      <c r="M1129" s="2">
        <v>6516</v>
      </c>
      <c r="N1129" s="2">
        <v>413</v>
      </c>
      <c r="O1129" s="3">
        <v>1488708900</v>
      </c>
      <c r="P1129" s="3">
        <v>16394</v>
      </c>
      <c r="Q1129" s="3">
        <v>16456</v>
      </c>
      <c r="R1129" s="3">
        <v>5498</v>
      </c>
      <c r="S1129" s="3">
        <v>5187</v>
      </c>
      <c r="T1129" s="3">
        <v>6449</v>
      </c>
      <c r="U1129" s="3">
        <v>449</v>
      </c>
      <c r="V1129" s="4">
        <v>1488708900</v>
      </c>
      <c r="W1129" s="4">
        <v>65</v>
      </c>
      <c r="X1129" s="4">
        <v>16387</v>
      </c>
      <c r="Y1129" s="4">
        <v>5480</v>
      </c>
      <c r="Z1129" s="4">
        <v>5227</v>
      </c>
      <c r="AA1129" s="4">
        <v>6394</v>
      </c>
      <c r="AB1129" s="4">
        <v>433</v>
      </c>
      <c r="AC1129" s="5">
        <f t="shared" si="165"/>
        <v>42799.427083333328</v>
      </c>
      <c r="AD1129" s="1">
        <v>5203</v>
      </c>
      <c r="AE1129" s="2">
        <v>5193</v>
      </c>
      <c r="AF1129" s="3">
        <v>5187</v>
      </c>
      <c r="AG1129" s="4">
        <v>5227</v>
      </c>
      <c r="AH1129" s="10">
        <f>(1/(Sheet2!C$7+(Sheet2!C$8*LOG10(AD1129))+Sheet2!C$9*LOG10(AD1129)^3))-273.15</f>
        <v>26.010430002645592</v>
      </c>
      <c r="AI1129" s="11">
        <f>(1/(Sheet2!D$7+(Sheet2!D$8*LOG10(AE1129))+Sheet2!D$9*LOG10(AE1129)^3))-273.15</f>
        <v>26.085214106106321</v>
      </c>
      <c r="AJ1129" s="12">
        <f>(1/(Sheet2!E$7+(Sheet2!E$8*LOG10(AF1129))+Sheet2!E$9*LOG10(AF1129)^3))-273.15</f>
        <v>26.277836715432159</v>
      </c>
      <c r="AK1129" s="13">
        <f>(1/(Sheet2!F$7+(Sheet2!F$8*LOG10(AG1129))+Sheet2!F$9*LOG10(AG1129)^3))-273.15</f>
        <v>25.877113244120039</v>
      </c>
      <c r="AL1129" s="13">
        <f t="shared" si="166"/>
        <v>0.16729741707531567</v>
      </c>
      <c r="AM1129" s="13">
        <f t="shared" si="167"/>
        <v>0.10541346292387485</v>
      </c>
      <c r="AN1129" s="1">
        <v>6373</v>
      </c>
      <c r="AO1129" s="2">
        <v>6516</v>
      </c>
      <c r="AP1129" s="3">
        <v>6449</v>
      </c>
      <c r="AQ1129" s="4">
        <v>6394</v>
      </c>
      <c r="AR1129" s="1">
        <f t="shared" si="168"/>
        <v>73.488</v>
      </c>
      <c r="AS1129" s="2">
        <f t="shared" si="169"/>
        <v>80.352000000000004</v>
      </c>
      <c r="AT1129" s="3">
        <f t="shared" si="170"/>
        <v>77.135999999999996</v>
      </c>
      <c r="AU1129" s="4">
        <f t="shared" si="171"/>
        <v>74.495999999999995</v>
      </c>
      <c r="AV1129" s="13">
        <f t="shared" si="172"/>
        <v>3.069248768021259</v>
      </c>
      <c r="AW1129" s="14">
        <f t="shared" si="173"/>
        <v>-4.019024680522286E-2</v>
      </c>
    </row>
    <row r="1130" spans="1:49">
      <c r="A1130" s="1">
        <v>1488709200</v>
      </c>
      <c r="B1130" s="1">
        <v>16408</v>
      </c>
      <c r="C1130" s="1">
        <v>16447</v>
      </c>
      <c r="D1130" s="1">
        <v>5499</v>
      </c>
      <c r="E1130" s="1">
        <v>5291</v>
      </c>
      <c r="F1130" s="1">
        <v>5989</v>
      </c>
      <c r="G1130" s="1">
        <v>426</v>
      </c>
      <c r="H1130" s="2">
        <v>1488709200</v>
      </c>
      <c r="I1130" s="2">
        <v>65</v>
      </c>
      <c r="J1130" s="2">
        <v>16384</v>
      </c>
      <c r="K1130" s="2">
        <v>5495</v>
      </c>
      <c r="L1130" s="2">
        <v>5282</v>
      </c>
      <c r="M1130" s="2">
        <v>6095</v>
      </c>
      <c r="N1130" s="2">
        <v>411</v>
      </c>
      <c r="O1130" s="3">
        <v>1488709200</v>
      </c>
      <c r="P1130" s="3">
        <v>16393</v>
      </c>
      <c r="Q1130" s="3">
        <v>16454</v>
      </c>
      <c r="R1130" s="3">
        <v>5498</v>
      </c>
      <c r="S1130" s="3">
        <v>5277</v>
      </c>
      <c r="T1130" s="3">
        <v>6046</v>
      </c>
      <c r="U1130" s="3">
        <v>450</v>
      </c>
      <c r="V1130" s="4">
        <v>1488709200</v>
      </c>
      <c r="W1130" s="4">
        <v>65</v>
      </c>
      <c r="X1130" s="4">
        <v>16384</v>
      </c>
      <c r="Y1130" s="4">
        <v>5480</v>
      </c>
      <c r="Z1130" s="4">
        <v>5319</v>
      </c>
      <c r="AA1130" s="4">
        <v>6010</v>
      </c>
      <c r="AB1130" s="4">
        <v>435</v>
      </c>
      <c r="AC1130" s="5">
        <f t="shared" si="165"/>
        <v>42799.430555555555</v>
      </c>
      <c r="AD1130" s="1">
        <v>5291</v>
      </c>
      <c r="AE1130" s="2">
        <v>5282</v>
      </c>
      <c r="AF1130" s="3">
        <v>5277</v>
      </c>
      <c r="AG1130" s="4">
        <v>5319</v>
      </c>
      <c r="AH1130" s="10">
        <f>(1/(Sheet2!C$7+(Sheet2!C$8*LOG10(AD1130))+Sheet2!C$9*LOG10(AD1130)^3))-273.15</f>
        <v>25.626626194718654</v>
      </c>
      <c r="AI1130" s="11">
        <f>(1/(Sheet2!D$7+(Sheet2!D$8*LOG10(AE1130))+Sheet2!D$9*LOG10(AE1130)^3))-273.15</f>
        <v>25.696331244359271</v>
      </c>
      <c r="AJ1130" s="12">
        <f>(1/(Sheet2!E$7+(Sheet2!E$8*LOG10(AF1130))+Sheet2!E$9*LOG10(AF1130)^3))-273.15</f>
        <v>25.884080839647481</v>
      </c>
      <c r="AK1130" s="13">
        <f>(1/(Sheet2!F$7+(Sheet2!F$8*LOG10(AG1130))+Sheet2!F$9*LOG10(AG1130)^3))-273.15</f>
        <v>25.47880852283339</v>
      </c>
      <c r="AL1130" s="13">
        <f t="shared" si="166"/>
        <v>0.16827642138982302</v>
      </c>
      <c r="AM1130" s="13">
        <f t="shared" si="167"/>
        <v>0.11107429379099278</v>
      </c>
      <c r="AN1130" s="1">
        <v>5989</v>
      </c>
      <c r="AO1130" s="2">
        <v>6095</v>
      </c>
      <c r="AP1130" s="3">
        <v>6046</v>
      </c>
      <c r="AQ1130" s="4">
        <v>6010</v>
      </c>
      <c r="AR1130" s="1">
        <f t="shared" si="168"/>
        <v>55.056000000000004</v>
      </c>
      <c r="AS1130" s="2">
        <f t="shared" si="169"/>
        <v>60.143999999999998</v>
      </c>
      <c r="AT1130" s="3">
        <f t="shared" si="170"/>
        <v>57.792000000000002</v>
      </c>
      <c r="AU1130" s="4">
        <f t="shared" si="171"/>
        <v>56.064</v>
      </c>
      <c r="AV1130" s="13">
        <f t="shared" si="172"/>
        <v>2.2277378660874785</v>
      </c>
      <c r="AW1130" s="14">
        <f t="shared" si="173"/>
        <v>-3.8902938427065492E-2</v>
      </c>
    </row>
    <row r="1131" spans="1:49">
      <c r="A1131" s="1">
        <v>1488709500</v>
      </c>
      <c r="B1131" s="1">
        <v>16408</v>
      </c>
      <c r="C1131" s="1">
        <v>16448</v>
      </c>
      <c r="D1131" s="1">
        <v>5499</v>
      </c>
      <c r="E1131" s="1">
        <v>5358</v>
      </c>
      <c r="F1131" s="1">
        <v>6132</v>
      </c>
      <c r="G1131" s="1">
        <v>422</v>
      </c>
      <c r="H1131" s="2">
        <v>1488709500</v>
      </c>
      <c r="I1131" s="2">
        <v>65</v>
      </c>
      <c r="J1131" s="2">
        <v>16385</v>
      </c>
      <c r="K1131" s="2">
        <v>5495</v>
      </c>
      <c r="L1131" s="2">
        <v>5349</v>
      </c>
      <c r="M1131" s="2">
        <v>6243</v>
      </c>
      <c r="N1131" s="2">
        <v>410</v>
      </c>
      <c r="O1131" s="3">
        <v>1488709500</v>
      </c>
      <c r="P1131" s="3">
        <v>16392</v>
      </c>
      <c r="Q1131" s="3">
        <v>16454</v>
      </c>
      <c r="R1131" s="3">
        <v>5498</v>
      </c>
      <c r="S1131" s="3">
        <v>5346</v>
      </c>
      <c r="T1131" s="3">
        <v>6211</v>
      </c>
      <c r="U1131" s="3">
        <v>444</v>
      </c>
      <c r="V1131" s="4">
        <v>1488709500</v>
      </c>
      <c r="W1131" s="4">
        <v>65</v>
      </c>
      <c r="X1131" s="4">
        <v>16384</v>
      </c>
      <c r="Y1131" s="4">
        <v>5480</v>
      </c>
      <c r="Z1131" s="4">
        <v>5390</v>
      </c>
      <c r="AA1131" s="4">
        <v>6161</v>
      </c>
      <c r="AB1131" s="4">
        <v>435</v>
      </c>
      <c r="AC1131" s="5">
        <f t="shared" si="165"/>
        <v>42799.434027777781</v>
      </c>
      <c r="AD1131" s="1">
        <v>5358</v>
      </c>
      <c r="AE1131" s="2">
        <v>5349</v>
      </c>
      <c r="AF1131" s="3">
        <v>5346</v>
      </c>
      <c r="AG1131" s="4">
        <v>5390</v>
      </c>
      <c r="AH1131" s="10">
        <f>(1/(Sheet2!C$7+(Sheet2!C$8*LOG10(AD1131))+Sheet2!C$9*LOG10(AD1131)^3))-273.15</f>
        <v>25.33923627255939</v>
      </c>
      <c r="AI1131" s="11">
        <f>(1/(Sheet2!D$7+(Sheet2!D$8*LOG10(AE1131))+Sheet2!D$9*LOG10(AE1131)^3))-273.15</f>
        <v>25.408447287310707</v>
      </c>
      <c r="AJ1131" s="12">
        <f>(1/(Sheet2!E$7+(Sheet2!E$8*LOG10(AF1131))+Sheet2!E$9*LOG10(AF1131)^3))-273.15</f>
        <v>25.587323529402056</v>
      </c>
      <c r="AK1131" s="13">
        <f>(1/(Sheet2!F$7+(Sheet2!F$8*LOG10(AG1131))+Sheet2!F$9*LOG10(AG1131)^3))-273.15</f>
        <v>25.176719714532567</v>
      </c>
      <c r="AL1131" s="13">
        <f t="shared" si="166"/>
        <v>0.17005855706179096</v>
      </c>
      <c r="AM1131" s="13">
        <f t="shared" si="167"/>
        <v>0.11895339716421256</v>
      </c>
      <c r="AN1131" s="1">
        <v>6132</v>
      </c>
      <c r="AO1131" s="2">
        <v>6243</v>
      </c>
      <c r="AP1131" s="3">
        <v>6211</v>
      </c>
      <c r="AQ1131" s="4">
        <v>6161</v>
      </c>
      <c r="AR1131" s="1">
        <f t="shared" si="168"/>
        <v>61.92</v>
      </c>
      <c r="AS1131" s="2">
        <f t="shared" si="169"/>
        <v>67.248000000000005</v>
      </c>
      <c r="AT1131" s="3">
        <f t="shared" si="170"/>
        <v>65.712000000000003</v>
      </c>
      <c r="AU1131" s="4">
        <f t="shared" si="171"/>
        <v>63.312000000000005</v>
      </c>
      <c r="AV1131" s="13">
        <f t="shared" si="172"/>
        <v>2.3859991617768861</v>
      </c>
      <c r="AW1131" s="14">
        <f t="shared" si="173"/>
        <v>-3.6964726432683989E-2</v>
      </c>
    </row>
    <row r="1132" spans="1:49">
      <c r="A1132" s="1">
        <v>1488709800</v>
      </c>
      <c r="B1132" s="1">
        <v>16409</v>
      </c>
      <c r="C1132" s="1">
        <v>16445</v>
      </c>
      <c r="D1132" s="1">
        <v>5499</v>
      </c>
      <c r="E1132" s="1">
        <v>5403</v>
      </c>
      <c r="F1132" s="1">
        <v>6400</v>
      </c>
      <c r="G1132" s="1">
        <v>422</v>
      </c>
      <c r="H1132" s="2">
        <v>1488709800</v>
      </c>
      <c r="I1132" s="2">
        <v>65</v>
      </c>
      <c r="J1132" s="2">
        <v>16384</v>
      </c>
      <c r="K1132" s="2">
        <v>5495</v>
      </c>
      <c r="L1132" s="2">
        <v>5392</v>
      </c>
      <c r="M1132" s="2">
        <v>6534</v>
      </c>
      <c r="N1132" s="2">
        <v>411</v>
      </c>
      <c r="O1132" s="3">
        <v>1488709800</v>
      </c>
      <c r="P1132" s="3">
        <v>16393</v>
      </c>
      <c r="Q1132" s="3">
        <v>16453</v>
      </c>
      <c r="R1132" s="3">
        <v>5498</v>
      </c>
      <c r="S1132" s="3">
        <v>5390</v>
      </c>
      <c r="T1132" s="3">
        <v>6499</v>
      </c>
      <c r="U1132" s="3">
        <v>447</v>
      </c>
      <c r="V1132" s="4">
        <v>1488709800</v>
      </c>
      <c r="W1132" s="4">
        <v>65</v>
      </c>
      <c r="X1132" s="4">
        <v>16384</v>
      </c>
      <c r="Y1132" s="4">
        <v>5480</v>
      </c>
      <c r="Z1132" s="4">
        <v>5431</v>
      </c>
      <c r="AA1132" s="4">
        <v>6440</v>
      </c>
      <c r="AB1132" s="4">
        <v>435</v>
      </c>
      <c r="AC1132" s="5">
        <f t="shared" si="165"/>
        <v>42799.4375</v>
      </c>
      <c r="AD1132" s="1">
        <v>5403</v>
      </c>
      <c r="AE1132" s="2">
        <v>5392</v>
      </c>
      <c r="AF1132" s="3">
        <v>5390</v>
      </c>
      <c r="AG1132" s="4">
        <v>5431</v>
      </c>
      <c r="AH1132" s="10">
        <f>(1/(Sheet2!C$7+(Sheet2!C$8*LOG10(AD1132))+Sheet2!C$9*LOG10(AD1132)^3))-273.15</f>
        <v>25.148492286009002</v>
      </c>
      <c r="AI1132" s="11">
        <f>(1/(Sheet2!D$7+(Sheet2!D$8*LOG10(AE1132))+Sheet2!D$9*LOG10(AE1132)^3))-273.15</f>
        <v>25.22583169516804</v>
      </c>
      <c r="AJ1132" s="12">
        <f>(1/(Sheet2!E$7+(Sheet2!E$8*LOG10(AF1132))+Sheet2!E$9*LOG10(AF1132)^3))-273.15</f>
        <v>25.400345574224048</v>
      </c>
      <c r="AK1132" s="13">
        <f>(1/(Sheet2!F$7+(Sheet2!F$8*LOG10(AG1132))+Sheet2!F$9*LOG10(AG1132)^3))-273.15</f>
        <v>25.004319791667513</v>
      </c>
      <c r="AL1132" s="13">
        <f t="shared" si="166"/>
        <v>0.16496368513089082</v>
      </c>
      <c r="AM1132" s="13">
        <f t="shared" si="167"/>
        <v>0.11242376359570873</v>
      </c>
      <c r="AN1132" s="1">
        <v>6400</v>
      </c>
      <c r="AO1132" s="2">
        <v>6534</v>
      </c>
      <c r="AP1132" s="3">
        <v>6499</v>
      </c>
      <c r="AQ1132" s="4">
        <v>6440</v>
      </c>
      <c r="AR1132" s="1">
        <f t="shared" si="168"/>
        <v>74.784000000000006</v>
      </c>
      <c r="AS1132" s="2">
        <f t="shared" si="169"/>
        <v>81.216000000000008</v>
      </c>
      <c r="AT1132" s="3">
        <f t="shared" si="170"/>
        <v>79.536000000000001</v>
      </c>
      <c r="AU1132" s="4">
        <f t="shared" si="171"/>
        <v>76.704000000000008</v>
      </c>
      <c r="AV1132" s="13">
        <f t="shared" si="172"/>
        <v>2.8699491284690044</v>
      </c>
      <c r="AW1132" s="14">
        <f t="shared" si="173"/>
        <v>-3.676593810490654E-2</v>
      </c>
    </row>
    <row r="1133" spans="1:49">
      <c r="A1133" s="1">
        <v>1488710100</v>
      </c>
      <c r="B1133" s="1">
        <v>16409</v>
      </c>
      <c r="C1133" s="1">
        <v>16445</v>
      </c>
      <c r="D1133" s="1">
        <v>5499</v>
      </c>
      <c r="E1133" s="1">
        <v>5448</v>
      </c>
      <c r="F1133" s="1">
        <v>6313</v>
      </c>
      <c r="G1133" s="1">
        <v>423</v>
      </c>
      <c r="H1133" s="2">
        <v>1488710100</v>
      </c>
      <c r="I1133" s="2">
        <v>65</v>
      </c>
      <c r="J1133" s="2">
        <v>16388</v>
      </c>
      <c r="K1133" s="2">
        <v>5495</v>
      </c>
      <c r="L1133" s="2">
        <v>5438</v>
      </c>
      <c r="M1133" s="2">
        <v>6435</v>
      </c>
      <c r="N1133" s="2">
        <v>413</v>
      </c>
      <c r="O1133" s="3">
        <v>1488710100</v>
      </c>
      <c r="P1133" s="3">
        <v>16393</v>
      </c>
      <c r="Q1133" s="3">
        <v>16454</v>
      </c>
      <c r="R1133" s="3">
        <v>5498</v>
      </c>
      <c r="S1133" s="3">
        <v>5435</v>
      </c>
      <c r="T1133" s="3">
        <v>6406</v>
      </c>
      <c r="U1133" s="3">
        <v>444</v>
      </c>
      <c r="V1133" s="4">
        <v>1488710100</v>
      </c>
      <c r="W1133" s="4">
        <v>65</v>
      </c>
      <c r="X1133" s="4">
        <v>16392</v>
      </c>
      <c r="Y1133" s="4">
        <v>5480</v>
      </c>
      <c r="Z1133" s="4">
        <v>5477</v>
      </c>
      <c r="AA1133" s="4">
        <v>6343</v>
      </c>
      <c r="AB1133" s="4">
        <v>438</v>
      </c>
      <c r="AC1133" s="5">
        <f t="shared" si="165"/>
        <v>42799.440972222219</v>
      </c>
      <c r="AD1133" s="1">
        <v>5448</v>
      </c>
      <c r="AE1133" s="2">
        <v>5438</v>
      </c>
      <c r="AF1133" s="3">
        <v>5435</v>
      </c>
      <c r="AG1133" s="4">
        <v>5477</v>
      </c>
      <c r="AH1133" s="10">
        <f>(1/(Sheet2!C$7+(Sheet2!C$8*LOG10(AD1133))+Sheet2!C$9*LOG10(AD1133)^3))-273.15</f>
        <v>24.959541855723501</v>
      </c>
      <c r="AI1133" s="11">
        <f>(1/(Sheet2!D$7+(Sheet2!D$8*LOG10(AE1133))+Sheet2!D$9*LOG10(AE1133)^3))-273.15</f>
        <v>25.032294504874187</v>
      </c>
      <c r="AJ1133" s="12">
        <f>(1/(Sheet2!E$7+(Sheet2!E$8*LOG10(AF1133))+Sheet2!E$9*LOG10(AF1133)^3))-273.15</f>
        <v>25.210899510462411</v>
      </c>
      <c r="AK1133" s="13">
        <f>(1/(Sheet2!F$7+(Sheet2!F$8*LOG10(AG1133))+Sheet2!F$9*LOG10(AG1133)^3))-273.15</f>
        <v>24.81264150926296</v>
      </c>
      <c r="AL1133" s="13">
        <f t="shared" si="166"/>
        <v>0.16553195873860049</v>
      </c>
      <c r="AM1133" s="13">
        <f t="shared" si="167"/>
        <v>0.11189287900313077</v>
      </c>
      <c r="AN1133" s="1">
        <v>6313</v>
      </c>
      <c r="AO1133" s="2">
        <v>6435</v>
      </c>
      <c r="AP1133" s="3">
        <v>6406</v>
      </c>
      <c r="AQ1133" s="4">
        <v>6343</v>
      </c>
      <c r="AR1133" s="1">
        <f t="shared" si="168"/>
        <v>70.608000000000004</v>
      </c>
      <c r="AS1133" s="2">
        <f t="shared" si="169"/>
        <v>76.463999999999999</v>
      </c>
      <c r="AT1133" s="3">
        <f t="shared" si="170"/>
        <v>75.072000000000003</v>
      </c>
      <c r="AU1133" s="4">
        <f t="shared" si="171"/>
        <v>72.048000000000002</v>
      </c>
      <c r="AV1133" s="13">
        <f t="shared" si="172"/>
        <v>2.6906772381688575</v>
      </c>
      <c r="AW1133" s="14">
        <f t="shared" si="173"/>
        <v>-3.6583962013499449E-2</v>
      </c>
    </row>
    <row r="1134" spans="1:49">
      <c r="A1134" s="1">
        <v>1488710400</v>
      </c>
      <c r="B1134" s="1">
        <v>16408</v>
      </c>
      <c r="C1134" s="1">
        <v>16444</v>
      </c>
      <c r="D1134" s="1">
        <v>5499</v>
      </c>
      <c r="E1134" s="1">
        <v>5458</v>
      </c>
      <c r="F1134" s="1">
        <v>8384</v>
      </c>
      <c r="G1134" s="1">
        <v>426</v>
      </c>
      <c r="H1134" s="2">
        <v>1488710400</v>
      </c>
      <c r="I1134" s="2">
        <v>65</v>
      </c>
      <c r="J1134" s="2">
        <v>16384</v>
      </c>
      <c r="K1134" s="2">
        <v>5495</v>
      </c>
      <c r="L1134" s="2">
        <v>5449</v>
      </c>
      <c r="M1134" s="2">
        <v>8669</v>
      </c>
      <c r="N1134" s="2">
        <v>413</v>
      </c>
      <c r="O1134" s="3">
        <v>1488710400</v>
      </c>
      <c r="P1134" s="3">
        <v>16393</v>
      </c>
      <c r="Q1134" s="3">
        <v>16451</v>
      </c>
      <c r="R1134" s="3">
        <v>5498</v>
      </c>
      <c r="S1134" s="3">
        <v>5450</v>
      </c>
      <c r="T1134" s="3">
        <v>8617</v>
      </c>
      <c r="U1134" s="3">
        <v>452</v>
      </c>
      <c r="V1134" s="4">
        <v>1488710400</v>
      </c>
      <c r="W1134" s="4">
        <v>65</v>
      </c>
      <c r="X1134" s="4">
        <v>16391</v>
      </c>
      <c r="Y1134" s="4">
        <v>5480</v>
      </c>
      <c r="Z1134" s="4">
        <v>5485</v>
      </c>
      <c r="AA1134" s="4">
        <v>8526</v>
      </c>
      <c r="AB1134" s="4">
        <v>435</v>
      </c>
      <c r="AC1134" s="5">
        <f t="shared" si="165"/>
        <v>42799.444444444445</v>
      </c>
      <c r="AD1134" s="1">
        <v>5458</v>
      </c>
      <c r="AE1134" s="2">
        <v>5449</v>
      </c>
      <c r="AF1134" s="3">
        <v>5450</v>
      </c>
      <c r="AG1134" s="4">
        <v>5485</v>
      </c>
      <c r="AH1134" s="10">
        <f>(1/(Sheet2!C$7+(Sheet2!C$8*LOG10(AD1134))+Sheet2!C$9*LOG10(AD1134)^3))-273.15</f>
        <v>24.917793244873224</v>
      </c>
      <c r="AI1134" s="11">
        <f>(1/(Sheet2!D$7+(Sheet2!D$8*LOG10(AE1134))+Sheet2!D$9*LOG10(AE1134)^3))-273.15</f>
        <v>24.986288797378108</v>
      </c>
      <c r="AJ1134" s="12">
        <f>(1/(Sheet2!E$7+(Sheet2!E$8*LOG10(AF1134))+Sheet2!E$9*LOG10(AF1134)^3))-273.15</f>
        <v>25.148145665277525</v>
      </c>
      <c r="AK1134" s="13">
        <f>(1/(Sheet2!F$7+(Sheet2!F$8*LOG10(AG1134))+Sheet2!F$9*LOG10(AG1134)^3))-273.15</f>
        <v>24.779492296489536</v>
      </c>
      <c r="AL1134" s="13">
        <f t="shared" si="166"/>
        <v>0.15322879826357599</v>
      </c>
      <c r="AM1134" s="13">
        <f t="shared" si="167"/>
        <v>0.10534355368391399</v>
      </c>
      <c r="AN1134" s="1">
        <v>8384</v>
      </c>
      <c r="AO1134" s="2">
        <v>8669</v>
      </c>
      <c r="AP1134" s="3">
        <v>8617</v>
      </c>
      <c r="AQ1134" s="4">
        <v>8526</v>
      </c>
      <c r="AR1134" s="1">
        <f t="shared" si="168"/>
        <v>170.01599999999999</v>
      </c>
      <c r="AS1134" s="2">
        <f t="shared" si="169"/>
        <v>183.696</v>
      </c>
      <c r="AT1134" s="3">
        <f t="shared" si="170"/>
        <v>181.20000000000002</v>
      </c>
      <c r="AU1134" s="4">
        <f t="shared" si="171"/>
        <v>176.83199999999999</v>
      </c>
      <c r="AV1134" s="13">
        <f t="shared" si="172"/>
        <v>5.9937887850674283</v>
      </c>
      <c r="AW1134" s="14">
        <f t="shared" si="173"/>
        <v>-3.3685082192852642E-2</v>
      </c>
    </row>
    <row r="1135" spans="1:49">
      <c r="A1135" s="1">
        <v>1488710700</v>
      </c>
      <c r="B1135" s="1">
        <v>16408</v>
      </c>
      <c r="C1135" s="1">
        <v>16444</v>
      </c>
      <c r="D1135" s="1">
        <v>5499</v>
      </c>
      <c r="E1135" s="1">
        <v>5498</v>
      </c>
      <c r="F1135" s="1">
        <v>6170</v>
      </c>
      <c r="G1135" s="1">
        <v>429</v>
      </c>
      <c r="H1135" s="2">
        <v>1488710700</v>
      </c>
      <c r="I1135" s="2">
        <v>65</v>
      </c>
      <c r="J1135" s="2">
        <v>16386</v>
      </c>
      <c r="K1135" s="2">
        <v>5495</v>
      </c>
      <c r="L1135" s="2">
        <v>5492</v>
      </c>
      <c r="M1135" s="2">
        <v>6290</v>
      </c>
      <c r="N1135" s="2">
        <v>406</v>
      </c>
      <c r="O1135" s="3">
        <v>1488710700</v>
      </c>
      <c r="P1135" s="3">
        <v>16393</v>
      </c>
      <c r="Q1135" s="3">
        <v>16452</v>
      </c>
      <c r="R1135" s="3">
        <v>5497</v>
      </c>
      <c r="S1135" s="3">
        <v>5488</v>
      </c>
      <c r="T1135" s="3">
        <v>6250</v>
      </c>
      <c r="U1135" s="3">
        <v>446</v>
      </c>
      <c r="V1135" s="4">
        <v>1488710700</v>
      </c>
      <c r="W1135" s="4">
        <v>65</v>
      </c>
      <c r="X1135" s="4">
        <v>16384</v>
      </c>
      <c r="Y1135" s="4">
        <v>5480</v>
      </c>
      <c r="Z1135" s="4">
        <v>5525</v>
      </c>
      <c r="AA1135" s="4">
        <v>6200</v>
      </c>
      <c r="AB1135" s="4">
        <v>435</v>
      </c>
      <c r="AC1135" s="5">
        <f t="shared" si="165"/>
        <v>42799.447916666672</v>
      </c>
      <c r="AD1135" s="1">
        <v>5498</v>
      </c>
      <c r="AE1135" s="2">
        <v>5492</v>
      </c>
      <c r="AF1135" s="3">
        <v>5488</v>
      </c>
      <c r="AG1135" s="4">
        <v>5525</v>
      </c>
      <c r="AH1135" s="10">
        <f>(1/(Sheet2!C$7+(Sheet2!C$8*LOG10(AD1135))+Sheet2!C$9*LOG10(AD1135)^3))-273.15</f>
        <v>24.751662069649512</v>
      </c>
      <c r="AI1135" s="11">
        <f>(1/(Sheet2!D$7+(Sheet2!D$8*LOG10(AE1135))+Sheet2!D$9*LOG10(AE1135)^3))-273.15</f>
        <v>24.807453170527594</v>
      </c>
      <c r="AJ1135" s="12">
        <f>(1/(Sheet2!E$7+(Sheet2!E$8*LOG10(AF1135))+Sheet2!E$9*LOG10(AF1135)^3))-273.15</f>
        <v>24.990041529441442</v>
      </c>
      <c r="AK1135" s="13">
        <f>(1/(Sheet2!F$7+(Sheet2!F$8*LOG10(AG1135))+Sheet2!F$9*LOG10(AG1135)^3))-273.15</f>
        <v>24.614563452323409</v>
      </c>
      <c r="AL1135" s="13">
        <f t="shared" si="166"/>
        <v>0.15552657416462259</v>
      </c>
      <c r="AM1135" s="13">
        <f t="shared" si="167"/>
        <v>9.9259861977544842E-2</v>
      </c>
      <c r="AN1135" s="1">
        <v>6170</v>
      </c>
      <c r="AO1135" s="2">
        <v>6290</v>
      </c>
      <c r="AP1135" s="3">
        <v>6250</v>
      </c>
      <c r="AQ1135" s="4">
        <v>6200</v>
      </c>
      <c r="AR1135" s="1">
        <f t="shared" si="168"/>
        <v>63.744</v>
      </c>
      <c r="AS1135" s="2">
        <f t="shared" si="169"/>
        <v>69.504000000000005</v>
      </c>
      <c r="AT1135" s="3">
        <f t="shared" si="170"/>
        <v>67.584000000000003</v>
      </c>
      <c r="AU1135" s="4">
        <f t="shared" si="171"/>
        <v>65.183999999999997</v>
      </c>
      <c r="AV1135" s="13">
        <f t="shared" si="172"/>
        <v>2.5512349950563187</v>
      </c>
      <c r="AW1135" s="14">
        <f t="shared" si="173"/>
        <v>-3.8362128519432201E-2</v>
      </c>
    </row>
    <row r="1136" spans="1:49">
      <c r="A1136" s="1">
        <v>1488711000</v>
      </c>
      <c r="B1136" s="1">
        <v>16408</v>
      </c>
      <c r="C1136" s="1">
        <v>16443</v>
      </c>
      <c r="D1136" s="1">
        <v>5499</v>
      </c>
      <c r="E1136" s="1">
        <v>5556</v>
      </c>
      <c r="F1136" s="1">
        <v>5932</v>
      </c>
      <c r="G1136" s="1">
        <v>422</v>
      </c>
      <c r="H1136" s="2">
        <v>1488711000</v>
      </c>
      <c r="I1136" s="2">
        <v>65</v>
      </c>
      <c r="J1136" s="2">
        <v>16384</v>
      </c>
      <c r="K1136" s="2">
        <v>5495</v>
      </c>
      <c r="L1136" s="2">
        <v>5549</v>
      </c>
      <c r="M1136" s="2">
        <v>6028</v>
      </c>
      <c r="N1136" s="2">
        <v>405</v>
      </c>
      <c r="O1136" s="3">
        <v>1488711000</v>
      </c>
      <c r="P1136" s="3">
        <v>16392</v>
      </c>
      <c r="Q1136" s="3">
        <v>16451</v>
      </c>
      <c r="R1136" s="3">
        <v>5497</v>
      </c>
      <c r="S1136" s="3">
        <v>5545</v>
      </c>
      <c r="T1136" s="3">
        <v>5996</v>
      </c>
      <c r="U1136" s="3">
        <v>446</v>
      </c>
      <c r="V1136" s="4">
        <v>1488711000</v>
      </c>
      <c r="W1136" s="4">
        <v>65</v>
      </c>
      <c r="X1136" s="4">
        <v>16384</v>
      </c>
      <c r="Y1136" s="4">
        <v>5480</v>
      </c>
      <c r="Z1136" s="4">
        <v>5583</v>
      </c>
      <c r="AA1136" s="4">
        <v>5954</v>
      </c>
      <c r="AB1136" s="4">
        <v>437</v>
      </c>
      <c r="AC1136" s="5">
        <f t="shared" si="165"/>
        <v>42799.451388888891</v>
      </c>
      <c r="AD1136" s="1">
        <v>5556</v>
      </c>
      <c r="AE1136" s="2">
        <v>5549</v>
      </c>
      <c r="AF1136" s="3">
        <v>5545</v>
      </c>
      <c r="AG1136" s="4">
        <v>5583</v>
      </c>
      <c r="AH1136" s="10">
        <f>(1/(Sheet2!C$7+(Sheet2!C$8*LOG10(AD1136))+Sheet2!C$9*LOG10(AD1136)^3))-273.15</f>
        <v>24.513191082469291</v>
      </c>
      <c r="AI1136" s="11">
        <f>(1/(Sheet2!D$7+(Sheet2!D$8*LOG10(AE1136))+Sheet2!D$9*LOG10(AE1136)^3))-273.15</f>
        <v>24.572823347147107</v>
      </c>
      <c r="AJ1136" s="12">
        <f>(1/(Sheet2!E$7+(Sheet2!E$8*LOG10(AF1136))+Sheet2!E$9*LOG10(AF1136)^3))-273.15</f>
        <v>24.75519724054999</v>
      </c>
      <c r="AK1136" s="13">
        <f>(1/(Sheet2!F$7+(Sheet2!F$8*LOG10(AG1136))+Sheet2!F$9*LOG10(AG1136)^3))-273.15</f>
        <v>24.377803037063643</v>
      </c>
      <c r="AL1136" s="13">
        <f t="shared" si="166"/>
        <v>0.15657065858141536</v>
      </c>
      <c r="AM1136" s="13">
        <f t="shared" si="167"/>
        <v>9.9932353098164589E-2</v>
      </c>
      <c r="AN1136" s="1">
        <v>5932</v>
      </c>
      <c r="AO1136" s="2">
        <v>6028</v>
      </c>
      <c r="AP1136" s="3">
        <v>5996</v>
      </c>
      <c r="AQ1136" s="4">
        <v>5954</v>
      </c>
      <c r="AR1136" s="1">
        <f t="shared" si="168"/>
        <v>52.32</v>
      </c>
      <c r="AS1136" s="2">
        <f t="shared" si="169"/>
        <v>56.928000000000004</v>
      </c>
      <c r="AT1136" s="3">
        <f t="shared" si="170"/>
        <v>55.392000000000003</v>
      </c>
      <c r="AU1136" s="4">
        <f t="shared" si="171"/>
        <v>53.375999999999998</v>
      </c>
      <c r="AV1136" s="13">
        <f t="shared" si="172"/>
        <v>2.0580379005256462</v>
      </c>
      <c r="AW1136" s="14">
        <f t="shared" si="173"/>
        <v>-3.7759391980875641E-2</v>
      </c>
    </row>
    <row r="1137" spans="1:49">
      <c r="A1137" s="1">
        <v>1488711300</v>
      </c>
      <c r="B1137" s="1">
        <v>16408</v>
      </c>
      <c r="C1137" s="1">
        <v>16443</v>
      </c>
      <c r="D1137" s="1">
        <v>5499</v>
      </c>
      <c r="E1137" s="1">
        <v>5592</v>
      </c>
      <c r="F1137" s="1">
        <v>6679</v>
      </c>
      <c r="G1137" s="1">
        <v>426</v>
      </c>
      <c r="H1137" s="2">
        <v>1488711300</v>
      </c>
      <c r="I1137" s="2">
        <v>65</v>
      </c>
      <c r="J1137" s="2">
        <v>16386</v>
      </c>
      <c r="K1137" s="2">
        <v>5495</v>
      </c>
      <c r="L1137" s="2">
        <v>5587</v>
      </c>
      <c r="M1137" s="2">
        <v>6842</v>
      </c>
      <c r="N1137" s="2">
        <v>411</v>
      </c>
      <c r="O1137" s="3">
        <v>1488711300</v>
      </c>
      <c r="P1137" s="3">
        <v>16393</v>
      </c>
      <c r="Q1137" s="3">
        <v>16450</v>
      </c>
      <c r="R1137" s="3">
        <v>5498</v>
      </c>
      <c r="S1137" s="3">
        <v>5581</v>
      </c>
      <c r="T1137" s="3">
        <v>6795</v>
      </c>
      <c r="U1137" s="3">
        <v>446</v>
      </c>
      <c r="V1137" s="4">
        <v>1488711300</v>
      </c>
      <c r="W1137" s="4">
        <v>65</v>
      </c>
      <c r="X1137" s="4">
        <v>16384</v>
      </c>
      <c r="Y1137" s="4">
        <v>5480</v>
      </c>
      <c r="Z1137" s="4">
        <v>5617</v>
      </c>
      <c r="AA1137" s="4">
        <v>6729</v>
      </c>
      <c r="AB1137" s="4">
        <v>435</v>
      </c>
      <c r="AC1137" s="5">
        <f t="shared" si="165"/>
        <v>42799.454861111109</v>
      </c>
      <c r="AD1137" s="1">
        <v>5592</v>
      </c>
      <c r="AE1137" s="2">
        <v>5587</v>
      </c>
      <c r="AF1137" s="3">
        <v>5581</v>
      </c>
      <c r="AG1137" s="4">
        <v>5617</v>
      </c>
      <c r="AH1137" s="10">
        <f>(1/(Sheet2!C$7+(Sheet2!C$8*LOG10(AD1137))+Sheet2!C$9*LOG10(AD1137)^3))-273.15</f>
        <v>24.366590158626082</v>
      </c>
      <c r="AI1137" s="11">
        <f>(1/(Sheet2!D$7+(Sheet2!D$8*LOG10(AE1137))+Sheet2!D$9*LOG10(AE1137)^3))-273.15</f>
        <v>24.417916061212622</v>
      </c>
      <c r="AJ1137" s="12">
        <f>(1/(Sheet2!E$7+(Sheet2!E$8*LOG10(AF1137))+Sheet2!E$9*LOG10(AF1137)^3))-273.15</f>
        <v>24.608279903219</v>
      </c>
      <c r="AK1137" s="13">
        <f>(1/(Sheet2!F$7+(Sheet2!F$8*LOG10(AG1137))+Sheet2!F$9*LOG10(AG1137)^3))-273.15</f>
        <v>24.240303625097283</v>
      </c>
      <c r="AL1137" s="13">
        <f t="shared" si="166"/>
        <v>0.15280370865236401</v>
      </c>
      <c r="AM1137" s="13">
        <f t="shared" si="167"/>
        <v>9.1404608098524298E-2</v>
      </c>
      <c r="AN1137" s="1">
        <v>6679</v>
      </c>
      <c r="AO1137" s="2">
        <v>6842</v>
      </c>
      <c r="AP1137" s="3">
        <v>6795</v>
      </c>
      <c r="AQ1137" s="4">
        <v>6729</v>
      </c>
      <c r="AR1137" s="1">
        <f t="shared" si="168"/>
        <v>88.176000000000002</v>
      </c>
      <c r="AS1137" s="2">
        <f t="shared" si="169"/>
        <v>96</v>
      </c>
      <c r="AT1137" s="3">
        <f t="shared" si="170"/>
        <v>93.744</v>
      </c>
      <c r="AU1137" s="4">
        <f t="shared" si="171"/>
        <v>90.576000000000008</v>
      </c>
      <c r="AV1137" s="13">
        <f t="shared" si="172"/>
        <v>3.4462919203108706</v>
      </c>
      <c r="AW1137" s="14">
        <f t="shared" si="173"/>
        <v>-3.7409273591147485E-2</v>
      </c>
    </row>
    <row r="1138" spans="1:49">
      <c r="A1138" s="1">
        <v>1488711600</v>
      </c>
      <c r="B1138" s="1">
        <v>16409</v>
      </c>
      <c r="C1138" s="1">
        <v>16447</v>
      </c>
      <c r="D1138" s="1">
        <v>5499</v>
      </c>
      <c r="E1138" s="1">
        <v>5639</v>
      </c>
      <c r="F1138" s="1">
        <v>6042</v>
      </c>
      <c r="G1138" s="1">
        <v>426</v>
      </c>
      <c r="H1138" s="2">
        <v>1488711600</v>
      </c>
      <c r="I1138" s="2">
        <v>65</v>
      </c>
      <c r="J1138" s="2">
        <v>16388</v>
      </c>
      <c r="K1138" s="2">
        <v>5495</v>
      </c>
      <c r="L1138" s="2">
        <v>5633</v>
      </c>
      <c r="M1138" s="2">
        <v>6148</v>
      </c>
      <c r="N1138" s="2">
        <v>409</v>
      </c>
      <c r="O1138" s="3">
        <v>1488711600</v>
      </c>
      <c r="P1138" s="3">
        <v>16391</v>
      </c>
      <c r="Q1138" s="3">
        <v>16453</v>
      </c>
      <c r="R1138" s="3">
        <v>5498</v>
      </c>
      <c r="S1138" s="3">
        <v>5628</v>
      </c>
      <c r="T1138" s="3">
        <v>6111</v>
      </c>
      <c r="U1138" s="3">
        <v>449</v>
      </c>
      <c r="V1138" s="4">
        <v>1488711600</v>
      </c>
      <c r="W1138" s="4">
        <v>65</v>
      </c>
      <c r="X1138" s="4">
        <v>16385</v>
      </c>
      <c r="Y1138" s="4">
        <v>5480</v>
      </c>
      <c r="Z1138" s="4">
        <v>5665</v>
      </c>
      <c r="AA1138" s="4">
        <v>6068</v>
      </c>
      <c r="AB1138" s="4">
        <v>432</v>
      </c>
      <c r="AC1138" s="5">
        <f t="shared" si="165"/>
        <v>42799.458333333328</v>
      </c>
      <c r="AD1138" s="1">
        <v>5639</v>
      </c>
      <c r="AE1138" s="2">
        <v>5633</v>
      </c>
      <c r="AF1138" s="3">
        <v>5628</v>
      </c>
      <c r="AG1138" s="4">
        <v>5665</v>
      </c>
      <c r="AH1138" s="10">
        <f>(1/(Sheet2!C$7+(Sheet2!C$8*LOG10(AD1138))+Sheet2!C$9*LOG10(AD1138)^3))-273.15</f>
        <v>24.176797071729823</v>
      </c>
      <c r="AI1138" s="11">
        <f>(1/(Sheet2!D$7+(Sheet2!D$8*LOG10(AE1138))+Sheet2!D$9*LOG10(AE1138)^3))-273.15</f>
        <v>24.231986691747466</v>
      </c>
      <c r="AJ1138" s="12">
        <f>(1/(Sheet2!E$7+(Sheet2!E$8*LOG10(AF1138))+Sheet2!E$9*LOG10(AF1138)^3))-273.15</f>
        <v>24.41807946473125</v>
      </c>
      <c r="AK1138" s="13">
        <f>(1/(Sheet2!F$7+(Sheet2!F$8*LOG10(AG1138))+Sheet2!F$9*LOG10(AG1138)^3))-273.15</f>
        <v>24.047782751054626</v>
      </c>
      <c r="AL1138" s="13">
        <f t="shared" si="166"/>
        <v>0.15372839966228904</v>
      </c>
      <c r="AM1138" s="13">
        <f t="shared" si="167"/>
        <v>9.453542622014359E-2</v>
      </c>
      <c r="AN1138" s="1">
        <v>6042</v>
      </c>
      <c r="AO1138" s="2">
        <v>6148</v>
      </c>
      <c r="AP1138" s="3">
        <v>6111</v>
      </c>
      <c r="AQ1138" s="4">
        <v>6068</v>
      </c>
      <c r="AR1138" s="1">
        <f t="shared" si="168"/>
        <v>57.6</v>
      </c>
      <c r="AS1138" s="2">
        <f t="shared" si="169"/>
        <v>62.688000000000002</v>
      </c>
      <c r="AT1138" s="3">
        <f t="shared" si="170"/>
        <v>60.911999999999999</v>
      </c>
      <c r="AU1138" s="4">
        <f t="shared" si="171"/>
        <v>58.847999999999999</v>
      </c>
      <c r="AV1138" s="13">
        <f t="shared" si="172"/>
        <v>2.2467469817493919</v>
      </c>
      <c r="AW1138" s="14">
        <f t="shared" si="173"/>
        <v>-3.7438295370082517E-2</v>
      </c>
    </row>
    <row r="1139" spans="1:49">
      <c r="A1139" s="1">
        <v>1488711900</v>
      </c>
      <c r="B1139" s="1">
        <v>16408</v>
      </c>
      <c r="C1139" s="1">
        <v>16446</v>
      </c>
      <c r="D1139" s="1">
        <v>5499</v>
      </c>
      <c r="E1139" s="1">
        <v>5685</v>
      </c>
      <c r="F1139" s="1">
        <v>6322</v>
      </c>
      <c r="G1139" s="1">
        <v>425</v>
      </c>
      <c r="H1139" s="2">
        <v>1488711900</v>
      </c>
      <c r="I1139" s="2">
        <v>65</v>
      </c>
      <c r="J1139" s="2">
        <v>16384</v>
      </c>
      <c r="K1139" s="2">
        <v>5495</v>
      </c>
      <c r="L1139" s="2">
        <v>5684</v>
      </c>
      <c r="M1139" s="2">
        <v>6451</v>
      </c>
      <c r="N1139" s="2">
        <v>408</v>
      </c>
      <c r="O1139" s="3">
        <v>1488711900</v>
      </c>
      <c r="P1139" s="3">
        <v>16392</v>
      </c>
      <c r="Q1139" s="3">
        <v>16452</v>
      </c>
      <c r="R1139" s="3">
        <v>5498</v>
      </c>
      <c r="S1139" s="3">
        <v>5674</v>
      </c>
      <c r="T1139" s="3">
        <v>6411</v>
      </c>
      <c r="U1139" s="3">
        <v>444</v>
      </c>
      <c r="V1139" s="4">
        <v>1488711900</v>
      </c>
      <c r="W1139" s="4">
        <v>65</v>
      </c>
      <c r="X1139" s="4">
        <v>16386</v>
      </c>
      <c r="Y1139" s="4">
        <v>5480</v>
      </c>
      <c r="Z1139" s="4">
        <v>5708</v>
      </c>
      <c r="AA1139" s="4">
        <v>6356</v>
      </c>
      <c r="AB1139" s="4">
        <v>436</v>
      </c>
      <c r="AC1139" s="5">
        <f t="shared" si="165"/>
        <v>42799.461805555555</v>
      </c>
      <c r="AD1139" s="1">
        <v>5685</v>
      </c>
      <c r="AE1139" s="2">
        <v>5684</v>
      </c>
      <c r="AF1139" s="3">
        <v>5674</v>
      </c>
      <c r="AG1139" s="4">
        <v>5708</v>
      </c>
      <c r="AH1139" s="10">
        <f>(1/(Sheet2!C$7+(Sheet2!C$8*LOG10(AD1139))+Sheet2!C$9*LOG10(AD1139)^3))-273.15</f>
        <v>23.992770987792426</v>
      </c>
      <c r="AI1139" s="11">
        <f>(1/(Sheet2!D$7+(Sheet2!D$8*LOG10(AE1139))+Sheet2!D$9*LOG10(AE1139)^3))-273.15</f>
        <v>24.027848568046352</v>
      </c>
      <c r="AJ1139" s="12">
        <f>(1/(Sheet2!E$7+(Sheet2!E$8*LOG10(AF1139))+Sheet2!E$9*LOG10(AF1139)^3))-273.15</f>
        <v>24.233660845543</v>
      </c>
      <c r="AK1139" s="13">
        <f>(1/(Sheet2!F$7+(Sheet2!F$8*LOG10(AG1139))+Sheet2!F$9*LOG10(AG1139)^3))-273.15</f>
        <v>23.876877869395173</v>
      </c>
      <c r="AL1139" s="13">
        <f t="shared" si="166"/>
        <v>0.14864233150527384</v>
      </c>
      <c r="AM1139" s="13">
        <f t="shared" si="167"/>
        <v>7.9008230984220107E-2</v>
      </c>
      <c r="AN1139" s="1">
        <v>6322</v>
      </c>
      <c r="AO1139" s="2">
        <v>6451</v>
      </c>
      <c r="AP1139" s="3">
        <v>6411</v>
      </c>
      <c r="AQ1139" s="4">
        <v>6356</v>
      </c>
      <c r="AR1139" s="1">
        <f t="shared" si="168"/>
        <v>71.040000000000006</v>
      </c>
      <c r="AS1139" s="2">
        <f t="shared" si="169"/>
        <v>77.231999999999999</v>
      </c>
      <c r="AT1139" s="3">
        <f t="shared" si="170"/>
        <v>75.311999999999998</v>
      </c>
      <c r="AU1139" s="4">
        <f t="shared" si="171"/>
        <v>72.671999999999997</v>
      </c>
      <c r="AV1139" s="13">
        <f t="shared" si="172"/>
        <v>2.7493010020730697</v>
      </c>
      <c r="AW1139" s="14">
        <f t="shared" si="173"/>
        <v>-3.7120611931209087E-2</v>
      </c>
    </row>
    <row r="1140" spans="1:49">
      <c r="A1140" s="1">
        <v>1488712200</v>
      </c>
      <c r="B1140" s="1">
        <v>16409</v>
      </c>
      <c r="C1140" s="1">
        <v>16444</v>
      </c>
      <c r="D1140" s="1">
        <v>5499</v>
      </c>
      <c r="E1140" s="1">
        <v>5719</v>
      </c>
      <c r="F1140" s="1">
        <v>6549</v>
      </c>
      <c r="G1140" s="1">
        <v>423</v>
      </c>
      <c r="H1140" s="2">
        <v>1488712200</v>
      </c>
      <c r="I1140" s="2">
        <v>65</v>
      </c>
      <c r="J1140" s="2">
        <v>16388</v>
      </c>
      <c r="K1140" s="2">
        <v>5495</v>
      </c>
      <c r="L1140" s="2">
        <v>5716</v>
      </c>
      <c r="M1140" s="2">
        <v>6697</v>
      </c>
      <c r="N1140" s="2">
        <v>411</v>
      </c>
      <c r="O1140" s="3">
        <v>1488712200</v>
      </c>
      <c r="P1140" s="3">
        <v>16390</v>
      </c>
      <c r="Q1140" s="3">
        <v>16450</v>
      </c>
      <c r="R1140" s="3">
        <v>5498</v>
      </c>
      <c r="S1140" s="3">
        <v>5707</v>
      </c>
      <c r="T1140" s="3">
        <v>6656</v>
      </c>
      <c r="U1140" s="3">
        <v>446</v>
      </c>
      <c r="V1140" s="4">
        <v>1488712200</v>
      </c>
      <c r="W1140" s="4">
        <v>65</v>
      </c>
      <c r="X1140" s="4">
        <v>16385</v>
      </c>
      <c r="Y1140" s="4">
        <v>5480</v>
      </c>
      <c r="Z1140" s="4">
        <v>5740</v>
      </c>
      <c r="AA1140" s="4">
        <v>6594</v>
      </c>
      <c r="AB1140" s="4">
        <v>436</v>
      </c>
      <c r="AC1140" s="5">
        <f t="shared" si="165"/>
        <v>42799.465277777781</v>
      </c>
      <c r="AD1140" s="1">
        <v>5719</v>
      </c>
      <c r="AE1140" s="2">
        <v>5716</v>
      </c>
      <c r="AF1140" s="3">
        <v>5707</v>
      </c>
      <c r="AG1140" s="4">
        <v>5740</v>
      </c>
      <c r="AH1140" s="10">
        <f>(1/(Sheet2!C$7+(Sheet2!C$8*LOG10(AD1140))+Sheet2!C$9*LOG10(AD1140)^3))-273.15</f>
        <v>23.857833440802551</v>
      </c>
      <c r="AI1140" s="11">
        <f>(1/(Sheet2!D$7+(Sheet2!D$8*LOG10(AE1140))+Sheet2!D$9*LOG10(AE1140)^3))-273.15</f>
        <v>23.900818830813364</v>
      </c>
      <c r="AJ1140" s="12">
        <f>(1/(Sheet2!E$7+(Sheet2!E$8*LOG10(AF1140))+Sheet2!E$9*LOG10(AF1140)^3))-273.15</f>
        <v>24.102401115268151</v>
      </c>
      <c r="AK1140" s="13">
        <f>(1/(Sheet2!F$7+(Sheet2!F$8*LOG10(AG1140))+Sheet2!F$9*LOG10(AG1140)^3))-273.15</f>
        <v>23.750636022702622</v>
      </c>
      <c r="AL1140" s="13">
        <f t="shared" si="166"/>
        <v>0.14721904066188188</v>
      </c>
      <c r="AM1140" s="13">
        <f t="shared" si="167"/>
        <v>7.7345443793521346E-2</v>
      </c>
      <c r="AN1140" s="1">
        <v>6549</v>
      </c>
      <c r="AO1140" s="2">
        <v>6697</v>
      </c>
      <c r="AP1140" s="3">
        <v>6656</v>
      </c>
      <c r="AQ1140" s="4">
        <v>6594</v>
      </c>
      <c r="AR1140" s="1">
        <f t="shared" si="168"/>
        <v>81.936000000000007</v>
      </c>
      <c r="AS1140" s="2">
        <f t="shared" si="169"/>
        <v>89.04</v>
      </c>
      <c r="AT1140" s="3">
        <f t="shared" si="170"/>
        <v>87.072000000000003</v>
      </c>
      <c r="AU1140" s="4">
        <f t="shared" si="171"/>
        <v>84.096000000000004</v>
      </c>
      <c r="AV1140" s="13">
        <f t="shared" si="172"/>
        <v>3.1448853715199223</v>
      </c>
      <c r="AW1140" s="14">
        <f t="shared" si="173"/>
        <v>-3.6766804287316712E-2</v>
      </c>
    </row>
    <row r="1141" spans="1:49">
      <c r="A1141" s="1">
        <v>1488712500</v>
      </c>
      <c r="B1141" s="1">
        <v>16408</v>
      </c>
      <c r="C1141" s="1">
        <v>16445</v>
      </c>
      <c r="D1141" s="1">
        <v>5499</v>
      </c>
      <c r="E1141" s="1">
        <v>5762</v>
      </c>
      <c r="F1141" s="1">
        <v>6157</v>
      </c>
      <c r="G1141" s="1">
        <v>426</v>
      </c>
      <c r="H1141" s="2">
        <v>1488712500</v>
      </c>
      <c r="I1141" s="2">
        <v>65</v>
      </c>
      <c r="J1141" s="2">
        <v>16388</v>
      </c>
      <c r="K1141" s="2">
        <v>5495</v>
      </c>
      <c r="L1141" s="2">
        <v>5760</v>
      </c>
      <c r="M1141" s="2">
        <v>6273</v>
      </c>
      <c r="N1141" s="2">
        <v>413</v>
      </c>
      <c r="O1141" s="3">
        <v>1488712500</v>
      </c>
      <c r="P1141" s="3">
        <v>16392</v>
      </c>
      <c r="Q1141" s="3">
        <v>16452</v>
      </c>
      <c r="R1141" s="3">
        <v>5497</v>
      </c>
      <c r="S1141" s="3">
        <v>5752</v>
      </c>
      <c r="T1141" s="3">
        <v>6236</v>
      </c>
      <c r="U1141" s="3">
        <v>446</v>
      </c>
      <c r="V1141" s="4">
        <v>1488712500</v>
      </c>
      <c r="W1141" s="4">
        <v>65</v>
      </c>
      <c r="X1141" s="4">
        <v>16404</v>
      </c>
      <c r="Y1141" s="4">
        <v>5480</v>
      </c>
      <c r="Z1141" s="4">
        <v>5786</v>
      </c>
      <c r="AA1141" s="4">
        <v>6189</v>
      </c>
      <c r="AB1141" s="4">
        <v>435</v>
      </c>
      <c r="AC1141" s="5">
        <f t="shared" si="165"/>
        <v>42799.46875</v>
      </c>
      <c r="AD1141" s="1">
        <v>5762</v>
      </c>
      <c r="AE1141" s="2">
        <v>5760</v>
      </c>
      <c r="AF1141" s="3">
        <v>5752</v>
      </c>
      <c r="AG1141" s="4">
        <v>5786</v>
      </c>
      <c r="AH1141" s="10">
        <f>(1/(Sheet2!C$7+(Sheet2!C$8*LOG10(AD1141))+Sheet2!C$9*LOG10(AD1141)^3))-273.15</f>
        <v>23.688473761533487</v>
      </c>
      <c r="AI1141" s="11">
        <f>(1/(Sheet2!D$7+(Sheet2!D$8*LOG10(AE1141))+Sheet2!D$9*LOG10(AE1141)^3))-273.15</f>
        <v>23.727462635031827</v>
      </c>
      <c r="AJ1141" s="12">
        <f>(1/(Sheet2!E$7+(Sheet2!E$8*LOG10(AF1141))+Sheet2!E$9*LOG10(AF1141)^3))-273.15</f>
        <v>23.924789954251992</v>
      </c>
      <c r="AK1141" s="13">
        <f>(1/(Sheet2!F$7+(Sheet2!F$8*LOG10(AG1141))+Sheet2!F$9*LOG10(AG1141)^3))-273.15</f>
        <v>23.570552313562303</v>
      </c>
      <c r="AL1141" s="13">
        <f t="shared" si="166"/>
        <v>0.14728491919432424</v>
      </c>
      <c r="AM1141" s="13">
        <f t="shared" si="167"/>
        <v>8.1697051284975938E-2</v>
      </c>
      <c r="AN1141" s="1">
        <v>6157</v>
      </c>
      <c r="AO1141" s="2">
        <v>6273</v>
      </c>
      <c r="AP1141" s="3">
        <v>6236</v>
      </c>
      <c r="AQ1141" s="4">
        <v>6189</v>
      </c>
      <c r="AR1141" s="1">
        <f t="shared" si="168"/>
        <v>63.120000000000005</v>
      </c>
      <c r="AS1141" s="2">
        <f t="shared" si="169"/>
        <v>68.688000000000002</v>
      </c>
      <c r="AT1141" s="3">
        <f t="shared" si="170"/>
        <v>66.912000000000006</v>
      </c>
      <c r="AU1141" s="4">
        <f t="shared" si="171"/>
        <v>64.656000000000006</v>
      </c>
      <c r="AV1141" s="13">
        <f t="shared" si="172"/>
        <v>2.4536014346262509</v>
      </c>
      <c r="AW1141" s="14">
        <f t="shared" si="173"/>
        <v>-3.7263857521205444E-2</v>
      </c>
    </row>
    <row r="1142" spans="1:49">
      <c r="A1142" s="1">
        <v>1488712800</v>
      </c>
      <c r="B1142" s="1">
        <v>16408</v>
      </c>
      <c r="C1142" s="1">
        <v>16445</v>
      </c>
      <c r="D1142" s="1">
        <v>5499</v>
      </c>
      <c r="E1142" s="1">
        <v>5820</v>
      </c>
      <c r="F1142" s="1">
        <v>5584</v>
      </c>
      <c r="G1142" s="1">
        <v>428</v>
      </c>
      <c r="H1142" s="2">
        <v>1488712800</v>
      </c>
      <c r="I1142" s="2">
        <v>65</v>
      </c>
      <c r="J1142" s="2">
        <v>16388</v>
      </c>
      <c r="K1142" s="2">
        <v>5495</v>
      </c>
      <c r="L1142" s="2">
        <v>5818</v>
      </c>
      <c r="M1142" s="2">
        <v>5653</v>
      </c>
      <c r="N1142" s="2">
        <v>411</v>
      </c>
      <c r="O1142" s="3">
        <v>1488712800</v>
      </c>
      <c r="P1142" s="3">
        <v>16391</v>
      </c>
      <c r="Q1142" s="3">
        <v>16451</v>
      </c>
      <c r="R1142" s="3">
        <v>5498</v>
      </c>
      <c r="S1142" s="3">
        <v>5807</v>
      </c>
      <c r="T1142" s="3">
        <v>5624</v>
      </c>
      <c r="U1142" s="3">
        <v>449</v>
      </c>
      <c r="V1142" s="4">
        <v>1488712800</v>
      </c>
      <c r="W1142" s="4">
        <v>65</v>
      </c>
      <c r="X1142" s="4">
        <v>16404</v>
      </c>
      <c r="Y1142" s="4">
        <v>5480</v>
      </c>
      <c r="Z1142" s="4">
        <v>5840</v>
      </c>
      <c r="AA1142" s="4">
        <v>5596</v>
      </c>
      <c r="AB1142" s="4">
        <v>438</v>
      </c>
      <c r="AC1142" s="5">
        <f t="shared" si="165"/>
        <v>42799.472222222219</v>
      </c>
      <c r="AD1142" s="1">
        <v>5820</v>
      </c>
      <c r="AE1142" s="2">
        <v>5818</v>
      </c>
      <c r="AF1142" s="3">
        <v>5807</v>
      </c>
      <c r="AG1142" s="4">
        <v>5840</v>
      </c>
      <c r="AH1142" s="10">
        <f>(1/(Sheet2!C$7+(Sheet2!C$8*LOG10(AD1142))+Sheet2!C$9*LOG10(AD1142)^3))-273.15</f>
        <v>23.46229104317365</v>
      </c>
      <c r="AI1142" s="11">
        <f>(1/(Sheet2!D$7+(Sheet2!D$8*LOG10(AE1142))+Sheet2!D$9*LOG10(AE1142)^3))-273.15</f>
        <v>23.501226429422388</v>
      </c>
      <c r="AJ1142" s="12">
        <f>(1/(Sheet2!E$7+(Sheet2!E$8*LOG10(AF1142))+Sheet2!E$9*LOG10(AF1142)^3))-273.15</f>
        <v>23.709835591187414</v>
      </c>
      <c r="AK1142" s="13">
        <f>(1/(Sheet2!F$7+(Sheet2!F$8*LOG10(AG1142))+Sheet2!F$9*LOG10(AG1142)^3))-273.15</f>
        <v>23.361206243853587</v>
      </c>
      <c r="AL1142" s="13">
        <f t="shared" si="166"/>
        <v>0.14653732765882901</v>
      </c>
      <c r="AM1142" s="13">
        <f t="shared" si="167"/>
        <v>7.2272347550356664E-2</v>
      </c>
      <c r="AN1142" s="1">
        <v>5584</v>
      </c>
      <c r="AO1142" s="2">
        <v>5653</v>
      </c>
      <c r="AP1142" s="3">
        <v>5624</v>
      </c>
      <c r="AQ1142" s="4">
        <v>5596</v>
      </c>
      <c r="AR1142" s="1">
        <f t="shared" si="168"/>
        <v>35.616</v>
      </c>
      <c r="AS1142" s="2">
        <f t="shared" si="169"/>
        <v>38.927999999999997</v>
      </c>
      <c r="AT1142" s="3">
        <f t="shared" si="170"/>
        <v>37.536000000000001</v>
      </c>
      <c r="AU1142" s="4">
        <f t="shared" si="171"/>
        <v>36.192</v>
      </c>
      <c r="AV1142" s="13">
        <f t="shared" si="172"/>
        <v>1.47809607265563</v>
      </c>
      <c r="AW1142" s="14">
        <f t="shared" si="173"/>
        <v>-3.9875258245808516E-2</v>
      </c>
    </row>
    <row r="1143" spans="1:49">
      <c r="A1143" s="1">
        <v>1488713100</v>
      </c>
      <c r="B1143" s="1">
        <v>16408</v>
      </c>
      <c r="C1143" s="1">
        <v>16446</v>
      </c>
      <c r="D1143" s="1">
        <v>5499</v>
      </c>
      <c r="E1143" s="1">
        <v>5879</v>
      </c>
      <c r="F1143" s="1">
        <v>5820</v>
      </c>
      <c r="G1143" s="1">
        <v>422</v>
      </c>
      <c r="H1143" s="2">
        <v>1488713100</v>
      </c>
      <c r="I1143" s="2">
        <v>65</v>
      </c>
      <c r="J1143" s="2">
        <v>16390</v>
      </c>
      <c r="K1143" s="2">
        <v>5495</v>
      </c>
      <c r="L1143" s="2">
        <v>5878</v>
      </c>
      <c r="M1143" s="2">
        <v>5910</v>
      </c>
      <c r="N1143" s="2">
        <v>413</v>
      </c>
      <c r="O1143" s="3">
        <v>1488713100</v>
      </c>
      <c r="P1143" s="3">
        <v>16392</v>
      </c>
      <c r="Q1143" s="3">
        <v>16453</v>
      </c>
      <c r="R1143" s="3">
        <v>5498</v>
      </c>
      <c r="S1143" s="3">
        <v>5868</v>
      </c>
      <c r="T1143" s="3">
        <v>5885</v>
      </c>
      <c r="U1143" s="3">
        <v>449</v>
      </c>
      <c r="V1143" s="4">
        <v>1488713100</v>
      </c>
      <c r="W1143" s="4">
        <v>65</v>
      </c>
      <c r="X1143" s="4">
        <v>16404</v>
      </c>
      <c r="Y1143" s="4">
        <v>5480</v>
      </c>
      <c r="Z1143" s="4">
        <v>5898</v>
      </c>
      <c r="AA1143" s="4">
        <v>5848</v>
      </c>
      <c r="AB1143" s="4">
        <v>432</v>
      </c>
      <c r="AC1143" s="5">
        <f t="shared" si="165"/>
        <v>42799.475694444445</v>
      </c>
      <c r="AD1143" s="1">
        <v>5879</v>
      </c>
      <c r="AE1143" s="2">
        <v>5878</v>
      </c>
      <c r="AF1143" s="3">
        <v>5868</v>
      </c>
      <c r="AG1143" s="4">
        <v>5898</v>
      </c>
      <c r="AH1143" s="10">
        <f>(1/(Sheet2!C$7+(Sheet2!C$8*LOG10(AD1143))+Sheet2!C$9*LOG10(AD1143)^3))-273.15</f>
        <v>23.234815081181637</v>
      </c>
      <c r="AI1143" s="11">
        <f>(1/(Sheet2!D$7+(Sheet2!D$8*LOG10(AE1143))+Sheet2!D$9*LOG10(AE1143)^3))-273.15</f>
        <v>23.269862219182301</v>
      </c>
      <c r="AJ1143" s="12">
        <f>(1/(Sheet2!E$7+(Sheet2!E$8*LOG10(AF1143))+Sheet2!E$9*LOG10(AF1143)^3))-273.15</f>
        <v>23.474112976873982</v>
      </c>
      <c r="AK1143" s="13">
        <f>(1/(Sheet2!F$7+(Sheet2!F$8*LOG10(AG1143))+Sheet2!F$9*LOG10(AG1143)^3))-273.15</f>
        <v>23.138779517533237</v>
      </c>
      <c r="AL1143" s="13">
        <f t="shared" si="166"/>
        <v>0.14114537124679971</v>
      </c>
      <c r="AM1143" s="13">
        <f t="shared" si="167"/>
        <v>6.7864824024085765E-2</v>
      </c>
      <c r="AN1143" s="1">
        <v>5820</v>
      </c>
      <c r="AO1143" s="2">
        <v>5910</v>
      </c>
      <c r="AP1143" s="3">
        <v>5885</v>
      </c>
      <c r="AQ1143" s="4">
        <v>5848</v>
      </c>
      <c r="AR1143" s="1">
        <f t="shared" si="168"/>
        <v>46.944000000000003</v>
      </c>
      <c r="AS1143" s="2">
        <f t="shared" si="169"/>
        <v>51.264000000000003</v>
      </c>
      <c r="AT1143" s="3">
        <f t="shared" si="170"/>
        <v>50.064</v>
      </c>
      <c r="AU1143" s="4">
        <f t="shared" si="171"/>
        <v>48.288000000000004</v>
      </c>
      <c r="AV1143" s="13">
        <f t="shared" si="172"/>
        <v>1.9073080506305211</v>
      </c>
      <c r="AW1143" s="14">
        <f t="shared" si="173"/>
        <v>-3.8813757644088745E-2</v>
      </c>
    </row>
    <row r="1144" spans="1:49">
      <c r="A1144" s="1">
        <v>1488713400</v>
      </c>
      <c r="B1144" s="1">
        <v>16410</v>
      </c>
      <c r="C1144" s="1">
        <v>16445</v>
      </c>
      <c r="D1144" s="1">
        <v>5499</v>
      </c>
      <c r="E1144" s="1">
        <v>5915</v>
      </c>
      <c r="F1144" s="1">
        <v>6269</v>
      </c>
      <c r="G1144" s="1">
        <v>425</v>
      </c>
      <c r="H1144" s="2">
        <v>1488713400</v>
      </c>
      <c r="I1144" s="2">
        <v>65</v>
      </c>
      <c r="J1144" s="2">
        <v>16384</v>
      </c>
      <c r="K1144" s="2">
        <v>5495</v>
      </c>
      <c r="L1144" s="2">
        <v>5914</v>
      </c>
      <c r="M1144" s="2">
        <v>6400</v>
      </c>
      <c r="N1144" s="2">
        <v>410</v>
      </c>
      <c r="O1144" s="3">
        <v>1488713400</v>
      </c>
      <c r="P1144" s="3">
        <v>16393</v>
      </c>
      <c r="Q1144" s="3">
        <v>16452</v>
      </c>
      <c r="R1144" s="3">
        <v>5498</v>
      </c>
      <c r="S1144" s="3">
        <v>5903</v>
      </c>
      <c r="T1144" s="3">
        <v>6355</v>
      </c>
      <c r="U1144" s="3">
        <v>446</v>
      </c>
      <c r="V1144" s="4">
        <v>1488713400</v>
      </c>
      <c r="W1144" s="4">
        <v>65</v>
      </c>
      <c r="X1144" s="4">
        <v>16401</v>
      </c>
      <c r="Y1144" s="4">
        <v>5480</v>
      </c>
      <c r="Z1144" s="4">
        <v>5933</v>
      </c>
      <c r="AA1144" s="4">
        <v>6309</v>
      </c>
      <c r="AB1144" s="4">
        <v>430</v>
      </c>
      <c r="AC1144" s="5">
        <f t="shared" si="165"/>
        <v>42799.479166666672</v>
      </c>
      <c r="AD1144" s="1">
        <v>5915</v>
      </c>
      <c r="AE1144" s="2">
        <v>5914</v>
      </c>
      <c r="AF1144" s="3">
        <v>5903</v>
      </c>
      <c r="AG1144" s="4">
        <v>5933</v>
      </c>
      <c r="AH1144" s="10">
        <f>(1/(Sheet2!C$7+(Sheet2!C$8*LOG10(AD1144))+Sheet2!C$9*LOG10(AD1144)^3))-273.15</f>
        <v>23.097283584168736</v>
      </c>
      <c r="AI1144" s="11">
        <f>(1/(Sheet2!D$7+(Sheet2!D$8*LOG10(AE1144))+Sheet2!D$9*LOG10(AE1144)^3))-273.15</f>
        <v>23.132324250271154</v>
      </c>
      <c r="AJ1144" s="12">
        <f>(1/(Sheet2!E$7+(Sheet2!E$8*LOG10(AF1144))+Sheet2!E$9*LOG10(AF1144)^3))-273.15</f>
        <v>23.340112169033091</v>
      </c>
      <c r="AK1144" s="13">
        <f>(1/(Sheet2!F$7+(Sheet2!F$8*LOG10(AG1144))+Sheet2!F$9*LOG10(AG1144)^3))-273.15</f>
        <v>23.005750767336679</v>
      </c>
      <c r="AL1144" s="13">
        <f t="shared" si="166"/>
        <v>0.14129344145409717</v>
      </c>
      <c r="AM1144" s="13">
        <f t="shared" si="167"/>
        <v>6.5354101401870618E-2</v>
      </c>
      <c r="AN1144" s="1">
        <v>6269</v>
      </c>
      <c r="AO1144" s="2">
        <v>6400</v>
      </c>
      <c r="AP1144" s="3">
        <v>6355</v>
      </c>
      <c r="AQ1144" s="4">
        <v>6309</v>
      </c>
      <c r="AR1144" s="1">
        <f t="shared" si="168"/>
        <v>68.495999999999995</v>
      </c>
      <c r="AS1144" s="2">
        <f t="shared" si="169"/>
        <v>74.784000000000006</v>
      </c>
      <c r="AT1144" s="3">
        <f t="shared" si="170"/>
        <v>72.623999999999995</v>
      </c>
      <c r="AU1144" s="4">
        <f t="shared" si="171"/>
        <v>70.415999999999997</v>
      </c>
      <c r="AV1144" s="13">
        <f t="shared" si="172"/>
        <v>2.7216112874545519</v>
      </c>
      <c r="AW1144" s="14">
        <f t="shared" si="173"/>
        <v>-3.8021951487210839E-2</v>
      </c>
    </row>
    <row r="1145" spans="1:49">
      <c r="A1145" s="1">
        <v>1488713700</v>
      </c>
      <c r="B1145" s="1">
        <v>16410</v>
      </c>
      <c r="C1145" s="1">
        <v>16447</v>
      </c>
      <c r="D1145" s="1">
        <v>5499</v>
      </c>
      <c r="E1145" s="1">
        <v>5968</v>
      </c>
      <c r="F1145" s="1">
        <v>5646</v>
      </c>
      <c r="G1145" s="1">
        <v>425</v>
      </c>
      <c r="H1145" s="2">
        <v>1488713700</v>
      </c>
      <c r="I1145" s="2">
        <v>65</v>
      </c>
      <c r="J1145" s="2">
        <v>16391</v>
      </c>
      <c r="K1145" s="2">
        <v>5495</v>
      </c>
      <c r="L1145" s="2">
        <v>5969</v>
      </c>
      <c r="M1145" s="2">
        <v>5722</v>
      </c>
      <c r="N1145" s="2">
        <v>410</v>
      </c>
      <c r="O1145" s="3">
        <v>1488713700</v>
      </c>
      <c r="P1145" s="3">
        <v>16392</v>
      </c>
      <c r="Q1145" s="3">
        <v>16454</v>
      </c>
      <c r="R1145" s="3">
        <v>5498</v>
      </c>
      <c r="S1145" s="3">
        <v>5956</v>
      </c>
      <c r="T1145" s="3">
        <v>5688</v>
      </c>
      <c r="U1145" s="3">
        <v>446</v>
      </c>
      <c r="V1145" s="4">
        <v>1488713700</v>
      </c>
      <c r="W1145" s="4">
        <v>65</v>
      </c>
      <c r="X1145" s="4">
        <v>16400</v>
      </c>
      <c r="Y1145" s="4">
        <v>5480</v>
      </c>
      <c r="Z1145" s="4">
        <v>5986</v>
      </c>
      <c r="AA1145" s="4">
        <v>5662</v>
      </c>
      <c r="AB1145" s="4">
        <v>435</v>
      </c>
      <c r="AC1145" s="5">
        <f t="shared" si="165"/>
        <v>42799.482638888891</v>
      </c>
      <c r="AD1145" s="1">
        <v>5968</v>
      </c>
      <c r="AE1145" s="2">
        <v>5969</v>
      </c>
      <c r="AF1145" s="3">
        <v>5956</v>
      </c>
      <c r="AG1145" s="4">
        <v>5986</v>
      </c>
      <c r="AH1145" s="10">
        <f>(1/(Sheet2!C$7+(Sheet2!C$8*LOG10(AD1145))+Sheet2!C$9*LOG10(AD1145)^3))-273.15</f>
        <v>22.896523630176318</v>
      </c>
      <c r="AI1145" s="11">
        <f>(1/(Sheet2!D$7+(Sheet2!D$8*LOG10(AE1145))+Sheet2!D$9*LOG10(AE1145)^3))-273.15</f>
        <v>22.924017690210917</v>
      </c>
      <c r="AJ1145" s="12">
        <f>(1/(Sheet2!E$7+(Sheet2!E$8*LOG10(AF1145))+Sheet2!E$9*LOG10(AF1145)^3))-273.15</f>
        <v>23.13890050362528</v>
      </c>
      <c r="AK1145" s="13">
        <f>(1/(Sheet2!F$7+(Sheet2!F$8*LOG10(AG1145))+Sheet2!F$9*LOG10(AG1145)^3))-273.15</f>
        <v>22.805988586559522</v>
      </c>
      <c r="AL1145" s="13">
        <f t="shared" si="166"/>
        <v>0.14101858730228814</v>
      </c>
      <c r="AM1145" s="13">
        <f t="shared" si="167"/>
        <v>6.1756763150056529E-2</v>
      </c>
      <c r="AN1145" s="1">
        <v>5646</v>
      </c>
      <c r="AO1145" s="2">
        <v>5722</v>
      </c>
      <c r="AP1145" s="3">
        <v>5688</v>
      </c>
      <c r="AQ1145" s="4">
        <v>5662</v>
      </c>
      <c r="AR1145" s="1">
        <f t="shared" si="168"/>
        <v>38.591999999999999</v>
      </c>
      <c r="AS1145" s="2">
        <f t="shared" si="169"/>
        <v>42.24</v>
      </c>
      <c r="AT1145" s="3">
        <f t="shared" si="170"/>
        <v>40.608000000000004</v>
      </c>
      <c r="AU1145" s="4">
        <f t="shared" si="171"/>
        <v>39.36</v>
      </c>
      <c r="AV1145" s="13">
        <f t="shared" si="172"/>
        <v>1.5936674684513095</v>
      </c>
      <c r="AW1145" s="14">
        <f t="shared" si="173"/>
        <v>-3.9643469364460435E-2</v>
      </c>
    </row>
    <row r="1146" spans="1:49">
      <c r="A1146" s="1">
        <v>1488714000</v>
      </c>
      <c r="B1146" s="1">
        <v>16411</v>
      </c>
      <c r="C1146" s="1">
        <v>16447</v>
      </c>
      <c r="D1146" s="1">
        <v>5499</v>
      </c>
      <c r="E1146" s="1">
        <v>6030</v>
      </c>
      <c r="F1146" s="1">
        <v>5460</v>
      </c>
      <c r="G1146" s="1">
        <v>425</v>
      </c>
      <c r="H1146" s="2">
        <v>1488714000</v>
      </c>
      <c r="I1146" s="2">
        <v>65</v>
      </c>
      <c r="J1146" s="2">
        <v>16384</v>
      </c>
      <c r="K1146" s="2">
        <v>5495</v>
      </c>
      <c r="L1146" s="2">
        <v>6033</v>
      </c>
      <c r="M1146" s="2">
        <v>5520</v>
      </c>
      <c r="N1146" s="2">
        <v>405</v>
      </c>
      <c r="O1146" s="3">
        <v>1488714000</v>
      </c>
      <c r="P1146" s="3">
        <v>16393</v>
      </c>
      <c r="Q1146" s="3">
        <v>16455</v>
      </c>
      <c r="R1146" s="3">
        <v>5498</v>
      </c>
      <c r="S1146" s="3">
        <v>6019</v>
      </c>
      <c r="T1146" s="3">
        <v>5493</v>
      </c>
      <c r="U1146" s="3">
        <v>441</v>
      </c>
      <c r="V1146" s="4">
        <v>1488714000</v>
      </c>
      <c r="W1146" s="4">
        <v>65</v>
      </c>
      <c r="X1146" s="4">
        <v>16401</v>
      </c>
      <c r="Y1146" s="4">
        <v>5480</v>
      </c>
      <c r="Z1146" s="4">
        <v>6045</v>
      </c>
      <c r="AA1146" s="4">
        <v>5471</v>
      </c>
      <c r="AB1146" s="4">
        <v>435</v>
      </c>
      <c r="AC1146" s="5">
        <f t="shared" si="165"/>
        <v>42799.486111111109</v>
      </c>
      <c r="AD1146" s="1">
        <v>6030</v>
      </c>
      <c r="AE1146" s="2">
        <v>6033</v>
      </c>
      <c r="AF1146" s="3">
        <v>6019</v>
      </c>
      <c r="AG1146" s="4">
        <v>6045</v>
      </c>
      <c r="AH1146" s="10">
        <f>(1/(Sheet2!C$7+(Sheet2!C$8*LOG10(AD1146))+Sheet2!C$9*LOG10(AD1146)^3))-273.15</f>
        <v>22.664221062487456</v>
      </c>
      <c r="AI1146" s="11">
        <f>(1/(Sheet2!D$7+(Sheet2!D$8*LOG10(AE1146))+Sheet2!D$9*LOG10(AE1146)^3))-273.15</f>
        <v>22.684344381751998</v>
      </c>
      <c r="AJ1146" s="12">
        <f>(1/(Sheet2!E$7+(Sheet2!E$8*LOG10(AF1146))+Sheet2!E$9*LOG10(AF1146)^3))-273.15</f>
        <v>22.902346109513587</v>
      </c>
      <c r="AK1146" s="13">
        <f>(1/(Sheet2!F$7+(Sheet2!F$8*LOG10(AG1146))+Sheet2!F$9*LOG10(AG1146)^3))-273.15</f>
        <v>22.585952485964526</v>
      </c>
      <c r="AL1146" s="13">
        <f t="shared" si="166"/>
        <v>0.13556827909351959</v>
      </c>
      <c r="AM1146" s="13">
        <f t="shared" si="167"/>
        <v>5.1980578433682395E-2</v>
      </c>
      <c r="AN1146" s="1">
        <v>5460</v>
      </c>
      <c r="AO1146" s="2">
        <v>5520</v>
      </c>
      <c r="AP1146" s="3">
        <v>5493</v>
      </c>
      <c r="AQ1146" s="4">
        <v>5471</v>
      </c>
      <c r="AR1146" s="1">
        <f t="shared" si="168"/>
        <v>29.664000000000001</v>
      </c>
      <c r="AS1146" s="2">
        <f t="shared" si="169"/>
        <v>32.544000000000004</v>
      </c>
      <c r="AT1146" s="3">
        <f t="shared" si="170"/>
        <v>31.248000000000001</v>
      </c>
      <c r="AU1146" s="4">
        <f t="shared" si="171"/>
        <v>30.192</v>
      </c>
      <c r="AV1146" s="13">
        <f t="shared" si="172"/>
        <v>1.2717735647512114</v>
      </c>
      <c r="AW1146" s="14">
        <f t="shared" si="173"/>
        <v>-4.1141743166123561E-2</v>
      </c>
    </row>
    <row r="1147" spans="1:49">
      <c r="A1147" s="1">
        <v>1488714300</v>
      </c>
      <c r="B1147" s="1">
        <v>16409</v>
      </c>
      <c r="C1147" s="1">
        <v>16451</v>
      </c>
      <c r="D1147" s="1">
        <v>5499</v>
      </c>
      <c r="E1147" s="1">
        <v>6086</v>
      </c>
      <c r="F1147" s="1">
        <v>5617</v>
      </c>
      <c r="G1147" s="1">
        <v>425</v>
      </c>
      <c r="H1147" s="2">
        <v>1488714300</v>
      </c>
      <c r="I1147" s="2">
        <v>65</v>
      </c>
      <c r="J1147" s="2">
        <v>16389</v>
      </c>
      <c r="K1147" s="2">
        <v>5495</v>
      </c>
      <c r="L1147" s="2">
        <v>6087</v>
      </c>
      <c r="M1147" s="2">
        <v>5689</v>
      </c>
      <c r="N1147" s="2">
        <v>408</v>
      </c>
      <c r="O1147" s="3">
        <v>1488714300</v>
      </c>
      <c r="P1147" s="3">
        <v>16393</v>
      </c>
      <c r="Q1147" s="3">
        <v>16453</v>
      </c>
      <c r="R1147" s="3">
        <v>5498</v>
      </c>
      <c r="S1147" s="3">
        <v>6076</v>
      </c>
      <c r="T1147" s="3">
        <v>5661</v>
      </c>
      <c r="U1147" s="3">
        <v>446</v>
      </c>
      <c r="V1147" s="4">
        <v>1488714300</v>
      </c>
      <c r="W1147" s="4">
        <v>65</v>
      </c>
      <c r="X1147" s="4">
        <v>16400</v>
      </c>
      <c r="Y1147" s="4">
        <v>5480</v>
      </c>
      <c r="Z1147" s="4">
        <v>6102</v>
      </c>
      <c r="AA1147" s="4">
        <v>5634</v>
      </c>
      <c r="AB1147" s="4">
        <v>433</v>
      </c>
      <c r="AC1147" s="5">
        <f t="shared" si="165"/>
        <v>42799.489583333328</v>
      </c>
      <c r="AD1147" s="1">
        <v>6086</v>
      </c>
      <c r="AE1147" s="2">
        <v>6087</v>
      </c>
      <c r="AF1147" s="3">
        <v>6076</v>
      </c>
      <c r="AG1147" s="4">
        <v>6102</v>
      </c>
      <c r="AH1147" s="10">
        <f>(1/(Sheet2!C$7+(Sheet2!C$8*LOG10(AD1147))+Sheet2!C$9*LOG10(AD1147)^3))-273.15</f>
        <v>22.456713901774833</v>
      </c>
      <c r="AI1147" s="11">
        <f>(1/(Sheet2!D$7+(Sheet2!D$8*LOG10(AE1147))+Sheet2!D$9*LOG10(AE1147)^3))-273.15</f>
        <v>22.484349194594643</v>
      </c>
      <c r="AJ1147" s="12">
        <f>(1/(Sheet2!E$7+(Sheet2!E$8*LOG10(AF1147))+Sheet2!E$9*LOG10(AF1147)^3))-273.15</f>
        <v>22.690724459055275</v>
      </c>
      <c r="AK1147" s="13">
        <f>(1/(Sheet2!F$7+(Sheet2!F$8*LOG10(AG1147))+Sheet2!F$9*LOG10(AG1147)^3))-273.15</f>
        <v>22.375670847395043</v>
      </c>
      <c r="AL1147" s="13">
        <f t="shared" si="166"/>
        <v>0.13408739008029261</v>
      </c>
      <c r="AM1147" s="13">
        <f t="shared" si="167"/>
        <v>5.6484023142948897E-2</v>
      </c>
      <c r="AN1147" s="1">
        <v>5617</v>
      </c>
      <c r="AO1147" s="2">
        <v>5689</v>
      </c>
      <c r="AP1147" s="3">
        <v>5661</v>
      </c>
      <c r="AQ1147" s="4">
        <v>5634</v>
      </c>
      <c r="AR1147" s="1">
        <f t="shared" si="168"/>
        <v>37.200000000000003</v>
      </c>
      <c r="AS1147" s="2">
        <f t="shared" si="169"/>
        <v>40.655999999999999</v>
      </c>
      <c r="AT1147" s="3">
        <f t="shared" si="170"/>
        <v>39.311999999999998</v>
      </c>
      <c r="AU1147" s="4">
        <f t="shared" si="171"/>
        <v>38.015999999999998</v>
      </c>
      <c r="AV1147" s="13">
        <f t="shared" si="172"/>
        <v>1.5145375531824872</v>
      </c>
      <c r="AW1147" s="14">
        <f t="shared" si="173"/>
        <v>-3.9038497607549419E-2</v>
      </c>
    </row>
    <row r="1148" spans="1:49">
      <c r="A1148" s="1">
        <v>1488714600</v>
      </c>
      <c r="B1148" s="1">
        <v>16410</v>
      </c>
      <c r="C1148" s="1">
        <v>16449</v>
      </c>
      <c r="D1148" s="1">
        <v>5499</v>
      </c>
      <c r="E1148" s="1">
        <v>6139</v>
      </c>
      <c r="F1148" s="1">
        <v>5601</v>
      </c>
      <c r="G1148" s="1">
        <v>423</v>
      </c>
      <c r="H1148" s="2">
        <v>1488714600</v>
      </c>
      <c r="I1148" s="2">
        <v>65</v>
      </c>
      <c r="J1148" s="2">
        <v>16384</v>
      </c>
      <c r="K1148" s="2">
        <v>5495</v>
      </c>
      <c r="L1148" s="2">
        <v>6140</v>
      </c>
      <c r="M1148" s="2">
        <v>5669</v>
      </c>
      <c r="N1148" s="2">
        <v>410</v>
      </c>
      <c r="O1148" s="3">
        <v>1488714600</v>
      </c>
      <c r="P1148" s="3">
        <v>16392</v>
      </c>
      <c r="Q1148" s="3">
        <v>16452</v>
      </c>
      <c r="R1148" s="3">
        <v>5498</v>
      </c>
      <c r="S1148" s="3">
        <v>6131</v>
      </c>
      <c r="T1148" s="3">
        <v>5643</v>
      </c>
      <c r="U1148" s="3">
        <v>441</v>
      </c>
      <c r="V1148" s="4">
        <v>1488714600</v>
      </c>
      <c r="W1148" s="4">
        <v>65</v>
      </c>
      <c r="X1148" s="4">
        <v>16400</v>
      </c>
      <c r="Y1148" s="4">
        <v>5480</v>
      </c>
      <c r="Z1148" s="4">
        <v>6154</v>
      </c>
      <c r="AA1148" s="4">
        <v>5616</v>
      </c>
      <c r="AB1148" s="4">
        <v>438</v>
      </c>
      <c r="AC1148" s="5">
        <f t="shared" si="165"/>
        <v>42799.493055555555</v>
      </c>
      <c r="AD1148" s="1">
        <v>6139</v>
      </c>
      <c r="AE1148" s="2">
        <v>6140</v>
      </c>
      <c r="AF1148" s="3">
        <v>6131</v>
      </c>
      <c r="AG1148" s="4">
        <v>6154</v>
      </c>
      <c r="AH1148" s="10">
        <f>(1/(Sheet2!C$7+(Sheet2!C$8*LOG10(AD1148))+Sheet2!C$9*LOG10(AD1148)^3))-273.15</f>
        <v>22.262306237153098</v>
      </c>
      <c r="AI1148" s="11">
        <f>(1/(Sheet2!D$7+(Sheet2!D$8*LOG10(AE1148))+Sheet2!D$9*LOG10(AE1148)^3))-273.15</f>
        <v>22.29000195284442</v>
      </c>
      <c r="AJ1148" s="12">
        <f>(1/(Sheet2!E$7+(Sheet2!E$8*LOG10(AF1148))+Sheet2!E$9*LOG10(AF1148)^3))-273.15</f>
        <v>22.488648623983636</v>
      </c>
      <c r="AK1148" s="13">
        <f>(1/(Sheet2!F$7+(Sheet2!F$8*LOG10(AG1148))+Sheet2!F$9*LOG10(AG1148)^3))-273.15</f>
        <v>22.18576435277015</v>
      </c>
      <c r="AL1148" s="13">
        <f t="shared" si="166"/>
        <v>0.12907408976409371</v>
      </c>
      <c r="AM1148" s="13">
        <f t="shared" si="167"/>
        <v>5.3992576653015815E-2</v>
      </c>
      <c r="AN1148" s="1">
        <v>5601</v>
      </c>
      <c r="AO1148" s="2">
        <v>5669</v>
      </c>
      <c r="AP1148" s="3">
        <v>5643</v>
      </c>
      <c r="AQ1148" s="4">
        <v>5616</v>
      </c>
      <c r="AR1148" s="1">
        <f t="shared" si="168"/>
        <v>36.432000000000002</v>
      </c>
      <c r="AS1148" s="2">
        <f t="shared" si="169"/>
        <v>39.695999999999998</v>
      </c>
      <c r="AT1148" s="3">
        <f t="shared" si="170"/>
        <v>38.448</v>
      </c>
      <c r="AU1148" s="4">
        <f t="shared" si="171"/>
        <v>37.152000000000001</v>
      </c>
      <c r="AV1148" s="13">
        <f t="shared" si="172"/>
        <v>1.441798876404055</v>
      </c>
      <c r="AW1148" s="14">
        <f t="shared" si="173"/>
        <v>-3.8010093757356714E-2</v>
      </c>
    </row>
    <row r="1149" spans="1:49">
      <c r="A1149" s="1">
        <v>1488714900</v>
      </c>
      <c r="B1149" s="1">
        <v>16410</v>
      </c>
      <c r="C1149" s="1">
        <v>16447</v>
      </c>
      <c r="D1149" s="1">
        <v>5499</v>
      </c>
      <c r="E1149" s="1">
        <v>6186</v>
      </c>
      <c r="F1149" s="1">
        <v>5845</v>
      </c>
      <c r="G1149" s="1">
        <v>428</v>
      </c>
      <c r="H1149" s="2">
        <v>1488714900</v>
      </c>
      <c r="I1149" s="2">
        <v>65</v>
      </c>
      <c r="J1149" s="2">
        <v>16384</v>
      </c>
      <c r="K1149" s="2">
        <v>5495</v>
      </c>
      <c r="L1149" s="2">
        <v>6186</v>
      </c>
      <c r="M1149" s="2">
        <v>5933</v>
      </c>
      <c r="N1149" s="2">
        <v>410</v>
      </c>
      <c r="O1149" s="3">
        <v>1488714900</v>
      </c>
      <c r="P1149" s="3">
        <v>16392</v>
      </c>
      <c r="Q1149" s="3">
        <v>16454</v>
      </c>
      <c r="R1149" s="3">
        <v>5498</v>
      </c>
      <c r="S1149" s="3">
        <v>6178</v>
      </c>
      <c r="T1149" s="3">
        <v>5901</v>
      </c>
      <c r="U1149" s="3">
        <v>447</v>
      </c>
      <c r="V1149" s="4">
        <v>1488714900</v>
      </c>
      <c r="W1149" s="4">
        <v>65</v>
      </c>
      <c r="X1149" s="4">
        <v>16401</v>
      </c>
      <c r="Y1149" s="4">
        <v>5480</v>
      </c>
      <c r="Z1149" s="4">
        <v>6200</v>
      </c>
      <c r="AA1149" s="4">
        <v>5868</v>
      </c>
      <c r="AB1149" s="4">
        <v>432</v>
      </c>
      <c r="AC1149" s="5">
        <f t="shared" si="165"/>
        <v>42799.496527777781</v>
      </c>
      <c r="AD1149" s="1">
        <v>6186</v>
      </c>
      <c r="AE1149" s="2">
        <v>6186</v>
      </c>
      <c r="AF1149" s="3">
        <v>6178</v>
      </c>
      <c r="AG1149" s="4">
        <v>6200</v>
      </c>
      <c r="AH1149" s="10">
        <f>(1/(Sheet2!C$7+(Sheet2!C$8*LOG10(AD1149))+Sheet2!C$9*LOG10(AD1149)^3))-273.15</f>
        <v>22.091491176775037</v>
      </c>
      <c r="AI1149" s="11">
        <f>(1/(Sheet2!D$7+(Sheet2!D$8*LOG10(AE1149))+Sheet2!D$9*LOG10(AE1149)^3))-273.15</f>
        <v>22.122856912102634</v>
      </c>
      <c r="AJ1149" s="12">
        <f>(1/(Sheet2!E$7+(Sheet2!E$8*LOG10(AF1149))+Sheet2!E$9*LOG10(AF1149)^3))-273.15</f>
        <v>22.317585477171463</v>
      </c>
      <c r="AK1149" s="13">
        <f>(1/(Sheet2!F$7+(Sheet2!F$8*LOG10(AG1149))+Sheet2!F$9*LOG10(AG1149)^3))-273.15</f>
        <v>22.019277201842442</v>
      </c>
      <c r="AL1149" s="13">
        <f t="shared" si="166"/>
        <v>0.12746015644149367</v>
      </c>
      <c r="AM1149" s="13">
        <f t="shared" si="167"/>
        <v>5.3115320931271158E-2</v>
      </c>
      <c r="AN1149" s="1">
        <v>5845</v>
      </c>
      <c r="AO1149" s="2">
        <v>5933</v>
      </c>
      <c r="AP1149" s="3">
        <v>5901</v>
      </c>
      <c r="AQ1149" s="4">
        <v>5868</v>
      </c>
      <c r="AR1149" s="1">
        <f t="shared" si="168"/>
        <v>48.143999999999998</v>
      </c>
      <c r="AS1149" s="2">
        <f t="shared" si="169"/>
        <v>52.368000000000002</v>
      </c>
      <c r="AT1149" s="3">
        <f t="shared" si="170"/>
        <v>50.832000000000001</v>
      </c>
      <c r="AU1149" s="4">
        <f t="shared" si="171"/>
        <v>49.247999999999998</v>
      </c>
      <c r="AV1149" s="13">
        <f t="shared" si="172"/>
        <v>1.8459209083815069</v>
      </c>
      <c r="AW1149" s="14">
        <f t="shared" si="173"/>
        <v>-3.6809462159637617E-2</v>
      </c>
    </row>
    <row r="1150" spans="1:49">
      <c r="A1150" s="1">
        <v>1488715200</v>
      </c>
      <c r="B1150" s="1">
        <v>16408</v>
      </c>
      <c r="C1150" s="1">
        <v>16448</v>
      </c>
      <c r="D1150" s="1">
        <v>5499</v>
      </c>
      <c r="E1150" s="1">
        <v>6227</v>
      </c>
      <c r="F1150" s="1">
        <v>5845</v>
      </c>
      <c r="G1150" s="1">
        <v>423</v>
      </c>
      <c r="H1150" s="2">
        <v>1488715200</v>
      </c>
      <c r="I1150" s="2">
        <v>65</v>
      </c>
      <c r="J1150" s="2">
        <v>16384</v>
      </c>
      <c r="K1150" s="2">
        <v>5495</v>
      </c>
      <c r="L1150" s="2">
        <v>6225</v>
      </c>
      <c r="M1150" s="2">
        <v>5934</v>
      </c>
      <c r="N1150" s="2">
        <v>413</v>
      </c>
      <c r="O1150" s="3">
        <v>1488715200</v>
      </c>
      <c r="P1150" s="3">
        <v>16392</v>
      </c>
      <c r="Q1150" s="3">
        <v>16454</v>
      </c>
      <c r="R1150" s="3">
        <v>5498</v>
      </c>
      <c r="S1150" s="3">
        <v>6219</v>
      </c>
      <c r="T1150" s="3">
        <v>5900</v>
      </c>
      <c r="U1150" s="3">
        <v>441</v>
      </c>
      <c r="V1150" s="4">
        <v>1488715200</v>
      </c>
      <c r="W1150" s="4">
        <v>65</v>
      </c>
      <c r="X1150" s="4">
        <v>16400</v>
      </c>
      <c r="Y1150" s="4">
        <v>5480</v>
      </c>
      <c r="Z1150" s="4">
        <v>6243</v>
      </c>
      <c r="AA1150" s="4">
        <v>5868</v>
      </c>
      <c r="AB1150" s="4">
        <v>433</v>
      </c>
      <c r="AC1150" s="5">
        <f t="shared" si="165"/>
        <v>42799.5</v>
      </c>
      <c r="AD1150" s="1">
        <v>6227</v>
      </c>
      <c r="AE1150" s="2">
        <v>6225</v>
      </c>
      <c r="AF1150" s="3">
        <v>6219</v>
      </c>
      <c r="AG1150" s="4">
        <v>6243</v>
      </c>
      <c r="AH1150" s="10">
        <f>(1/(Sheet2!C$7+(Sheet2!C$8*LOG10(AD1150))+Sheet2!C$9*LOG10(AD1150)^3))-273.15</f>
        <v>21.943678688323757</v>
      </c>
      <c r="AI1150" s="11">
        <f>(1/(Sheet2!D$7+(Sheet2!D$8*LOG10(AE1150))+Sheet2!D$9*LOG10(AE1150)^3))-273.15</f>
        <v>21.982245691535979</v>
      </c>
      <c r="AJ1150" s="12">
        <f>(1/(Sheet2!E$7+(Sheet2!E$8*LOG10(AF1150))+Sheet2!E$9*LOG10(AF1150)^3))-273.15</f>
        <v>22.169559208852775</v>
      </c>
      <c r="AK1150" s="13">
        <f>(1/(Sheet2!F$7+(Sheet2!F$8*LOG10(AG1150))+Sheet2!F$9*LOG10(AG1150)^3))-273.15</f>
        <v>21.864906620947863</v>
      </c>
      <c r="AL1150" s="13">
        <f t="shared" si="166"/>
        <v>0.12922282836994389</v>
      </c>
      <c r="AM1150" s="13">
        <f t="shared" si="167"/>
        <v>5.9806507201595312E-2</v>
      </c>
      <c r="AN1150" s="1">
        <v>5845</v>
      </c>
      <c r="AO1150" s="2">
        <v>5934</v>
      </c>
      <c r="AP1150" s="3">
        <v>5900</v>
      </c>
      <c r="AQ1150" s="4">
        <v>5868</v>
      </c>
      <c r="AR1150" s="1">
        <f t="shared" si="168"/>
        <v>48.143999999999998</v>
      </c>
      <c r="AS1150" s="2">
        <f t="shared" si="169"/>
        <v>52.416000000000004</v>
      </c>
      <c r="AT1150" s="3">
        <f t="shared" si="170"/>
        <v>50.783999999999999</v>
      </c>
      <c r="AU1150" s="4">
        <f t="shared" si="171"/>
        <v>49.247999999999998</v>
      </c>
      <c r="AV1150" s="13">
        <f t="shared" si="172"/>
        <v>1.8595999569799975</v>
      </c>
      <c r="AW1150" s="14">
        <f t="shared" si="173"/>
        <v>-3.7082235721863234E-2</v>
      </c>
    </row>
    <row r="1151" spans="1:49">
      <c r="A1151" s="1">
        <v>1488715500</v>
      </c>
      <c r="B1151" s="1">
        <v>16410</v>
      </c>
      <c r="C1151" s="1">
        <v>16445</v>
      </c>
      <c r="D1151" s="1">
        <v>5499</v>
      </c>
      <c r="E1151" s="1">
        <v>6267</v>
      </c>
      <c r="F1151" s="1">
        <v>5800</v>
      </c>
      <c r="G1151" s="1">
        <v>423</v>
      </c>
      <c r="H1151" s="2">
        <v>1488715500</v>
      </c>
      <c r="I1151" s="2">
        <v>65</v>
      </c>
      <c r="J1151" s="2">
        <v>16385</v>
      </c>
      <c r="K1151" s="2">
        <v>5495</v>
      </c>
      <c r="L1151" s="2">
        <v>6268</v>
      </c>
      <c r="M1151" s="2">
        <v>5886</v>
      </c>
      <c r="N1151" s="2">
        <v>408</v>
      </c>
      <c r="O1151" s="3">
        <v>1488715500</v>
      </c>
      <c r="P1151" s="3">
        <v>16393</v>
      </c>
      <c r="Q1151" s="3">
        <v>16451</v>
      </c>
      <c r="R1151" s="3">
        <v>5498</v>
      </c>
      <c r="S1151" s="3">
        <v>6261</v>
      </c>
      <c r="T1151" s="3">
        <v>5851</v>
      </c>
      <c r="U1151" s="3">
        <v>442</v>
      </c>
      <c r="V1151" s="4">
        <v>1488715500</v>
      </c>
      <c r="W1151" s="4">
        <v>65</v>
      </c>
      <c r="X1151" s="4">
        <v>16400</v>
      </c>
      <c r="Y1151" s="4">
        <v>5480</v>
      </c>
      <c r="Z1151" s="4">
        <v>6281</v>
      </c>
      <c r="AA1151" s="4">
        <v>5821</v>
      </c>
      <c r="AB1151" s="4">
        <v>435</v>
      </c>
      <c r="AC1151" s="5">
        <f t="shared" si="165"/>
        <v>42799.503472222219</v>
      </c>
      <c r="AD1151" s="1">
        <v>6267</v>
      </c>
      <c r="AE1151" s="2">
        <v>6268</v>
      </c>
      <c r="AF1151" s="3">
        <v>6261</v>
      </c>
      <c r="AG1151" s="4">
        <v>6281</v>
      </c>
      <c r="AH1151" s="10">
        <f>(1/(Sheet2!C$7+(Sheet2!C$8*LOG10(AD1151))+Sheet2!C$9*LOG10(AD1151)^3))-273.15</f>
        <v>21.800530036837074</v>
      </c>
      <c r="AI1151" s="11">
        <f>(1/(Sheet2!D$7+(Sheet2!D$8*LOG10(AE1151))+Sheet2!D$9*LOG10(AE1151)^3))-273.15</f>
        <v>21.828364360247178</v>
      </c>
      <c r="AJ1151" s="12">
        <f>(1/(Sheet2!E$7+(Sheet2!E$8*LOG10(AF1151))+Sheet2!E$9*LOG10(AF1151)^3))-273.15</f>
        <v>22.019063809718944</v>
      </c>
      <c r="AK1151" s="13">
        <f>(1/(Sheet2!F$7+(Sheet2!F$8*LOG10(AG1151))+Sheet2!F$9*LOG10(AG1151)^3))-273.15</f>
        <v>21.72948382677265</v>
      </c>
      <c r="AL1151" s="13">
        <f t="shared" si="166"/>
        <v>0.12368627310876024</v>
      </c>
      <c r="AM1151" s="13">
        <f t="shared" si="167"/>
        <v>5.0989661410302471E-2</v>
      </c>
      <c r="AN1151" s="1">
        <v>5800</v>
      </c>
      <c r="AO1151" s="2">
        <v>5886</v>
      </c>
      <c r="AP1151" s="3">
        <v>5851</v>
      </c>
      <c r="AQ1151" s="4">
        <v>5821</v>
      </c>
      <c r="AR1151" s="1">
        <f t="shared" si="168"/>
        <v>45.984000000000002</v>
      </c>
      <c r="AS1151" s="2">
        <f t="shared" si="169"/>
        <v>50.112000000000002</v>
      </c>
      <c r="AT1151" s="3">
        <f t="shared" si="170"/>
        <v>48.432000000000002</v>
      </c>
      <c r="AU1151" s="4">
        <f t="shared" si="171"/>
        <v>46.992000000000004</v>
      </c>
      <c r="AV1151" s="13">
        <f t="shared" si="172"/>
        <v>1.7953540040894438</v>
      </c>
      <c r="AW1151" s="14">
        <f t="shared" si="173"/>
        <v>-3.7496950795518867E-2</v>
      </c>
    </row>
    <row r="1152" spans="1:49">
      <c r="A1152" s="1">
        <v>1488715800</v>
      </c>
      <c r="B1152" s="1">
        <v>16412</v>
      </c>
      <c r="C1152" s="1">
        <v>16448</v>
      </c>
      <c r="D1152" s="1">
        <v>5499</v>
      </c>
      <c r="E1152" s="1">
        <v>6309</v>
      </c>
      <c r="F1152" s="1">
        <v>5727</v>
      </c>
      <c r="G1152" s="1">
        <v>422</v>
      </c>
      <c r="H1152" s="2">
        <v>1488715800</v>
      </c>
      <c r="I1152" s="2">
        <v>65</v>
      </c>
      <c r="J1152" s="2">
        <v>16384</v>
      </c>
      <c r="K1152" s="2">
        <v>5495</v>
      </c>
      <c r="L1152" s="2">
        <v>6308</v>
      </c>
      <c r="M1152" s="2">
        <v>5808</v>
      </c>
      <c r="N1152" s="2">
        <v>414</v>
      </c>
      <c r="O1152" s="3">
        <v>1488715800</v>
      </c>
      <c r="P1152" s="3">
        <v>16393</v>
      </c>
      <c r="Q1152" s="3">
        <v>16451</v>
      </c>
      <c r="R1152" s="3">
        <v>5498</v>
      </c>
      <c r="S1152" s="3">
        <v>6304</v>
      </c>
      <c r="T1152" s="3">
        <v>5774</v>
      </c>
      <c r="U1152" s="3">
        <v>444</v>
      </c>
      <c r="V1152" s="4">
        <v>1488715800</v>
      </c>
      <c r="W1152" s="4">
        <v>65</v>
      </c>
      <c r="X1152" s="4">
        <v>16402</v>
      </c>
      <c r="Y1152" s="4">
        <v>5480</v>
      </c>
      <c r="Z1152" s="4">
        <v>6320</v>
      </c>
      <c r="AA1152" s="4">
        <v>5748</v>
      </c>
      <c r="AB1152" s="4">
        <v>436</v>
      </c>
      <c r="AC1152" s="5">
        <f t="shared" si="165"/>
        <v>42799.506944444445</v>
      </c>
      <c r="AD1152" s="1">
        <v>6309</v>
      </c>
      <c r="AE1152" s="2">
        <v>6308</v>
      </c>
      <c r="AF1152" s="3">
        <v>6304</v>
      </c>
      <c r="AG1152" s="4">
        <v>6320</v>
      </c>
      <c r="AH1152" s="10">
        <f>(1/(Sheet2!C$7+(Sheet2!C$8*LOG10(AD1152))+Sheet2!C$9*LOG10(AD1152)^3))-273.15</f>
        <v>21.651333554670146</v>
      </c>
      <c r="AI1152" s="11">
        <f>(1/(Sheet2!D$7+(Sheet2!D$8*LOG10(AE1152))+Sheet2!D$9*LOG10(AE1152)^3))-273.15</f>
        <v>21.686288200749459</v>
      </c>
      <c r="AJ1152" s="12">
        <f>(1/(Sheet2!E$7+(Sheet2!E$8*LOG10(AF1152))+Sheet2!E$9*LOG10(AF1152)^3))-273.15</f>
        <v>21.866164660243555</v>
      </c>
      <c r="AK1152" s="13">
        <f>(1/(Sheet2!F$7+(Sheet2!F$8*LOG10(AG1152))+Sheet2!F$9*LOG10(AG1152)^3))-273.15</f>
        <v>21.591457462387098</v>
      </c>
      <c r="AL1152" s="13">
        <f t="shared" si="166"/>
        <v>0.11824121947814299</v>
      </c>
      <c r="AM1152" s="13">
        <f t="shared" si="167"/>
        <v>4.7958041814292883E-2</v>
      </c>
      <c r="AN1152" s="1">
        <v>5727</v>
      </c>
      <c r="AO1152" s="2">
        <v>5808</v>
      </c>
      <c r="AP1152" s="3">
        <v>5774</v>
      </c>
      <c r="AQ1152" s="4">
        <v>5748</v>
      </c>
      <c r="AR1152" s="1">
        <f t="shared" si="168"/>
        <v>42.480000000000004</v>
      </c>
      <c r="AS1152" s="2">
        <f t="shared" si="169"/>
        <v>46.368000000000002</v>
      </c>
      <c r="AT1152" s="3">
        <f t="shared" si="170"/>
        <v>44.736000000000004</v>
      </c>
      <c r="AU1152" s="4">
        <f t="shared" si="171"/>
        <v>43.488</v>
      </c>
      <c r="AV1152" s="13">
        <f t="shared" si="172"/>
        <v>1.6767396935720227</v>
      </c>
      <c r="AW1152" s="14">
        <f t="shared" si="173"/>
        <v>-3.787701485434225E-2</v>
      </c>
    </row>
    <row r="1153" spans="1:49">
      <c r="A1153" s="1">
        <v>1488716100</v>
      </c>
      <c r="B1153" s="1">
        <v>16410</v>
      </c>
      <c r="C1153" s="1">
        <v>16449</v>
      </c>
      <c r="D1153" s="1">
        <v>5499</v>
      </c>
      <c r="E1153" s="1">
        <v>6340</v>
      </c>
      <c r="F1153" s="1">
        <v>6060</v>
      </c>
      <c r="G1153" s="1">
        <v>423</v>
      </c>
      <c r="H1153" s="2">
        <v>1488716100</v>
      </c>
      <c r="I1153" s="2">
        <v>65</v>
      </c>
      <c r="J1153" s="2">
        <v>16384</v>
      </c>
      <c r="K1153" s="2">
        <v>5495</v>
      </c>
      <c r="L1153" s="2">
        <v>6340</v>
      </c>
      <c r="M1153" s="2">
        <v>6165</v>
      </c>
      <c r="N1153" s="2">
        <v>414</v>
      </c>
      <c r="O1153" s="3">
        <v>1488716100</v>
      </c>
      <c r="P1153" s="3">
        <v>16392</v>
      </c>
      <c r="Q1153" s="3">
        <v>16452</v>
      </c>
      <c r="R1153" s="3">
        <v>5498</v>
      </c>
      <c r="S1153" s="3">
        <v>6336</v>
      </c>
      <c r="T1153" s="3">
        <v>6129</v>
      </c>
      <c r="U1153" s="3">
        <v>442</v>
      </c>
      <c r="V1153" s="4">
        <v>1488716100</v>
      </c>
      <c r="W1153" s="4">
        <v>65</v>
      </c>
      <c r="X1153" s="4">
        <v>16404</v>
      </c>
      <c r="Y1153" s="4">
        <v>5480</v>
      </c>
      <c r="Z1153" s="4">
        <v>6353</v>
      </c>
      <c r="AA1153" s="4">
        <v>6093</v>
      </c>
      <c r="AB1153" s="4">
        <v>435</v>
      </c>
      <c r="AC1153" s="5">
        <f t="shared" si="165"/>
        <v>42799.510416666672</v>
      </c>
      <c r="AD1153" s="1">
        <v>6340</v>
      </c>
      <c r="AE1153" s="2">
        <v>6340</v>
      </c>
      <c r="AF1153" s="3">
        <v>6336</v>
      </c>
      <c r="AG1153" s="4">
        <v>6353</v>
      </c>
      <c r="AH1153" s="10">
        <f>(1/(Sheet2!C$7+(Sheet2!C$8*LOG10(AD1153))+Sheet2!C$9*LOG10(AD1153)^3))-273.15</f>
        <v>21.541932143252211</v>
      </c>
      <c r="AI1153" s="11">
        <f>(1/(Sheet2!D$7+(Sheet2!D$8*LOG10(AE1153))+Sheet2!D$9*LOG10(AE1153)^3))-273.15</f>
        <v>21.573359686063213</v>
      </c>
      <c r="AJ1153" s="12">
        <f>(1/(Sheet2!E$7+(Sheet2!E$8*LOG10(AF1153))+Sheet2!E$9*LOG10(AF1153)^3))-273.15</f>
        <v>21.753143496214307</v>
      </c>
      <c r="AK1153" s="13">
        <f>(1/(Sheet2!F$7+(Sheet2!F$8*LOG10(AG1153))+Sheet2!F$9*LOG10(AG1153)^3))-273.15</f>
        <v>21.475416225482661</v>
      </c>
      <c r="AL1153" s="13">
        <f t="shared" si="166"/>
        <v>0.11869774996285355</v>
      </c>
      <c r="AM1153" s="13">
        <f t="shared" si="167"/>
        <v>5.0008298035354615E-2</v>
      </c>
      <c r="AN1153" s="1">
        <v>6060</v>
      </c>
      <c r="AO1153" s="2">
        <v>6165</v>
      </c>
      <c r="AP1153" s="3">
        <v>6129</v>
      </c>
      <c r="AQ1153" s="4">
        <v>6093</v>
      </c>
      <c r="AR1153" s="1">
        <f t="shared" si="168"/>
        <v>58.463999999999999</v>
      </c>
      <c r="AS1153" s="2">
        <f t="shared" si="169"/>
        <v>63.503999999999998</v>
      </c>
      <c r="AT1153" s="3">
        <f t="shared" si="170"/>
        <v>61.776000000000003</v>
      </c>
      <c r="AU1153" s="4">
        <f t="shared" si="171"/>
        <v>60.048000000000002</v>
      </c>
      <c r="AV1153" s="13">
        <f t="shared" si="172"/>
        <v>2.1755440698822901</v>
      </c>
      <c r="AW1153" s="14">
        <f t="shared" si="173"/>
        <v>-3.5695085480775254E-2</v>
      </c>
    </row>
    <row r="1154" spans="1:49">
      <c r="A1154" s="1">
        <v>1488716400</v>
      </c>
      <c r="B1154" s="1">
        <v>16409</v>
      </c>
      <c r="C1154" s="1">
        <v>16448</v>
      </c>
      <c r="D1154" s="1">
        <v>5499</v>
      </c>
      <c r="E1154" s="1">
        <v>6366</v>
      </c>
      <c r="F1154" s="1">
        <v>6115</v>
      </c>
      <c r="G1154" s="1">
        <v>419</v>
      </c>
      <c r="H1154" s="2">
        <v>1488716400</v>
      </c>
      <c r="I1154" s="2">
        <v>65</v>
      </c>
      <c r="J1154" s="2">
        <v>16384</v>
      </c>
      <c r="K1154" s="2">
        <v>5495</v>
      </c>
      <c r="L1154" s="2">
        <v>6366</v>
      </c>
      <c r="M1154" s="2">
        <v>6225</v>
      </c>
      <c r="N1154" s="2">
        <v>410</v>
      </c>
      <c r="O1154" s="3">
        <v>1488716400</v>
      </c>
      <c r="P1154" s="3">
        <v>16392</v>
      </c>
      <c r="Q1154" s="3">
        <v>16452</v>
      </c>
      <c r="R1154" s="3">
        <v>5498</v>
      </c>
      <c r="S1154" s="3">
        <v>6363</v>
      </c>
      <c r="T1154" s="3">
        <v>6185</v>
      </c>
      <c r="U1154" s="3">
        <v>442</v>
      </c>
      <c r="V1154" s="4">
        <v>1488716400</v>
      </c>
      <c r="W1154" s="4">
        <v>65</v>
      </c>
      <c r="X1154" s="4">
        <v>16404</v>
      </c>
      <c r="Y1154" s="4">
        <v>5480</v>
      </c>
      <c r="Z1154" s="4">
        <v>6379</v>
      </c>
      <c r="AA1154" s="4">
        <v>6148</v>
      </c>
      <c r="AB1154" s="4">
        <v>438</v>
      </c>
      <c r="AC1154" s="5">
        <f t="shared" ref="AC1154:AC1217" si="174">A1154/(60*60*24)+"1/1/1970"</f>
        <v>42799.513888888891</v>
      </c>
      <c r="AD1154" s="1">
        <v>6366</v>
      </c>
      <c r="AE1154" s="2">
        <v>6366</v>
      </c>
      <c r="AF1154" s="3">
        <v>6363</v>
      </c>
      <c r="AG1154" s="4">
        <v>6379</v>
      </c>
      <c r="AH1154" s="10">
        <f>(1/(Sheet2!C$7+(Sheet2!C$8*LOG10(AD1154))+Sheet2!C$9*LOG10(AD1154)^3))-273.15</f>
        <v>21.450642262046301</v>
      </c>
      <c r="AI1154" s="11">
        <f>(1/(Sheet2!D$7+(Sheet2!D$8*LOG10(AE1154))+Sheet2!D$9*LOG10(AE1154)^3))-273.15</f>
        <v>21.482079364212325</v>
      </c>
      <c r="AJ1154" s="12">
        <f>(1/(Sheet2!E$7+(Sheet2!E$8*LOG10(AF1154))+Sheet2!E$9*LOG10(AF1154)^3))-273.15</f>
        <v>21.658283343575022</v>
      </c>
      <c r="AK1154" s="13">
        <f>(1/(Sheet2!F$7+(Sheet2!F$8*LOG10(AG1154))+Sheet2!F$9*LOG10(AG1154)^3))-273.15</f>
        <v>21.384468888976585</v>
      </c>
      <c r="AL1154" s="13">
        <f t="shared" si="166"/>
        <v>0.11691593425779402</v>
      </c>
      <c r="AM1154" s="13">
        <f t="shared" si="167"/>
        <v>4.9824712027546986E-2</v>
      </c>
      <c r="AN1154" s="1">
        <v>6115</v>
      </c>
      <c r="AO1154" s="2">
        <v>6225</v>
      </c>
      <c r="AP1154" s="3">
        <v>6185</v>
      </c>
      <c r="AQ1154" s="4">
        <v>6148</v>
      </c>
      <c r="AR1154" s="1">
        <f t="shared" si="168"/>
        <v>61.103999999999999</v>
      </c>
      <c r="AS1154" s="2">
        <f t="shared" si="169"/>
        <v>66.384</v>
      </c>
      <c r="AT1154" s="3">
        <f t="shared" si="170"/>
        <v>64.463999999999999</v>
      </c>
      <c r="AU1154" s="4">
        <f t="shared" si="171"/>
        <v>62.688000000000002</v>
      </c>
      <c r="AV1154" s="13">
        <f t="shared" si="172"/>
        <v>2.2762917211991964</v>
      </c>
      <c r="AW1154" s="14">
        <f t="shared" si="173"/>
        <v>-3.5757017298133784E-2</v>
      </c>
    </row>
    <row r="1155" spans="1:49">
      <c r="A1155" s="1">
        <v>1488716700</v>
      </c>
      <c r="B1155" s="1">
        <v>16410</v>
      </c>
      <c r="C1155" s="1">
        <v>16450</v>
      </c>
      <c r="D1155" s="1">
        <v>5499</v>
      </c>
      <c r="E1155" s="1">
        <v>6387</v>
      </c>
      <c r="F1155" s="1">
        <v>6524</v>
      </c>
      <c r="G1155" s="1">
        <v>426</v>
      </c>
      <c r="H1155" s="2">
        <v>1488716700</v>
      </c>
      <c r="I1155" s="2">
        <v>65</v>
      </c>
      <c r="J1155" s="2">
        <v>16384</v>
      </c>
      <c r="K1155" s="2">
        <v>5495</v>
      </c>
      <c r="L1155" s="2">
        <v>6386</v>
      </c>
      <c r="M1155" s="2">
        <v>6661</v>
      </c>
      <c r="N1155" s="2">
        <v>411</v>
      </c>
      <c r="O1155" s="3">
        <v>1488716700</v>
      </c>
      <c r="P1155" s="3">
        <v>16392</v>
      </c>
      <c r="Q1155" s="3">
        <v>16450</v>
      </c>
      <c r="R1155" s="3">
        <v>5498</v>
      </c>
      <c r="S1155" s="3">
        <v>6386</v>
      </c>
      <c r="T1155" s="3">
        <v>6619</v>
      </c>
      <c r="U1155" s="3">
        <v>446</v>
      </c>
      <c r="V1155" s="4">
        <v>1488716700</v>
      </c>
      <c r="W1155" s="4">
        <v>65</v>
      </c>
      <c r="X1155" s="4">
        <v>16402</v>
      </c>
      <c r="Y1155" s="4">
        <v>5480</v>
      </c>
      <c r="Z1155" s="4">
        <v>6398</v>
      </c>
      <c r="AA1155" s="4">
        <v>6571</v>
      </c>
      <c r="AB1155" s="4">
        <v>432</v>
      </c>
      <c r="AC1155" s="5">
        <f t="shared" si="174"/>
        <v>42799.517361111109</v>
      </c>
      <c r="AD1155" s="1">
        <v>6387</v>
      </c>
      <c r="AE1155" s="2">
        <v>6386</v>
      </c>
      <c r="AF1155" s="3">
        <v>6386</v>
      </c>
      <c r="AG1155" s="4">
        <v>6398</v>
      </c>
      <c r="AH1155" s="10">
        <f>(1/(Sheet2!C$7+(Sheet2!C$8*LOG10(AD1155))+Sheet2!C$9*LOG10(AD1155)^3))-273.15</f>
        <v>21.377215862399225</v>
      </c>
      <c r="AI1155" s="11">
        <f>(1/(Sheet2!D$7+(Sheet2!D$8*LOG10(AE1155))+Sheet2!D$9*LOG10(AE1155)^3))-273.15</f>
        <v>21.412150442926588</v>
      </c>
      <c r="AJ1155" s="12">
        <f>(1/(Sheet2!E$7+(Sheet2!E$8*LOG10(AF1155))+Sheet2!E$9*LOG10(AF1155)^3))-273.15</f>
        <v>21.577835227723597</v>
      </c>
      <c r="AK1155" s="13">
        <f>(1/(Sheet2!F$7+(Sheet2!F$8*LOG10(AG1155))+Sheet2!F$9*LOG10(AG1155)^3))-273.15</f>
        <v>21.318272077998472</v>
      </c>
      <c r="AL1155" s="13">
        <f t="shared" si="166"/>
        <v>0.11127314305695915</v>
      </c>
      <c r="AM1155" s="13">
        <f t="shared" si="167"/>
        <v>4.7448115588998682E-2</v>
      </c>
      <c r="AN1155" s="1">
        <v>6524</v>
      </c>
      <c r="AO1155" s="2">
        <v>6661</v>
      </c>
      <c r="AP1155" s="3">
        <v>6619</v>
      </c>
      <c r="AQ1155" s="4">
        <v>6571</v>
      </c>
      <c r="AR1155" s="1">
        <f t="shared" si="168"/>
        <v>80.736000000000004</v>
      </c>
      <c r="AS1155" s="2">
        <f t="shared" si="169"/>
        <v>87.311999999999998</v>
      </c>
      <c r="AT1155" s="3">
        <f t="shared" si="170"/>
        <v>85.296000000000006</v>
      </c>
      <c r="AU1155" s="4">
        <f t="shared" si="171"/>
        <v>82.992000000000004</v>
      </c>
      <c r="AV1155" s="13">
        <f t="shared" si="172"/>
        <v>2.8454932788534197</v>
      </c>
      <c r="AW1155" s="14">
        <f t="shared" si="173"/>
        <v>-3.3841078907442791E-2</v>
      </c>
    </row>
    <row r="1156" spans="1:49">
      <c r="A1156" s="1">
        <v>1488717000</v>
      </c>
      <c r="B1156" s="1">
        <v>16410</v>
      </c>
      <c r="C1156" s="1">
        <v>16449</v>
      </c>
      <c r="D1156" s="1">
        <v>5499</v>
      </c>
      <c r="E1156" s="1">
        <v>6203</v>
      </c>
      <c r="F1156" s="1">
        <v>15865</v>
      </c>
      <c r="G1156" s="1">
        <v>426</v>
      </c>
      <c r="H1156" s="2">
        <v>1488717000</v>
      </c>
      <c r="I1156" s="2">
        <v>65</v>
      </c>
      <c r="J1156" s="2">
        <v>16384</v>
      </c>
      <c r="K1156" s="2">
        <v>5495</v>
      </c>
      <c r="L1156" s="2">
        <v>6195</v>
      </c>
      <c r="M1156" s="2">
        <v>16823</v>
      </c>
      <c r="N1156" s="2">
        <v>411</v>
      </c>
      <c r="O1156" s="3">
        <v>1488717000</v>
      </c>
      <c r="P1156" s="3">
        <v>16393</v>
      </c>
      <c r="Q1156" s="3">
        <v>16452</v>
      </c>
      <c r="R1156" s="3">
        <v>5497</v>
      </c>
      <c r="S1156" s="3">
        <v>6218</v>
      </c>
      <c r="T1156" s="3">
        <v>16624</v>
      </c>
      <c r="U1156" s="3">
        <v>439</v>
      </c>
      <c r="V1156" s="4">
        <v>1488717000</v>
      </c>
      <c r="W1156" s="4">
        <v>65</v>
      </c>
      <c r="X1156" s="4">
        <v>16401</v>
      </c>
      <c r="Y1156" s="4">
        <v>5480</v>
      </c>
      <c r="Z1156" s="4">
        <v>6209</v>
      </c>
      <c r="AA1156" s="4">
        <v>16177</v>
      </c>
      <c r="AB1156" s="4">
        <v>435</v>
      </c>
      <c r="AC1156" s="5">
        <f t="shared" si="174"/>
        <v>42799.520833333328</v>
      </c>
      <c r="AD1156" s="1">
        <v>6203</v>
      </c>
      <c r="AE1156" s="2">
        <v>6195</v>
      </c>
      <c r="AF1156" s="3">
        <v>6218</v>
      </c>
      <c r="AG1156" s="4">
        <v>6209</v>
      </c>
      <c r="AH1156" s="10">
        <f>(1/(Sheet2!C$7+(Sheet2!C$8*LOG10(AD1156))+Sheet2!C$9*LOG10(AD1156)^3))-273.15</f>
        <v>22.03006877848901</v>
      </c>
      <c r="AI1156" s="11">
        <f>(1/(Sheet2!D$7+(Sheet2!D$8*LOG10(AE1156))+Sheet2!D$9*LOG10(AE1156)^3))-273.15</f>
        <v>22.090319248944184</v>
      </c>
      <c r="AJ1156" s="12">
        <f>(1/(Sheet2!E$7+(Sheet2!E$8*LOG10(AF1156))+Sheet2!E$9*LOG10(AF1156)^3))-273.15</f>
        <v>22.173156445581526</v>
      </c>
      <c r="AK1156" s="13">
        <f>(1/(Sheet2!F$7+(Sheet2!F$8*LOG10(AG1156))+Sheet2!F$9*LOG10(AG1156)^3))-273.15</f>
        <v>21.986867072155178</v>
      </c>
      <c r="AL1156" s="13">
        <f t="shared" si="166"/>
        <v>8.0745831561605377E-2</v>
      </c>
      <c r="AM1156" s="13">
        <f t="shared" si="167"/>
        <v>5.1959695121327851E-2</v>
      </c>
      <c r="AN1156" s="1">
        <v>15865</v>
      </c>
      <c r="AO1156" s="2">
        <v>16823</v>
      </c>
      <c r="AP1156" s="3">
        <v>16624</v>
      </c>
      <c r="AQ1156" s="4">
        <v>16177</v>
      </c>
      <c r="AR1156" s="1">
        <f t="shared" si="168"/>
        <v>529.10400000000004</v>
      </c>
      <c r="AS1156" s="2">
        <f t="shared" si="169"/>
        <v>575.08799999999997</v>
      </c>
      <c r="AT1156" s="3">
        <f t="shared" si="170"/>
        <v>565.53600000000006</v>
      </c>
      <c r="AU1156" s="4">
        <f t="shared" si="171"/>
        <v>544.08000000000004</v>
      </c>
      <c r="AV1156" s="13">
        <f t="shared" si="172"/>
        <v>20.774977256305217</v>
      </c>
      <c r="AW1156" s="14">
        <f t="shared" si="173"/>
        <v>-3.7537089497020913E-2</v>
      </c>
    </row>
    <row r="1157" spans="1:49">
      <c r="A1157" s="1">
        <v>1488717300</v>
      </c>
      <c r="B1157" s="1">
        <v>16409</v>
      </c>
      <c r="C1157" s="1">
        <v>16452</v>
      </c>
      <c r="D1157" s="1">
        <v>5499</v>
      </c>
      <c r="E1157" s="1">
        <v>6069</v>
      </c>
      <c r="F1157" s="1">
        <v>8952</v>
      </c>
      <c r="G1157" s="1">
        <v>422</v>
      </c>
      <c r="H1157" s="2">
        <v>1488717300</v>
      </c>
      <c r="I1157" s="2">
        <v>65</v>
      </c>
      <c r="J1157" s="2">
        <v>16392</v>
      </c>
      <c r="K1157" s="2">
        <v>5495</v>
      </c>
      <c r="L1157" s="2">
        <v>6057</v>
      </c>
      <c r="M1157" s="2">
        <v>9302</v>
      </c>
      <c r="N1157" s="2">
        <v>413</v>
      </c>
      <c r="O1157" s="3">
        <v>1488717300</v>
      </c>
      <c r="P1157" s="3">
        <v>16392</v>
      </c>
      <c r="Q1157" s="3">
        <v>16456</v>
      </c>
      <c r="R1157" s="3">
        <v>5498</v>
      </c>
      <c r="S1157" s="3">
        <v>6070</v>
      </c>
      <c r="T1157" s="3">
        <v>9205</v>
      </c>
      <c r="U1157" s="3">
        <v>444</v>
      </c>
      <c r="V1157" s="4">
        <v>1488717300</v>
      </c>
      <c r="W1157" s="4">
        <v>65</v>
      </c>
      <c r="X1157" s="4">
        <v>16400</v>
      </c>
      <c r="Y1157" s="4">
        <v>5480</v>
      </c>
      <c r="Z1157" s="4">
        <v>6073</v>
      </c>
      <c r="AA1157" s="4">
        <v>9065</v>
      </c>
      <c r="AB1157" s="4">
        <v>432</v>
      </c>
      <c r="AC1157" s="5">
        <f t="shared" si="174"/>
        <v>42799.524305555555</v>
      </c>
      <c r="AD1157" s="1">
        <v>6069</v>
      </c>
      <c r="AE1157" s="2">
        <v>6057</v>
      </c>
      <c r="AF1157" s="3">
        <v>6070</v>
      </c>
      <c r="AG1157" s="4">
        <v>6073</v>
      </c>
      <c r="AH1157" s="10">
        <f>(1/(Sheet2!C$7+(Sheet2!C$8*LOG10(AD1157))+Sheet2!C$9*LOG10(AD1157)^3))-273.15</f>
        <v>22.51947768895235</v>
      </c>
      <c r="AI1157" s="11">
        <f>(1/(Sheet2!D$7+(Sheet2!D$8*LOG10(AE1157))+Sheet2!D$9*LOG10(AE1157)^3))-273.15</f>
        <v>22.595208363865765</v>
      </c>
      <c r="AJ1157" s="12">
        <f>(1/(Sheet2!E$7+(Sheet2!E$8*LOG10(AF1157))+Sheet2!E$9*LOG10(AF1157)^3))-273.15</f>
        <v>22.712894330463087</v>
      </c>
      <c r="AK1157" s="13">
        <f>(1/(Sheet2!F$7+(Sheet2!F$8*LOG10(AG1157))+Sheet2!F$9*LOG10(AG1157)^3))-273.15</f>
        <v>22.482377209934953</v>
      </c>
      <c r="AL1157" s="13">
        <f t="shared" si="166"/>
        <v>0.10175156705072637</v>
      </c>
      <c r="AM1157" s="13">
        <f t="shared" si="167"/>
        <v>5.7507173412715197E-2</v>
      </c>
      <c r="AN1157" s="1">
        <v>8952</v>
      </c>
      <c r="AO1157" s="2">
        <v>9302</v>
      </c>
      <c r="AP1157" s="3">
        <v>9205</v>
      </c>
      <c r="AQ1157" s="4">
        <v>9065</v>
      </c>
      <c r="AR1157" s="1">
        <f t="shared" si="168"/>
        <v>197.28</v>
      </c>
      <c r="AS1157" s="2">
        <f t="shared" si="169"/>
        <v>214.08</v>
      </c>
      <c r="AT1157" s="3">
        <f t="shared" si="170"/>
        <v>209.42400000000001</v>
      </c>
      <c r="AU1157" s="4">
        <f t="shared" si="171"/>
        <v>202.70400000000001</v>
      </c>
      <c r="AV1157" s="13">
        <f t="shared" si="172"/>
        <v>7.3902335551726681</v>
      </c>
      <c r="AW1157" s="14">
        <f t="shared" si="173"/>
        <v>-3.5897225242736593E-2</v>
      </c>
    </row>
    <row r="1158" spans="1:49">
      <c r="A1158" s="1">
        <v>1488717600</v>
      </c>
      <c r="B1158" s="1">
        <v>16411</v>
      </c>
      <c r="C1158" s="1">
        <v>16451</v>
      </c>
      <c r="D1158" s="1">
        <v>5499</v>
      </c>
      <c r="E1158" s="1">
        <v>6080</v>
      </c>
      <c r="F1158" s="1">
        <v>7501</v>
      </c>
      <c r="G1158" s="1">
        <v>426</v>
      </c>
      <c r="H1158" s="2">
        <v>1488717600</v>
      </c>
      <c r="I1158" s="2">
        <v>65</v>
      </c>
      <c r="J1158" s="2">
        <v>16384</v>
      </c>
      <c r="K1158" s="2">
        <v>5495</v>
      </c>
      <c r="L1158" s="2">
        <v>6069</v>
      </c>
      <c r="M1158" s="2">
        <v>7729</v>
      </c>
      <c r="N1158" s="2">
        <v>410</v>
      </c>
      <c r="O1158" s="3">
        <v>1488717600</v>
      </c>
      <c r="P1158" s="3">
        <v>16393</v>
      </c>
      <c r="Q1158" s="3">
        <v>16454</v>
      </c>
      <c r="R1158" s="3">
        <v>5498</v>
      </c>
      <c r="S1158" s="3">
        <v>6080</v>
      </c>
      <c r="T1158" s="3">
        <v>7665</v>
      </c>
      <c r="U1158" s="3">
        <v>442</v>
      </c>
      <c r="V1158" s="4">
        <v>1488717600</v>
      </c>
      <c r="W1158" s="4">
        <v>65</v>
      </c>
      <c r="X1158" s="4">
        <v>16400</v>
      </c>
      <c r="Y1158" s="4">
        <v>5480</v>
      </c>
      <c r="Z1158" s="4">
        <v>6086</v>
      </c>
      <c r="AA1158" s="4">
        <v>7575</v>
      </c>
      <c r="AB1158" s="4">
        <v>437</v>
      </c>
      <c r="AC1158" s="5">
        <f t="shared" si="174"/>
        <v>42799.527777777781</v>
      </c>
      <c r="AD1158" s="1">
        <v>6080</v>
      </c>
      <c r="AE1158" s="2">
        <v>6069</v>
      </c>
      <c r="AF1158" s="3">
        <v>6080</v>
      </c>
      <c r="AG1158" s="4">
        <v>6086</v>
      </c>
      <c r="AH1158" s="10">
        <f>(1/(Sheet2!C$7+(Sheet2!C$8*LOG10(AD1158))+Sheet2!C$9*LOG10(AD1158)^3))-273.15</f>
        <v>22.478843118913289</v>
      </c>
      <c r="AI1158" s="11">
        <f>(1/(Sheet2!D$7+(Sheet2!D$8*LOG10(AE1158))+Sheet2!D$9*LOG10(AE1158)^3))-273.15</f>
        <v>22.550790232539953</v>
      </c>
      <c r="AJ1158" s="12">
        <f>(1/(Sheet2!E$7+(Sheet2!E$8*LOG10(AF1158))+Sheet2!E$9*LOG10(AF1158)^3))-273.15</f>
        <v>22.675958313575109</v>
      </c>
      <c r="AK1158" s="13">
        <f>(1/(Sheet2!F$7+(Sheet2!F$8*LOG10(AG1158))+Sheet2!F$9*LOG10(AG1158)^3))-273.15</f>
        <v>22.434472190691224</v>
      </c>
      <c r="AL1158" s="13">
        <f t="shared" si="166"/>
        <v>0.10547987537602417</v>
      </c>
      <c r="AM1158" s="13">
        <f t="shared" si="167"/>
        <v>5.8701296535962844E-2</v>
      </c>
      <c r="AN1158" s="1">
        <v>7501</v>
      </c>
      <c r="AO1158" s="2">
        <v>7729</v>
      </c>
      <c r="AP1158" s="3">
        <v>7665</v>
      </c>
      <c r="AQ1158" s="4">
        <v>7575</v>
      </c>
      <c r="AR1158" s="1">
        <f t="shared" si="168"/>
        <v>127.63200000000001</v>
      </c>
      <c r="AS1158" s="2">
        <f t="shared" si="169"/>
        <v>138.57599999999999</v>
      </c>
      <c r="AT1158" s="3">
        <f t="shared" si="170"/>
        <v>135.50399999999999</v>
      </c>
      <c r="AU1158" s="4">
        <f t="shared" si="171"/>
        <v>131.184</v>
      </c>
      <c r="AV1158" s="13">
        <f t="shared" si="172"/>
        <v>4.8053570106704813</v>
      </c>
      <c r="AW1158" s="14">
        <f t="shared" si="173"/>
        <v>-3.6069754778947347E-2</v>
      </c>
    </row>
    <row r="1159" spans="1:49">
      <c r="A1159" s="1">
        <v>1488717900</v>
      </c>
      <c r="B1159" s="1">
        <v>16411</v>
      </c>
      <c r="C1159" s="1">
        <v>16451</v>
      </c>
      <c r="D1159" s="1">
        <v>5499</v>
      </c>
      <c r="E1159" s="1">
        <v>6124</v>
      </c>
      <c r="F1159" s="1">
        <v>6113</v>
      </c>
      <c r="G1159" s="1">
        <v>422</v>
      </c>
      <c r="H1159" s="2">
        <v>1488717900</v>
      </c>
      <c r="I1159" s="2">
        <v>65</v>
      </c>
      <c r="J1159" s="2">
        <v>16384</v>
      </c>
      <c r="K1159" s="2">
        <v>5495</v>
      </c>
      <c r="L1159" s="2">
        <v>6118</v>
      </c>
      <c r="M1159" s="2">
        <v>6225</v>
      </c>
      <c r="N1159" s="2">
        <v>411</v>
      </c>
      <c r="O1159" s="3">
        <v>1488717900</v>
      </c>
      <c r="P1159" s="3">
        <v>16393</v>
      </c>
      <c r="Q1159" s="3">
        <v>16455</v>
      </c>
      <c r="R1159" s="3">
        <v>5498</v>
      </c>
      <c r="S1159" s="3">
        <v>6125</v>
      </c>
      <c r="T1159" s="3">
        <v>6179</v>
      </c>
      <c r="U1159" s="3">
        <v>444</v>
      </c>
      <c r="V1159" s="4">
        <v>1488717900</v>
      </c>
      <c r="W1159" s="4">
        <v>65</v>
      </c>
      <c r="X1159" s="4">
        <v>16400</v>
      </c>
      <c r="Y1159" s="4">
        <v>5480</v>
      </c>
      <c r="Z1159" s="4">
        <v>6136</v>
      </c>
      <c r="AA1159" s="4">
        <v>6144</v>
      </c>
      <c r="AB1159" s="4">
        <v>435</v>
      </c>
      <c r="AC1159" s="5">
        <f t="shared" si="174"/>
        <v>42799.53125</v>
      </c>
      <c r="AD1159" s="1">
        <v>6124</v>
      </c>
      <c r="AE1159" s="2">
        <v>6118</v>
      </c>
      <c r="AF1159" s="3">
        <v>6125</v>
      </c>
      <c r="AG1159" s="4">
        <v>6136</v>
      </c>
      <c r="AH1159" s="10">
        <f>(1/(Sheet2!C$7+(Sheet2!C$8*LOG10(AD1159))+Sheet2!C$9*LOG10(AD1159)^3))-273.15</f>
        <v>22.317133760914089</v>
      </c>
      <c r="AI1159" s="11">
        <f>(1/(Sheet2!D$7+(Sheet2!D$8*LOG10(AE1159))+Sheet2!D$9*LOG10(AE1159)^3))-273.15</f>
        <v>22.370442887476088</v>
      </c>
      <c r="AJ1159" s="12">
        <f>(1/(Sheet2!E$7+(Sheet2!E$8*LOG10(AF1159))+Sheet2!E$9*LOG10(AF1159)^3))-273.15</f>
        <v>22.510593307645138</v>
      </c>
      <c r="AK1159" s="13">
        <f>(1/(Sheet2!F$7+(Sheet2!F$8*LOG10(AG1159))+Sheet2!F$9*LOG10(AG1159)^3))-273.15</f>
        <v>22.251295098745743</v>
      </c>
      <c r="AL1159" s="13">
        <f t="shared" si="166"/>
        <v>0.11018056604336282</v>
      </c>
      <c r="AM1159" s="13">
        <f t="shared" si="167"/>
        <v>5.9683593460642836E-2</v>
      </c>
      <c r="AN1159" s="1">
        <v>6113</v>
      </c>
      <c r="AO1159" s="2">
        <v>6225</v>
      </c>
      <c r="AP1159" s="3">
        <v>6179</v>
      </c>
      <c r="AQ1159" s="4">
        <v>6144</v>
      </c>
      <c r="AR1159" s="1">
        <f t="shared" si="168"/>
        <v>61.008000000000003</v>
      </c>
      <c r="AS1159" s="2">
        <f t="shared" si="169"/>
        <v>66.384</v>
      </c>
      <c r="AT1159" s="3">
        <f t="shared" si="170"/>
        <v>64.176000000000002</v>
      </c>
      <c r="AU1159" s="4">
        <f t="shared" si="171"/>
        <v>62.496000000000002</v>
      </c>
      <c r="AV1159" s="13">
        <f t="shared" si="172"/>
        <v>2.308786694348353</v>
      </c>
      <c r="AW1159" s="14">
        <f t="shared" si="173"/>
        <v>-3.6349686604136802E-2</v>
      </c>
    </row>
    <row r="1160" spans="1:49">
      <c r="A1160" s="1">
        <v>1488718200</v>
      </c>
      <c r="B1160" s="1">
        <v>16411</v>
      </c>
      <c r="C1160" s="1">
        <v>16448</v>
      </c>
      <c r="D1160" s="1">
        <v>5499</v>
      </c>
      <c r="E1160" s="1">
        <v>6169</v>
      </c>
      <c r="F1160" s="1">
        <v>5935</v>
      </c>
      <c r="G1160" s="1">
        <v>420</v>
      </c>
      <c r="H1160" s="2">
        <v>1488718200</v>
      </c>
      <c r="I1160" s="2">
        <v>65</v>
      </c>
      <c r="J1160" s="2">
        <v>16384</v>
      </c>
      <c r="K1160" s="2">
        <v>5495</v>
      </c>
      <c r="L1160" s="2">
        <v>6166</v>
      </c>
      <c r="M1160" s="2">
        <v>6031</v>
      </c>
      <c r="N1160" s="2">
        <v>411</v>
      </c>
      <c r="O1160" s="3">
        <v>1488718200</v>
      </c>
      <c r="P1160" s="3">
        <v>16393</v>
      </c>
      <c r="Q1160" s="3">
        <v>16454</v>
      </c>
      <c r="R1160" s="3">
        <v>5498</v>
      </c>
      <c r="S1160" s="3">
        <v>6173</v>
      </c>
      <c r="T1160" s="3">
        <v>5996</v>
      </c>
      <c r="U1160" s="3">
        <v>446</v>
      </c>
      <c r="V1160" s="4">
        <v>1488718200</v>
      </c>
      <c r="W1160" s="4">
        <v>65</v>
      </c>
      <c r="X1160" s="4">
        <v>16400</v>
      </c>
      <c r="Y1160" s="4">
        <v>5480</v>
      </c>
      <c r="Z1160" s="4">
        <v>6185</v>
      </c>
      <c r="AA1160" s="4">
        <v>5963</v>
      </c>
      <c r="AB1160" s="4">
        <v>433</v>
      </c>
      <c r="AC1160" s="5">
        <f t="shared" si="174"/>
        <v>42799.534722222219</v>
      </c>
      <c r="AD1160" s="1">
        <v>6169</v>
      </c>
      <c r="AE1160" s="2">
        <v>6166</v>
      </c>
      <c r="AF1160" s="3">
        <v>6173</v>
      </c>
      <c r="AG1160" s="4">
        <v>6185</v>
      </c>
      <c r="AH1160" s="10">
        <f>(1/(Sheet2!C$7+(Sheet2!C$8*LOG10(AD1160))+Sheet2!C$9*LOG10(AD1160)^3))-273.15</f>
        <v>22.153105099491484</v>
      </c>
      <c r="AI1160" s="11">
        <f>(1/(Sheet2!D$7+(Sheet2!D$8*LOG10(AE1160))+Sheet2!D$9*LOG10(AE1160)^3))-273.15</f>
        <v>22.195355146530005</v>
      </c>
      <c r="AJ1160" s="12">
        <f>(1/(Sheet2!E$7+(Sheet2!E$8*LOG10(AF1160))+Sheet2!E$9*LOG10(AF1160)^3))-273.15</f>
        <v>22.335713524767357</v>
      </c>
      <c r="AK1160" s="13">
        <f>(1/(Sheet2!F$7+(Sheet2!F$8*LOG10(AG1160))+Sheet2!F$9*LOG10(AG1160)^3))-273.15</f>
        <v>22.073412527508992</v>
      </c>
      <c r="AL1160" s="13">
        <f t="shared" si="166"/>
        <v>0.10986889889148642</v>
      </c>
      <c r="AM1160" s="13">
        <f t="shared" si="167"/>
        <v>6.1921960075627634E-2</v>
      </c>
      <c r="AN1160" s="1">
        <v>5935</v>
      </c>
      <c r="AO1160" s="2">
        <v>6031</v>
      </c>
      <c r="AP1160" s="3">
        <v>5996</v>
      </c>
      <c r="AQ1160" s="4">
        <v>5963</v>
      </c>
      <c r="AR1160" s="1">
        <f t="shared" si="168"/>
        <v>52.463999999999999</v>
      </c>
      <c r="AS1160" s="2">
        <f t="shared" si="169"/>
        <v>57.072000000000003</v>
      </c>
      <c r="AT1160" s="3">
        <f t="shared" si="170"/>
        <v>55.392000000000003</v>
      </c>
      <c r="AU1160" s="4">
        <f t="shared" si="171"/>
        <v>53.808</v>
      </c>
      <c r="AV1160" s="13">
        <f t="shared" si="172"/>
        <v>1.9916144205141737</v>
      </c>
      <c r="AW1160" s="14">
        <f t="shared" si="173"/>
        <v>-3.642042316791335E-2</v>
      </c>
    </row>
    <row r="1161" spans="1:49">
      <c r="A1161" s="1">
        <v>1488718500</v>
      </c>
      <c r="B1161" s="1">
        <v>16410</v>
      </c>
      <c r="C1161" s="1">
        <v>16446</v>
      </c>
      <c r="D1161" s="1">
        <v>5499</v>
      </c>
      <c r="E1161" s="1">
        <v>6204</v>
      </c>
      <c r="F1161" s="1">
        <v>6025</v>
      </c>
      <c r="G1161" s="1">
        <v>425</v>
      </c>
      <c r="H1161" s="2">
        <v>1488718500</v>
      </c>
      <c r="I1161" s="2">
        <v>65</v>
      </c>
      <c r="J1161" s="2">
        <v>16387</v>
      </c>
      <c r="K1161" s="2">
        <v>5495</v>
      </c>
      <c r="L1161" s="2">
        <v>6201</v>
      </c>
      <c r="M1161" s="2">
        <v>6129</v>
      </c>
      <c r="N1161" s="2">
        <v>410</v>
      </c>
      <c r="O1161" s="3">
        <v>1488718500</v>
      </c>
      <c r="P1161" s="3">
        <v>16392</v>
      </c>
      <c r="Q1161" s="3">
        <v>16453</v>
      </c>
      <c r="R1161" s="3">
        <v>5498</v>
      </c>
      <c r="S1161" s="3">
        <v>6208</v>
      </c>
      <c r="T1161" s="3">
        <v>6091</v>
      </c>
      <c r="U1161" s="3">
        <v>446</v>
      </c>
      <c r="V1161" s="4">
        <v>1488718500</v>
      </c>
      <c r="W1161" s="4">
        <v>65</v>
      </c>
      <c r="X1161" s="4">
        <v>16400</v>
      </c>
      <c r="Y1161" s="4">
        <v>5480</v>
      </c>
      <c r="Z1161" s="4">
        <v>6221</v>
      </c>
      <c r="AA1161" s="4">
        <v>6056</v>
      </c>
      <c r="AB1161" s="4">
        <v>432</v>
      </c>
      <c r="AC1161" s="5">
        <f t="shared" si="174"/>
        <v>42799.538194444445</v>
      </c>
      <c r="AD1161" s="1">
        <v>6204</v>
      </c>
      <c r="AE1161" s="2">
        <v>6201</v>
      </c>
      <c r="AF1161" s="3">
        <v>6208</v>
      </c>
      <c r="AG1161" s="4">
        <v>6221</v>
      </c>
      <c r="AH1161" s="10">
        <f>(1/(Sheet2!C$7+(Sheet2!C$8*LOG10(AD1161))+Sheet2!C$9*LOG10(AD1161)^3))-273.15</f>
        <v>22.026461636624617</v>
      </c>
      <c r="AI1161" s="11">
        <f>(1/(Sheet2!D$7+(Sheet2!D$8*LOG10(AE1161))+Sheet2!D$9*LOG10(AE1161)^3))-273.15</f>
        <v>22.068657195374442</v>
      </c>
      <c r="AJ1161" s="12">
        <f>(1/(Sheet2!E$7+(Sheet2!E$8*LOG10(AF1161))+Sheet2!E$9*LOG10(AF1161)^3))-273.15</f>
        <v>22.209164878185277</v>
      </c>
      <c r="AK1161" s="13">
        <f>(1/(Sheet2!F$7+(Sheet2!F$8*LOG10(AG1161))+Sheet2!F$9*LOG10(AG1161)^3))-273.15</f>
        <v>21.943736133336415</v>
      </c>
      <c r="AL1161" s="13">
        <f t="shared" si="166"/>
        <v>0.1109821861872773</v>
      </c>
      <c r="AM1161" s="13">
        <f t="shared" si="167"/>
        <v>6.3546893201274046E-2</v>
      </c>
      <c r="AN1161" s="1">
        <v>6025</v>
      </c>
      <c r="AO1161" s="2">
        <v>6129</v>
      </c>
      <c r="AP1161" s="3">
        <v>6091</v>
      </c>
      <c r="AQ1161" s="4">
        <v>6056</v>
      </c>
      <c r="AR1161" s="1">
        <f t="shared" si="168"/>
        <v>56.783999999999999</v>
      </c>
      <c r="AS1161" s="2">
        <f t="shared" si="169"/>
        <v>61.776000000000003</v>
      </c>
      <c r="AT1161" s="3">
        <f t="shared" si="170"/>
        <v>59.951999999999998</v>
      </c>
      <c r="AU1161" s="4">
        <f t="shared" si="171"/>
        <v>58.271999999999998</v>
      </c>
      <c r="AV1161" s="13">
        <f t="shared" si="172"/>
        <v>2.1524757838359085</v>
      </c>
      <c r="AW1161" s="14">
        <f t="shared" si="173"/>
        <v>-3.6361845121898585E-2</v>
      </c>
    </row>
    <row r="1162" spans="1:49">
      <c r="A1162" s="1">
        <v>1488718800</v>
      </c>
      <c r="B1162" s="1">
        <v>16408</v>
      </c>
      <c r="C1162" s="1">
        <v>16448</v>
      </c>
      <c r="D1162" s="1">
        <v>5499</v>
      </c>
      <c r="E1162" s="1">
        <v>6238</v>
      </c>
      <c r="F1162" s="1">
        <v>6074</v>
      </c>
      <c r="G1162" s="1">
        <v>422</v>
      </c>
      <c r="H1162" s="2">
        <v>1488718800</v>
      </c>
      <c r="I1162" s="2">
        <v>65</v>
      </c>
      <c r="J1162" s="2">
        <v>16389</v>
      </c>
      <c r="K1162" s="2">
        <v>5495</v>
      </c>
      <c r="L1162" s="2">
        <v>6233</v>
      </c>
      <c r="M1162" s="2">
        <v>6183</v>
      </c>
      <c r="N1162" s="2">
        <v>410</v>
      </c>
      <c r="O1162" s="3">
        <v>1488718800</v>
      </c>
      <c r="P1162" s="3">
        <v>16391</v>
      </c>
      <c r="Q1162" s="3">
        <v>16450</v>
      </c>
      <c r="R1162" s="3">
        <v>5498</v>
      </c>
      <c r="S1162" s="3">
        <v>6241</v>
      </c>
      <c r="T1162" s="3">
        <v>6141</v>
      </c>
      <c r="U1162" s="3">
        <v>444</v>
      </c>
      <c r="V1162" s="4">
        <v>1488718800</v>
      </c>
      <c r="W1162" s="4">
        <v>65</v>
      </c>
      <c r="X1162" s="4">
        <v>16400</v>
      </c>
      <c r="Y1162" s="4">
        <v>5480</v>
      </c>
      <c r="Z1162" s="4">
        <v>6252</v>
      </c>
      <c r="AA1162" s="4">
        <v>6106</v>
      </c>
      <c r="AB1162" s="4">
        <v>435</v>
      </c>
      <c r="AC1162" s="5">
        <f t="shared" si="174"/>
        <v>42799.541666666672</v>
      </c>
      <c r="AD1162" s="1">
        <v>6238</v>
      </c>
      <c r="AE1162" s="2">
        <v>6233</v>
      </c>
      <c r="AF1162" s="3">
        <v>6241</v>
      </c>
      <c r="AG1162" s="4">
        <v>6252</v>
      </c>
      <c r="AH1162" s="10">
        <f>(1/(Sheet2!C$7+(Sheet2!C$8*LOG10(AD1162))+Sheet2!C$9*LOG10(AD1162)^3))-273.15</f>
        <v>21.904209198084857</v>
      </c>
      <c r="AI1162" s="11">
        <f>(1/(Sheet2!D$7+(Sheet2!D$8*LOG10(AE1162))+Sheet2!D$9*LOG10(AE1162)^3))-273.15</f>
        <v>21.953525654035786</v>
      </c>
      <c r="AJ1162" s="12">
        <f>(1/(Sheet2!E$7+(Sheet2!E$8*LOG10(AF1162))+Sheet2!E$9*LOG10(AF1162)^3))-273.15</f>
        <v>22.090585274565399</v>
      </c>
      <c r="AK1162" s="13">
        <f>(1/(Sheet2!F$7+(Sheet2!F$8*LOG10(AG1162))+Sheet2!F$9*LOG10(AG1162)^3))-273.15</f>
        <v>21.832748701538605</v>
      </c>
      <c r="AL1162" s="13">
        <f t="shared" si="166"/>
        <v>0.10882970929503662</v>
      </c>
      <c r="AM1162" s="13">
        <f t="shared" si="167"/>
        <v>6.0725869897300312E-2</v>
      </c>
      <c r="AN1162" s="1">
        <v>6074</v>
      </c>
      <c r="AO1162" s="2">
        <v>6183</v>
      </c>
      <c r="AP1162" s="3">
        <v>6141</v>
      </c>
      <c r="AQ1162" s="4">
        <v>6106</v>
      </c>
      <c r="AR1162" s="1">
        <f t="shared" si="168"/>
        <v>59.136000000000003</v>
      </c>
      <c r="AS1162" s="2">
        <f t="shared" si="169"/>
        <v>64.367999999999995</v>
      </c>
      <c r="AT1162" s="3">
        <f t="shared" si="170"/>
        <v>62.352000000000004</v>
      </c>
      <c r="AU1162" s="4">
        <f t="shared" si="171"/>
        <v>60.672000000000004</v>
      </c>
      <c r="AV1162" s="13">
        <f t="shared" si="172"/>
        <v>2.2476440999410885</v>
      </c>
      <c r="AW1162" s="14">
        <f t="shared" si="173"/>
        <v>-3.6468784072252868E-2</v>
      </c>
    </row>
    <row r="1163" spans="1:49">
      <c r="A1163" s="1">
        <v>1488719100</v>
      </c>
      <c r="B1163" s="1">
        <v>16409</v>
      </c>
      <c r="C1163" s="1">
        <v>16446</v>
      </c>
      <c r="D1163" s="1">
        <v>5499</v>
      </c>
      <c r="E1163" s="1">
        <v>6271</v>
      </c>
      <c r="F1163" s="1">
        <v>6020</v>
      </c>
      <c r="G1163" s="1">
        <v>423</v>
      </c>
      <c r="H1163" s="2">
        <v>1488719100</v>
      </c>
      <c r="I1163" s="2">
        <v>65</v>
      </c>
      <c r="J1163" s="2">
        <v>16384</v>
      </c>
      <c r="K1163" s="2">
        <v>5495</v>
      </c>
      <c r="L1163" s="2">
        <v>6268</v>
      </c>
      <c r="M1163" s="2">
        <v>6122</v>
      </c>
      <c r="N1163" s="2">
        <v>416</v>
      </c>
      <c r="O1163" s="3">
        <v>1488719100</v>
      </c>
      <c r="P1163" s="3">
        <v>16392</v>
      </c>
      <c r="Q1163" s="3">
        <v>16451</v>
      </c>
      <c r="R1163" s="3">
        <v>5498</v>
      </c>
      <c r="S1163" s="3">
        <v>6276</v>
      </c>
      <c r="T1163" s="3">
        <v>6083</v>
      </c>
      <c r="U1163" s="3">
        <v>447</v>
      </c>
      <c r="V1163" s="4">
        <v>1488719100</v>
      </c>
      <c r="W1163" s="4">
        <v>65</v>
      </c>
      <c r="X1163" s="4">
        <v>16400</v>
      </c>
      <c r="Y1163" s="4">
        <v>5480</v>
      </c>
      <c r="Z1163" s="4">
        <v>6287</v>
      </c>
      <c r="AA1163" s="4">
        <v>6050</v>
      </c>
      <c r="AB1163" s="4">
        <v>430</v>
      </c>
      <c r="AC1163" s="5">
        <f t="shared" si="174"/>
        <v>42799.545138888891</v>
      </c>
      <c r="AD1163" s="1">
        <v>6271</v>
      </c>
      <c r="AE1163" s="2">
        <v>6268</v>
      </c>
      <c r="AF1163" s="3">
        <v>6276</v>
      </c>
      <c r="AG1163" s="4">
        <v>6287</v>
      </c>
      <c r="AH1163" s="10">
        <f>(1/(Sheet2!C$7+(Sheet2!C$8*LOG10(AD1163))+Sheet2!C$9*LOG10(AD1163)^3))-273.15</f>
        <v>21.786272121440959</v>
      </c>
      <c r="AI1163" s="11">
        <f>(1/(Sheet2!D$7+(Sheet2!D$8*LOG10(AE1163))+Sheet2!D$9*LOG10(AE1163)^3))-273.15</f>
        <v>21.828364360247178</v>
      </c>
      <c r="AJ1163" s="12">
        <f>(1/(Sheet2!E$7+(Sheet2!E$8*LOG10(AF1163))+Sheet2!E$9*LOG10(AF1163)^3))-273.15</f>
        <v>21.96559224159364</v>
      </c>
      <c r="AK1163" s="13">
        <f>(1/(Sheet2!F$7+(Sheet2!F$8*LOG10(AG1163))+Sheet2!F$9*LOG10(AG1163)^3))-273.15</f>
        <v>21.708186008556368</v>
      </c>
      <c r="AL1163" s="13">
        <f t="shared" si="166"/>
        <v>0.10784139570263766</v>
      </c>
      <c r="AM1163" s="13">
        <f t="shared" si="167"/>
        <v>6.0980917518331311E-2</v>
      </c>
      <c r="AN1163" s="1">
        <v>6020</v>
      </c>
      <c r="AO1163" s="2">
        <v>6122</v>
      </c>
      <c r="AP1163" s="3">
        <v>6083</v>
      </c>
      <c r="AQ1163" s="4">
        <v>6050</v>
      </c>
      <c r="AR1163" s="1">
        <f t="shared" si="168"/>
        <v>56.544000000000004</v>
      </c>
      <c r="AS1163" s="2">
        <f t="shared" si="169"/>
        <v>61.44</v>
      </c>
      <c r="AT1163" s="3">
        <f t="shared" si="170"/>
        <v>59.567999999999998</v>
      </c>
      <c r="AU1163" s="4">
        <f t="shared" si="171"/>
        <v>57.984000000000002</v>
      </c>
      <c r="AV1163" s="13">
        <f t="shared" si="172"/>
        <v>2.1044866357380339</v>
      </c>
      <c r="AW1163" s="14">
        <f t="shared" si="173"/>
        <v>-3.5739532568066598E-2</v>
      </c>
    </row>
    <row r="1164" spans="1:49">
      <c r="A1164" s="1">
        <v>1488719400</v>
      </c>
      <c r="B1164" s="1">
        <v>16409</v>
      </c>
      <c r="C1164" s="1">
        <v>16446</v>
      </c>
      <c r="D1164" s="1">
        <v>5499</v>
      </c>
      <c r="E1164" s="1">
        <v>6301</v>
      </c>
      <c r="F1164" s="1">
        <v>6090</v>
      </c>
      <c r="G1164" s="1">
        <v>425</v>
      </c>
      <c r="H1164" s="2">
        <v>1488719400</v>
      </c>
      <c r="I1164" s="2">
        <v>65</v>
      </c>
      <c r="J1164" s="2">
        <v>16384</v>
      </c>
      <c r="K1164" s="2">
        <v>5495</v>
      </c>
      <c r="L1164" s="2">
        <v>6297</v>
      </c>
      <c r="M1164" s="2">
        <v>6200</v>
      </c>
      <c r="N1164" s="2">
        <v>408</v>
      </c>
      <c r="O1164" s="3">
        <v>1488719400</v>
      </c>
      <c r="P1164" s="3">
        <v>16391</v>
      </c>
      <c r="Q1164" s="3">
        <v>16449</v>
      </c>
      <c r="R1164" s="3">
        <v>5498</v>
      </c>
      <c r="S1164" s="3">
        <v>6305</v>
      </c>
      <c r="T1164" s="3">
        <v>6159</v>
      </c>
      <c r="U1164" s="3">
        <v>442</v>
      </c>
      <c r="V1164" s="4">
        <v>1488719400</v>
      </c>
      <c r="W1164" s="4">
        <v>65</v>
      </c>
      <c r="X1164" s="4">
        <v>16400</v>
      </c>
      <c r="Y1164" s="4">
        <v>5480</v>
      </c>
      <c r="Z1164" s="4">
        <v>6315</v>
      </c>
      <c r="AA1164" s="4">
        <v>6123</v>
      </c>
      <c r="AB1164" s="4">
        <v>433</v>
      </c>
      <c r="AC1164" s="5">
        <f t="shared" si="174"/>
        <v>42799.548611111109</v>
      </c>
      <c r="AD1164" s="1">
        <v>6301</v>
      </c>
      <c r="AE1164" s="2">
        <v>6297</v>
      </c>
      <c r="AF1164" s="3">
        <v>6305</v>
      </c>
      <c r="AG1164" s="4">
        <v>6315</v>
      </c>
      <c r="AH1164" s="10">
        <f>(1/(Sheet2!C$7+(Sheet2!C$8*LOG10(AD1164))+Sheet2!C$9*LOG10(AD1164)^3))-273.15</f>
        <v>21.679665033816832</v>
      </c>
      <c r="AI1164" s="11">
        <f>(1/(Sheet2!D$7+(Sheet2!D$8*LOG10(AE1164))+Sheet2!D$9*LOG10(AE1164)^3))-273.15</f>
        <v>21.725257244361671</v>
      </c>
      <c r="AJ1164" s="12">
        <f>(1/(Sheet2!E$7+(Sheet2!E$8*LOG10(AF1164))+Sheet2!E$9*LOG10(AF1164)^3))-273.15</f>
        <v>21.862622926488143</v>
      </c>
      <c r="AK1164" s="13">
        <f>(1/(Sheet2!F$7+(Sheet2!F$8*LOG10(AG1164))+Sheet2!F$9*LOG10(AG1164)^3))-273.15</f>
        <v>21.609099236474435</v>
      </c>
      <c r="AL1164" s="13">
        <f t="shared" si="166"/>
        <v>0.10691431410566941</v>
      </c>
      <c r="AM1164" s="13">
        <f t="shared" si="167"/>
        <v>5.8524730119361219E-2</v>
      </c>
      <c r="AN1164" s="1">
        <v>6090</v>
      </c>
      <c r="AO1164" s="2">
        <v>6200</v>
      </c>
      <c r="AP1164" s="3">
        <v>6159</v>
      </c>
      <c r="AQ1164" s="4">
        <v>6123</v>
      </c>
      <c r="AR1164" s="1">
        <f t="shared" si="168"/>
        <v>59.904000000000003</v>
      </c>
      <c r="AS1164" s="2">
        <f t="shared" si="169"/>
        <v>65.183999999999997</v>
      </c>
      <c r="AT1164" s="3">
        <f t="shared" si="170"/>
        <v>63.216000000000001</v>
      </c>
      <c r="AU1164" s="4">
        <f t="shared" si="171"/>
        <v>61.488</v>
      </c>
      <c r="AV1164" s="13">
        <f t="shared" si="172"/>
        <v>2.2707602251228529</v>
      </c>
      <c r="AW1164" s="14">
        <f t="shared" si="173"/>
        <v>-3.6362417133020318E-2</v>
      </c>
    </row>
    <row r="1165" spans="1:49">
      <c r="A1165" s="1">
        <v>1488719700</v>
      </c>
      <c r="B1165" s="1">
        <v>16409</v>
      </c>
      <c r="C1165" s="1">
        <v>16445</v>
      </c>
      <c r="D1165" s="1">
        <v>5499</v>
      </c>
      <c r="E1165" s="1">
        <v>6328</v>
      </c>
      <c r="F1165" s="1">
        <v>6064</v>
      </c>
      <c r="G1165" s="1">
        <v>422</v>
      </c>
      <c r="H1165" s="2">
        <v>1488719700</v>
      </c>
      <c r="I1165" s="2">
        <v>65</v>
      </c>
      <c r="J1165" s="2">
        <v>16385</v>
      </c>
      <c r="K1165" s="2">
        <v>5495</v>
      </c>
      <c r="L1165" s="2">
        <v>6325</v>
      </c>
      <c r="M1165" s="2">
        <v>6170</v>
      </c>
      <c r="N1165" s="2">
        <v>414</v>
      </c>
      <c r="O1165" s="3">
        <v>1488719700</v>
      </c>
      <c r="P1165" s="3">
        <v>16390</v>
      </c>
      <c r="Q1165" s="3">
        <v>16446</v>
      </c>
      <c r="R1165" s="3">
        <v>5498</v>
      </c>
      <c r="S1165" s="3">
        <v>6334</v>
      </c>
      <c r="T1165" s="3">
        <v>6130</v>
      </c>
      <c r="U1165" s="3">
        <v>444</v>
      </c>
      <c r="V1165" s="4">
        <v>1488719700</v>
      </c>
      <c r="W1165" s="4">
        <v>65</v>
      </c>
      <c r="X1165" s="4">
        <v>16401</v>
      </c>
      <c r="Y1165" s="4">
        <v>5480</v>
      </c>
      <c r="Z1165" s="4">
        <v>6344</v>
      </c>
      <c r="AA1165" s="4">
        <v>6096</v>
      </c>
      <c r="AB1165" s="4">
        <v>435</v>
      </c>
      <c r="AC1165" s="5">
        <f t="shared" si="174"/>
        <v>42799.552083333328</v>
      </c>
      <c r="AD1165" s="1">
        <v>6328</v>
      </c>
      <c r="AE1165" s="2">
        <v>6325</v>
      </c>
      <c r="AF1165" s="3">
        <v>6334</v>
      </c>
      <c r="AG1165" s="4">
        <v>6344</v>
      </c>
      <c r="AH1165" s="10">
        <f>(1/(Sheet2!C$7+(Sheet2!C$8*LOG10(AD1165))+Sheet2!C$9*LOG10(AD1165)^3))-273.15</f>
        <v>21.584209055313636</v>
      </c>
      <c r="AI1165" s="11">
        <f>(1/(Sheet2!D$7+(Sheet2!D$8*LOG10(AE1165))+Sheet2!D$9*LOG10(AE1165)^3))-273.15</f>
        <v>21.626214387761195</v>
      </c>
      <c r="AJ1165" s="12">
        <f>(1/(Sheet2!E$7+(Sheet2!E$8*LOG10(AF1165))+Sheet2!E$9*LOG10(AF1165)^3))-273.15</f>
        <v>21.760188370072967</v>
      </c>
      <c r="AK1165" s="13">
        <f>(1/(Sheet2!F$7+(Sheet2!F$8*LOG10(AG1165))+Sheet2!F$9*LOG10(AG1165)^3))-273.15</f>
        <v>21.506996109884767</v>
      </c>
      <c r="AL1165" s="13">
        <f t="shared" si="166"/>
        <v>0.10605161968529789</v>
      </c>
      <c r="AM1165" s="13">
        <f t="shared" si="167"/>
        <v>6.0469392637449985E-2</v>
      </c>
      <c r="AN1165" s="1">
        <v>6064</v>
      </c>
      <c r="AO1165" s="2">
        <v>6170</v>
      </c>
      <c r="AP1165" s="3">
        <v>6130</v>
      </c>
      <c r="AQ1165" s="4">
        <v>6096</v>
      </c>
      <c r="AR1165" s="1">
        <f t="shared" si="168"/>
        <v>58.655999999999999</v>
      </c>
      <c r="AS1165" s="2">
        <f t="shared" si="169"/>
        <v>63.744</v>
      </c>
      <c r="AT1165" s="3">
        <f t="shared" si="170"/>
        <v>61.823999999999998</v>
      </c>
      <c r="AU1165" s="4">
        <f t="shared" si="171"/>
        <v>60.192</v>
      </c>
      <c r="AV1165" s="13">
        <f t="shared" si="172"/>
        <v>2.1842197691624352</v>
      </c>
      <c r="AW1165" s="14">
        <f t="shared" si="173"/>
        <v>-3.57459375681205E-2</v>
      </c>
    </row>
    <row r="1166" spans="1:49">
      <c r="A1166" s="1">
        <v>1488720000</v>
      </c>
      <c r="B1166" s="1">
        <v>16410</v>
      </c>
      <c r="C1166" s="1">
        <v>16446</v>
      </c>
      <c r="D1166" s="1">
        <v>5499</v>
      </c>
      <c r="E1166" s="1">
        <v>6350</v>
      </c>
      <c r="F1166" s="1">
        <v>6204</v>
      </c>
      <c r="G1166" s="1">
        <v>422</v>
      </c>
      <c r="H1166" s="2">
        <v>1488720000</v>
      </c>
      <c r="I1166" s="2">
        <v>65</v>
      </c>
      <c r="J1166" s="2">
        <v>16388</v>
      </c>
      <c r="K1166" s="2">
        <v>5495</v>
      </c>
      <c r="L1166" s="2">
        <v>6347</v>
      </c>
      <c r="M1166" s="2">
        <v>6322</v>
      </c>
      <c r="N1166" s="2">
        <v>410</v>
      </c>
      <c r="O1166" s="3">
        <v>1488720000</v>
      </c>
      <c r="P1166" s="3">
        <v>16390</v>
      </c>
      <c r="Q1166" s="3">
        <v>16448</v>
      </c>
      <c r="R1166" s="3">
        <v>5498</v>
      </c>
      <c r="S1166" s="3">
        <v>6357</v>
      </c>
      <c r="T1166" s="3">
        <v>6279</v>
      </c>
      <c r="U1166" s="3">
        <v>447</v>
      </c>
      <c r="V1166" s="4">
        <v>1488720000</v>
      </c>
      <c r="W1166" s="4">
        <v>65</v>
      </c>
      <c r="X1166" s="4">
        <v>16400</v>
      </c>
      <c r="Y1166" s="4">
        <v>5480</v>
      </c>
      <c r="Z1166" s="4">
        <v>6366</v>
      </c>
      <c r="AA1166" s="4">
        <v>6241</v>
      </c>
      <c r="AB1166" s="4">
        <v>433</v>
      </c>
      <c r="AC1166" s="5">
        <f t="shared" si="174"/>
        <v>42799.555555555555</v>
      </c>
      <c r="AD1166" s="1">
        <v>6350</v>
      </c>
      <c r="AE1166" s="2">
        <v>6347</v>
      </c>
      <c r="AF1166" s="3">
        <v>6357</v>
      </c>
      <c r="AG1166" s="4">
        <v>6366</v>
      </c>
      <c r="AH1166" s="10">
        <f>(1/(Sheet2!C$7+(Sheet2!C$8*LOG10(AD1166))+Sheet2!C$9*LOG10(AD1166)^3))-273.15</f>
        <v>21.506770556913352</v>
      </c>
      <c r="AI1166" s="11">
        <f>(1/(Sheet2!D$7+(Sheet2!D$8*LOG10(AE1166))+Sheet2!D$9*LOG10(AE1166)^3))-273.15</f>
        <v>21.54874258469772</v>
      </c>
      <c r="AJ1166" s="12">
        <f>(1/(Sheet2!E$7+(Sheet2!E$8*LOG10(AF1166))+Sheet2!E$9*LOG10(AF1166)^3))-273.15</f>
        <v>21.679323950619619</v>
      </c>
      <c r="AK1166" s="13">
        <f>(1/(Sheet2!F$7+(Sheet2!F$8*LOG10(AG1166))+Sheet2!F$9*LOG10(AG1166)^3))-273.15</f>
        <v>21.429890048047469</v>
      </c>
      <c r="AL1166" s="13">
        <f t="shared" si="166"/>
        <v>0.10441967717898441</v>
      </c>
      <c r="AM1166" s="13">
        <f t="shared" si="167"/>
        <v>6.0274634283431397E-2</v>
      </c>
      <c r="AN1166" s="1">
        <v>6204</v>
      </c>
      <c r="AO1166" s="2">
        <v>6322</v>
      </c>
      <c r="AP1166" s="3">
        <v>6279</v>
      </c>
      <c r="AQ1166" s="4">
        <v>6241</v>
      </c>
      <c r="AR1166" s="1">
        <f t="shared" si="168"/>
        <v>65.376000000000005</v>
      </c>
      <c r="AS1166" s="2">
        <f t="shared" si="169"/>
        <v>71.040000000000006</v>
      </c>
      <c r="AT1166" s="3">
        <f t="shared" si="170"/>
        <v>68.975999999999999</v>
      </c>
      <c r="AU1166" s="4">
        <f t="shared" si="171"/>
        <v>67.152000000000001</v>
      </c>
      <c r="AV1166" s="13">
        <f t="shared" si="172"/>
        <v>2.4306838543915994</v>
      </c>
      <c r="AW1166" s="14">
        <f t="shared" si="173"/>
        <v>-3.5674002794287889E-2</v>
      </c>
    </row>
    <row r="1167" spans="1:49">
      <c r="A1167" s="1">
        <v>1488720300</v>
      </c>
      <c r="B1167" s="1">
        <v>16410</v>
      </c>
      <c r="C1167" s="1">
        <v>16447</v>
      </c>
      <c r="D1167" s="1">
        <v>5499</v>
      </c>
      <c r="E1167" s="1">
        <v>6377</v>
      </c>
      <c r="F1167" s="1">
        <v>5984</v>
      </c>
      <c r="G1167" s="1">
        <v>426</v>
      </c>
      <c r="H1167" s="2">
        <v>1488720300</v>
      </c>
      <c r="I1167" s="2">
        <v>65</v>
      </c>
      <c r="J1167" s="2">
        <v>16384</v>
      </c>
      <c r="K1167" s="2">
        <v>5495</v>
      </c>
      <c r="L1167" s="2">
        <v>6373</v>
      </c>
      <c r="M1167" s="2">
        <v>6085</v>
      </c>
      <c r="N1167" s="2">
        <v>411</v>
      </c>
      <c r="O1167" s="3">
        <v>1488720300</v>
      </c>
      <c r="P1167" s="3">
        <v>16391</v>
      </c>
      <c r="Q1167" s="3">
        <v>16450</v>
      </c>
      <c r="R1167" s="3">
        <v>5498</v>
      </c>
      <c r="S1167" s="3">
        <v>6382</v>
      </c>
      <c r="T1167" s="3">
        <v>6045</v>
      </c>
      <c r="U1167" s="3">
        <v>442</v>
      </c>
      <c r="V1167" s="4">
        <v>1488720300</v>
      </c>
      <c r="W1167" s="4">
        <v>65</v>
      </c>
      <c r="X1167" s="4">
        <v>16401</v>
      </c>
      <c r="Y1167" s="4">
        <v>5480</v>
      </c>
      <c r="Z1167" s="4">
        <v>6391</v>
      </c>
      <c r="AA1167" s="4">
        <v>6014</v>
      </c>
      <c r="AB1167" s="4">
        <v>437</v>
      </c>
      <c r="AC1167" s="5">
        <f t="shared" si="174"/>
        <v>42799.559027777781</v>
      </c>
      <c r="AD1167" s="1">
        <v>6377</v>
      </c>
      <c r="AE1167" s="2">
        <v>6373</v>
      </c>
      <c r="AF1167" s="3">
        <v>6382</v>
      </c>
      <c r="AG1167" s="4">
        <v>6391</v>
      </c>
      <c r="AH1167" s="10">
        <f>(1/(Sheet2!C$7+(Sheet2!C$8*LOG10(AD1167))+Sheet2!C$9*LOG10(AD1167)^3))-273.15</f>
        <v>21.412146660011445</v>
      </c>
      <c r="AI1167" s="11">
        <f>(1/(Sheet2!D$7+(Sheet2!D$8*LOG10(AE1167))+Sheet2!D$9*LOG10(AE1167)^3))-273.15</f>
        <v>21.457575987155508</v>
      </c>
      <c r="AJ1167" s="12">
        <f>(1/(Sheet2!E$7+(Sheet2!E$8*LOG10(AF1167))+Sheet2!E$9*LOG10(AF1167)^3))-273.15</f>
        <v>21.591802622290004</v>
      </c>
      <c r="AK1167" s="13">
        <f>(1/(Sheet2!F$7+(Sheet2!F$8*LOG10(AG1167))+Sheet2!F$9*LOG10(AG1167)^3))-273.15</f>
        <v>21.342634481109997</v>
      </c>
      <c r="AL1167" s="13">
        <f t="shared" si="166"/>
        <v>0.10507344000478262</v>
      </c>
      <c r="AM1167" s="13">
        <f t="shared" si="167"/>
        <v>5.7889717844074755E-2</v>
      </c>
      <c r="AN1167" s="1">
        <v>5984</v>
      </c>
      <c r="AO1167" s="2">
        <v>6085</v>
      </c>
      <c r="AP1167" s="3">
        <v>6045</v>
      </c>
      <c r="AQ1167" s="4">
        <v>6014</v>
      </c>
      <c r="AR1167" s="1">
        <f t="shared" si="168"/>
        <v>54.816000000000003</v>
      </c>
      <c r="AS1167" s="2">
        <f t="shared" si="169"/>
        <v>59.664000000000001</v>
      </c>
      <c r="AT1167" s="3">
        <f t="shared" si="170"/>
        <v>57.744</v>
      </c>
      <c r="AU1167" s="4">
        <f t="shared" si="171"/>
        <v>56.256</v>
      </c>
      <c r="AV1167" s="13">
        <f t="shared" si="172"/>
        <v>2.0749477101845235</v>
      </c>
      <c r="AW1167" s="14">
        <f t="shared" si="173"/>
        <v>-3.6326115374378916E-2</v>
      </c>
    </row>
    <row r="1168" spans="1:49">
      <c r="A1168" s="1">
        <v>1488720600</v>
      </c>
      <c r="B1168" s="1">
        <v>16408</v>
      </c>
      <c r="C1168" s="1">
        <v>16447</v>
      </c>
      <c r="D1168" s="1">
        <v>5499</v>
      </c>
      <c r="E1168" s="1">
        <v>6408</v>
      </c>
      <c r="F1168" s="1">
        <v>5833</v>
      </c>
      <c r="G1168" s="1">
        <v>426</v>
      </c>
      <c r="H1168" s="2">
        <v>1488720600</v>
      </c>
      <c r="I1168" s="2">
        <v>65</v>
      </c>
      <c r="J1168" s="2">
        <v>16388</v>
      </c>
      <c r="K1168" s="2">
        <v>5495</v>
      </c>
      <c r="L1168" s="2">
        <v>6402</v>
      </c>
      <c r="M1168" s="2">
        <v>5920</v>
      </c>
      <c r="N1168" s="2">
        <v>413</v>
      </c>
      <c r="O1168" s="3">
        <v>1488720600</v>
      </c>
      <c r="P1168" s="3">
        <v>16390</v>
      </c>
      <c r="Q1168" s="3">
        <v>16448</v>
      </c>
      <c r="R1168" s="3">
        <v>5498</v>
      </c>
      <c r="S1168" s="3">
        <v>6413</v>
      </c>
      <c r="T1168" s="3">
        <v>5886</v>
      </c>
      <c r="U1168" s="3">
        <v>442</v>
      </c>
      <c r="V1168" s="4">
        <v>1488720600</v>
      </c>
      <c r="W1168" s="4">
        <v>65</v>
      </c>
      <c r="X1168" s="4">
        <v>16404</v>
      </c>
      <c r="Y1168" s="4">
        <v>5480</v>
      </c>
      <c r="Z1168" s="4">
        <v>6423</v>
      </c>
      <c r="AA1168" s="4">
        <v>5858</v>
      </c>
      <c r="AB1168" s="4">
        <v>430</v>
      </c>
      <c r="AC1168" s="5">
        <f t="shared" si="174"/>
        <v>42799.5625</v>
      </c>
      <c r="AD1168" s="1">
        <v>6408</v>
      </c>
      <c r="AE1168" s="2">
        <v>6402</v>
      </c>
      <c r="AF1168" s="3">
        <v>6413</v>
      </c>
      <c r="AG1168" s="4">
        <v>6423</v>
      </c>
      <c r="AH1168" s="10">
        <f>(1/(Sheet2!C$7+(Sheet2!C$8*LOG10(AD1168))+Sheet2!C$9*LOG10(AD1168)^3))-273.15</f>
        <v>21.304062373738418</v>
      </c>
      <c r="AI1168" s="11">
        <f>(1/(Sheet2!D$7+(Sheet2!D$8*LOG10(AE1168))+Sheet2!D$9*LOG10(AE1168)^3))-273.15</f>
        <v>21.356385569516874</v>
      </c>
      <c r="AJ1168" s="12">
        <f>(1/(Sheet2!E$7+(Sheet2!E$8*LOG10(AF1168))+Sheet2!E$9*LOG10(AF1168)^3))-273.15</f>
        <v>21.483813580942012</v>
      </c>
      <c r="AK1168" s="13">
        <f>(1/(Sheet2!F$7+(Sheet2!F$8*LOG10(AG1168))+Sheet2!F$9*LOG10(AG1168)^3))-273.15</f>
        <v>21.231508914401218</v>
      </c>
      <c r="AL1168" s="13">
        <f t="shared" si="166"/>
        <v>0.10638058235110243</v>
      </c>
      <c r="AM1168" s="13">
        <f t="shared" si="167"/>
        <v>6.2710844717560638E-2</v>
      </c>
      <c r="AN1168" s="1">
        <v>5833</v>
      </c>
      <c r="AO1168" s="2">
        <v>5920</v>
      </c>
      <c r="AP1168" s="3">
        <v>5886</v>
      </c>
      <c r="AQ1168" s="4">
        <v>5858</v>
      </c>
      <c r="AR1168" s="1">
        <f t="shared" si="168"/>
        <v>47.567999999999998</v>
      </c>
      <c r="AS1168" s="2">
        <f t="shared" si="169"/>
        <v>51.744</v>
      </c>
      <c r="AT1168" s="3">
        <f t="shared" si="170"/>
        <v>50.112000000000002</v>
      </c>
      <c r="AU1168" s="4">
        <f t="shared" si="171"/>
        <v>48.768000000000001</v>
      </c>
      <c r="AV1168" s="13">
        <f t="shared" si="172"/>
        <v>1.7953005319444437</v>
      </c>
      <c r="AW1168" s="14">
        <f t="shared" si="173"/>
        <v>-3.6233562039728016E-2</v>
      </c>
    </row>
    <row r="1169" spans="1:49">
      <c r="A1169" s="1">
        <v>1488720900</v>
      </c>
      <c r="B1169" s="1">
        <v>16410</v>
      </c>
      <c r="C1169" s="1">
        <v>16445</v>
      </c>
      <c r="D1169" s="1">
        <v>5499</v>
      </c>
      <c r="E1169" s="1">
        <v>6428</v>
      </c>
      <c r="F1169" s="1">
        <v>6045</v>
      </c>
      <c r="G1169" s="1">
        <v>425</v>
      </c>
      <c r="H1169" s="2">
        <v>1488720900</v>
      </c>
      <c r="I1169" s="2">
        <v>65</v>
      </c>
      <c r="J1169" s="2">
        <v>16384</v>
      </c>
      <c r="K1169" s="2">
        <v>5495</v>
      </c>
      <c r="L1169" s="2">
        <v>6423</v>
      </c>
      <c r="M1169" s="2">
        <v>6150</v>
      </c>
      <c r="N1169" s="2">
        <v>413</v>
      </c>
      <c r="O1169" s="3">
        <v>1488720900</v>
      </c>
      <c r="P1169" s="3">
        <v>16390</v>
      </c>
      <c r="Q1169" s="3">
        <v>16446</v>
      </c>
      <c r="R1169" s="3">
        <v>5498</v>
      </c>
      <c r="S1169" s="3">
        <v>6434</v>
      </c>
      <c r="T1169" s="3">
        <v>6111</v>
      </c>
      <c r="U1169" s="3">
        <v>446</v>
      </c>
      <c r="V1169" s="4">
        <v>1488720900</v>
      </c>
      <c r="W1169" s="4">
        <v>65</v>
      </c>
      <c r="X1169" s="4">
        <v>16400</v>
      </c>
      <c r="Y1169" s="4">
        <v>5480</v>
      </c>
      <c r="Z1169" s="4">
        <v>6443</v>
      </c>
      <c r="AA1169" s="4">
        <v>6077</v>
      </c>
      <c r="AB1169" s="4">
        <v>433</v>
      </c>
      <c r="AC1169" s="5">
        <f t="shared" si="174"/>
        <v>42799.565972222219</v>
      </c>
      <c r="AD1169" s="1">
        <v>6428</v>
      </c>
      <c r="AE1169" s="2">
        <v>6423</v>
      </c>
      <c r="AF1169" s="3">
        <v>6434</v>
      </c>
      <c r="AG1169" s="4">
        <v>6443</v>
      </c>
      <c r="AH1169" s="10">
        <f>(1/(Sheet2!C$7+(Sheet2!C$8*LOG10(AD1169))+Sheet2!C$9*LOG10(AD1169)^3))-273.15</f>
        <v>21.234644361795858</v>
      </c>
      <c r="AI1169" s="11">
        <f>(1/(Sheet2!D$7+(Sheet2!D$8*LOG10(AE1169))+Sheet2!D$9*LOG10(AE1169)^3))-273.15</f>
        <v>21.283433118328503</v>
      </c>
      <c r="AJ1169" s="12">
        <f>(1/(Sheet2!E$7+(Sheet2!E$8*LOG10(AF1169))+Sheet2!E$9*LOG10(AF1169)^3))-273.15</f>
        <v>21.410994867681836</v>
      </c>
      <c r="AK1169" s="13">
        <f>(1/(Sheet2!F$7+(Sheet2!F$8*LOG10(AG1169))+Sheet2!F$9*LOG10(AG1169)^3))-273.15</f>
        <v>21.162372888304162</v>
      </c>
      <c r="AL1169" s="13">
        <f t="shared" si="166"/>
        <v>0.10465955816845891</v>
      </c>
      <c r="AM1169" s="13">
        <f t="shared" si="167"/>
        <v>6.0908521486746754E-2</v>
      </c>
      <c r="AN1169" s="1">
        <v>6045</v>
      </c>
      <c r="AO1169" s="2">
        <v>6150</v>
      </c>
      <c r="AP1169" s="3">
        <v>6111</v>
      </c>
      <c r="AQ1169" s="4">
        <v>6077</v>
      </c>
      <c r="AR1169" s="1">
        <f t="shared" si="168"/>
        <v>57.744</v>
      </c>
      <c r="AS1169" s="2">
        <f t="shared" si="169"/>
        <v>62.783999999999999</v>
      </c>
      <c r="AT1169" s="3">
        <f t="shared" si="170"/>
        <v>60.911999999999999</v>
      </c>
      <c r="AU1169" s="4">
        <f t="shared" si="171"/>
        <v>59.28</v>
      </c>
      <c r="AV1169" s="13">
        <f t="shared" si="172"/>
        <v>2.1649277124190536</v>
      </c>
      <c r="AW1169" s="14">
        <f t="shared" si="173"/>
        <v>-3.5974205922549907E-2</v>
      </c>
    </row>
    <row r="1170" spans="1:49">
      <c r="A1170" s="1">
        <v>1488721200</v>
      </c>
      <c r="B1170" s="1">
        <v>16408</v>
      </c>
      <c r="C1170" s="1">
        <v>16446</v>
      </c>
      <c r="D1170" s="1">
        <v>5499</v>
      </c>
      <c r="E1170" s="1">
        <v>6452</v>
      </c>
      <c r="F1170" s="1">
        <v>5847</v>
      </c>
      <c r="G1170" s="1">
        <v>425</v>
      </c>
      <c r="H1170" s="2">
        <v>1488721200</v>
      </c>
      <c r="I1170" s="2">
        <v>65</v>
      </c>
      <c r="J1170" s="2">
        <v>16384</v>
      </c>
      <c r="K1170" s="2">
        <v>5495</v>
      </c>
      <c r="L1170" s="2">
        <v>6447</v>
      </c>
      <c r="M1170" s="2">
        <v>5938</v>
      </c>
      <c r="N1170" s="2">
        <v>413</v>
      </c>
      <c r="O1170" s="3">
        <v>1488721200</v>
      </c>
      <c r="P1170" s="3">
        <v>16390</v>
      </c>
      <c r="Q1170" s="3">
        <v>16447</v>
      </c>
      <c r="R1170" s="3">
        <v>5498</v>
      </c>
      <c r="S1170" s="3">
        <v>6457</v>
      </c>
      <c r="T1170" s="3">
        <v>5900</v>
      </c>
      <c r="U1170" s="3">
        <v>449</v>
      </c>
      <c r="V1170" s="4">
        <v>1488721200</v>
      </c>
      <c r="W1170" s="4">
        <v>65</v>
      </c>
      <c r="X1170" s="4">
        <v>16400</v>
      </c>
      <c r="Y1170" s="4">
        <v>5480</v>
      </c>
      <c r="Z1170" s="4">
        <v>6466</v>
      </c>
      <c r="AA1170" s="4">
        <v>5872</v>
      </c>
      <c r="AB1170" s="4">
        <v>435</v>
      </c>
      <c r="AC1170" s="5">
        <f t="shared" si="174"/>
        <v>42799.569444444445</v>
      </c>
      <c r="AD1170" s="1">
        <v>6452</v>
      </c>
      <c r="AE1170" s="2">
        <v>6447</v>
      </c>
      <c r="AF1170" s="3">
        <v>6457</v>
      </c>
      <c r="AG1170" s="4">
        <v>6466</v>
      </c>
      <c r="AH1170" s="10">
        <f>(1/(Sheet2!C$7+(Sheet2!C$8*LOG10(AD1170))+Sheet2!C$9*LOG10(AD1170)^3))-273.15</f>
        <v>21.151664907770396</v>
      </c>
      <c r="AI1170" s="11">
        <f>(1/(Sheet2!D$7+(Sheet2!D$8*LOG10(AE1170))+Sheet2!D$9*LOG10(AE1170)^3))-273.15</f>
        <v>21.200388766909725</v>
      </c>
      <c r="AJ1170" s="12">
        <f>(1/(Sheet2!E$7+(Sheet2!E$8*LOG10(AF1170))+Sheet2!E$9*LOG10(AF1170)^3))-273.15</f>
        <v>21.331549060200246</v>
      </c>
      <c r="AK1170" s="13">
        <f>(1/(Sheet2!F$7+(Sheet2!F$8*LOG10(AG1170))+Sheet2!F$9*LOG10(AG1170)^3))-273.15</f>
        <v>21.083165842390486</v>
      </c>
      <c r="AL1170" s="13">
        <f t="shared" si="166"/>
        <v>0.10490587215896018</v>
      </c>
      <c r="AM1170" s="13">
        <f t="shared" si="167"/>
        <v>5.8888808274852246E-2</v>
      </c>
      <c r="AN1170" s="1">
        <v>5847</v>
      </c>
      <c r="AO1170" s="2">
        <v>5938</v>
      </c>
      <c r="AP1170" s="3">
        <v>5900</v>
      </c>
      <c r="AQ1170" s="4">
        <v>5872</v>
      </c>
      <c r="AR1170" s="1">
        <f t="shared" si="168"/>
        <v>48.24</v>
      </c>
      <c r="AS1170" s="2">
        <f t="shared" si="169"/>
        <v>52.608000000000004</v>
      </c>
      <c r="AT1170" s="3">
        <f t="shared" si="170"/>
        <v>50.783999999999999</v>
      </c>
      <c r="AU1170" s="4">
        <f t="shared" si="171"/>
        <v>49.44</v>
      </c>
      <c r="AV1170" s="13">
        <f t="shared" si="172"/>
        <v>1.8744087067659512</v>
      </c>
      <c r="AW1170" s="14">
        <f t="shared" si="173"/>
        <v>-3.7288308800150216E-2</v>
      </c>
    </row>
    <row r="1171" spans="1:49">
      <c r="A1171" s="1">
        <v>1488721500</v>
      </c>
      <c r="B1171" s="1">
        <v>16408</v>
      </c>
      <c r="C1171" s="1">
        <v>16446</v>
      </c>
      <c r="D1171" s="1">
        <v>5499</v>
      </c>
      <c r="E1171" s="1">
        <v>6483</v>
      </c>
      <c r="F1171" s="1">
        <v>5626</v>
      </c>
      <c r="G1171" s="1">
        <v>422</v>
      </c>
      <c r="H1171" s="2">
        <v>1488721500</v>
      </c>
      <c r="I1171" s="2">
        <v>65</v>
      </c>
      <c r="J1171" s="2">
        <v>16388</v>
      </c>
      <c r="K1171" s="2">
        <v>5495</v>
      </c>
      <c r="L1171" s="2">
        <v>6479</v>
      </c>
      <c r="M1171" s="2">
        <v>5698</v>
      </c>
      <c r="N1171" s="2">
        <v>411</v>
      </c>
      <c r="O1171" s="3">
        <v>1488721500</v>
      </c>
      <c r="P1171" s="3">
        <v>16393</v>
      </c>
      <c r="Q1171" s="3">
        <v>16446</v>
      </c>
      <c r="R1171" s="3">
        <v>5498</v>
      </c>
      <c r="S1171" s="3">
        <v>6488</v>
      </c>
      <c r="T1171" s="3">
        <v>5666</v>
      </c>
      <c r="U1171" s="3">
        <v>442</v>
      </c>
      <c r="V1171" s="4">
        <v>1488721500</v>
      </c>
      <c r="W1171" s="4">
        <v>65</v>
      </c>
      <c r="X1171" s="4">
        <v>16400</v>
      </c>
      <c r="Y1171" s="4">
        <v>5480</v>
      </c>
      <c r="Z1171" s="4">
        <v>6497</v>
      </c>
      <c r="AA1171" s="4">
        <v>5643</v>
      </c>
      <c r="AB1171" s="4">
        <v>436</v>
      </c>
      <c r="AC1171" s="5">
        <f t="shared" si="174"/>
        <v>42799.572916666672</v>
      </c>
      <c r="AD1171" s="1">
        <v>6483</v>
      </c>
      <c r="AE1171" s="2">
        <v>6479</v>
      </c>
      <c r="AF1171" s="3">
        <v>6488</v>
      </c>
      <c r="AG1171" s="4">
        <v>6497</v>
      </c>
      <c r="AH1171" s="10">
        <f>(1/(Sheet2!C$7+(Sheet2!C$8*LOG10(AD1171))+Sheet2!C$9*LOG10(AD1171)^3))-273.15</f>
        <v>21.044998964235447</v>
      </c>
      <c r="AI1171" s="11">
        <f>(1/(Sheet2!D$7+(Sheet2!D$8*LOG10(AE1171))+Sheet2!D$9*LOG10(AE1171)^3))-273.15</f>
        <v>21.090205667928956</v>
      </c>
      <c r="AJ1171" s="12">
        <f>(1/(Sheet2!E$7+(Sheet2!E$8*LOG10(AF1171))+Sheet2!E$9*LOG10(AF1171)^3))-273.15</f>
        <v>21.224975231167207</v>
      </c>
      <c r="AK1171" s="13">
        <f>(1/(Sheet2!F$7+(Sheet2!F$8*LOG10(AG1171))+Sheet2!F$9*LOG10(AG1171)^3))-273.15</f>
        <v>20.976911138705077</v>
      </c>
      <c r="AL1171" s="13">
        <f t="shared" si="166"/>
        <v>0.1047239761625485</v>
      </c>
      <c r="AM1171" s="13">
        <f t="shared" si="167"/>
        <v>5.7031056446388777E-2</v>
      </c>
      <c r="AN1171" s="1">
        <v>5626</v>
      </c>
      <c r="AO1171" s="2">
        <v>5698</v>
      </c>
      <c r="AP1171" s="3">
        <v>5666</v>
      </c>
      <c r="AQ1171" s="4">
        <v>5643</v>
      </c>
      <c r="AR1171" s="1">
        <f t="shared" si="168"/>
        <v>37.631999999999998</v>
      </c>
      <c r="AS1171" s="2">
        <f t="shared" si="169"/>
        <v>41.088000000000001</v>
      </c>
      <c r="AT1171" s="3">
        <f t="shared" si="170"/>
        <v>39.552</v>
      </c>
      <c r="AU1171" s="4">
        <f t="shared" si="171"/>
        <v>38.448</v>
      </c>
      <c r="AV1171" s="13">
        <f t="shared" si="172"/>
        <v>1.4956577148532357</v>
      </c>
      <c r="AW1171" s="14">
        <f t="shared" si="173"/>
        <v>-3.8174010077928429E-2</v>
      </c>
    </row>
    <row r="1172" spans="1:49">
      <c r="A1172" s="1">
        <v>1488721800</v>
      </c>
      <c r="B1172" s="1">
        <v>16409</v>
      </c>
      <c r="C1172" s="1">
        <v>16444</v>
      </c>
      <c r="D1172" s="1">
        <v>5499</v>
      </c>
      <c r="E1172" s="1">
        <v>6516</v>
      </c>
      <c r="F1172" s="1">
        <v>5442</v>
      </c>
      <c r="G1172" s="1">
        <v>423</v>
      </c>
      <c r="H1172" s="2">
        <v>1488721800</v>
      </c>
      <c r="I1172" s="2">
        <v>65</v>
      </c>
      <c r="J1172" s="2">
        <v>16384</v>
      </c>
      <c r="K1172" s="2">
        <v>5495</v>
      </c>
      <c r="L1172" s="2">
        <v>6512</v>
      </c>
      <c r="M1172" s="2">
        <v>5497</v>
      </c>
      <c r="N1172" s="2">
        <v>410</v>
      </c>
      <c r="O1172" s="3">
        <v>1488721800</v>
      </c>
      <c r="P1172" s="3">
        <v>16390</v>
      </c>
      <c r="Q1172" s="3">
        <v>16444</v>
      </c>
      <c r="R1172" s="3">
        <v>5498</v>
      </c>
      <c r="S1172" s="3">
        <v>6523</v>
      </c>
      <c r="T1172" s="3">
        <v>5471</v>
      </c>
      <c r="U1172" s="3">
        <v>444</v>
      </c>
      <c r="V1172" s="4">
        <v>1488721800</v>
      </c>
      <c r="W1172" s="4">
        <v>65</v>
      </c>
      <c r="X1172" s="4">
        <v>16402</v>
      </c>
      <c r="Y1172" s="4">
        <v>5480</v>
      </c>
      <c r="Z1172" s="4">
        <v>6531</v>
      </c>
      <c r="AA1172" s="4">
        <v>5453</v>
      </c>
      <c r="AB1172" s="4">
        <v>435</v>
      </c>
      <c r="AC1172" s="5">
        <f t="shared" si="174"/>
        <v>42799.576388888891</v>
      </c>
      <c r="AD1172" s="1">
        <v>6516</v>
      </c>
      <c r="AE1172" s="2">
        <v>6512</v>
      </c>
      <c r="AF1172" s="3">
        <v>6523</v>
      </c>
      <c r="AG1172" s="4">
        <v>6531</v>
      </c>
      <c r="AH1172" s="10">
        <f>(1/(Sheet2!C$7+(Sheet2!C$8*LOG10(AD1172))+Sheet2!C$9*LOG10(AD1172)^3))-273.15</f>
        <v>20.932084163913828</v>
      </c>
      <c r="AI1172" s="11">
        <f>(1/(Sheet2!D$7+(Sheet2!D$8*LOG10(AE1172))+Sheet2!D$9*LOG10(AE1172)^3))-273.15</f>
        <v>20.977222606006023</v>
      </c>
      <c r="AJ1172" s="12">
        <f>(1/(Sheet2!E$7+(Sheet2!E$8*LOG10(AF1172))+Sheet2!E$9*LOG10(AF1172)^3))-273.15</f>
        <v>21.105340418427204</v>
      </c>
      <c r="AK1172" s="13">
        <f>(1/(Sheet2!F$7+(Sheet2!F$8*LOG10(AG1172))+Sheet2!F$9*LOG10(AG1172)^3))-273.15</f>
        <v>20.861030884720606</v>
      </c>
      <c r="AL1172" s="13">
        <f t="shared" si="166"/>
        <v>0.10275602795838661</v>
      </c>
      <c r="AM1172" s="13">
        <f t="shared" si="167"/>
        <v>5.857554030749338E-2</v>
      </c>
      <c r="AN1172" s="1">
        <v>5442</v>
      </c>
      <c r="AO1172" s="2">
        <v>5497</v>
      </c>
      <c r="AP1172" s="3">
        <v>5471</v>
      </c>
      <c r="AQ1172" s="4">
        <v>5453</v>
      </c>
      <c r="AR1172" s="1">
        <f t="shared" si="168"/>
        <v>28.8</v>
      </c>
      <c r="AS1172" s="2">
        <f t="shared" si="169"/>
        <v>31.44</v>
      </c>
      <c r="AT1172" s="3">
        <f t="shared" si="170"/>
        <v>30.192</v>
      </c>
      <c r="AU1172" s="4">
        <f t="shared" si="171"/>
        <v>29.327999999999999</v>
      </c>
      <c r="AV1172" s="13">
        <f t="shared" si="172"/>
        <v>1.1529163022526836</v>
      </c>
      <c r="AW1172" s="14">
        <f t="shared" si="173"/>
        <v>-3.8507558525473731E-2</v>
      </c>
    </row>
    <row r="1173" spans="1:49">
      <c r="A1173" s="1">
        <v>1488722100</v>
      </c>
      <c r="B1173" s="1">
        <v>16408</v>
      </c>
      <c r="C1173" s="1">
        <v>16444</v>
      </c>
      <c r="D1173" s="1">
        <v>5499</v>
      </c>
      <c r="E1173" s="1">
        <v>6542</v>
      </c>
      <c r="F1173" s="1">
        <v>5808</v>
      </c>
      <c r="G1173" s="1">
        <v>419</v>
      </c>
      <c r="H1173" s="2">
        <v>1488722100</v>
      </c>
      <c r="I1173" s="2">
        <v>65</v>
      </c>
      <c r="J1173" s="2">
        <v>16386</v>
      </c>
      <c r="K1173" s="2">
        <v>5495</v>
      </c>
      <c r="L1173" s="2">
        <v>6536</v>
      </c>
      <c r="M1173" s="2">
        <v>5892</v>
      </c>
      <c r="N1173" s="2">
        <v>413</v>
      </c>
      <c r="O1173" s="3">
        <v>1488722100</v>
      </c>
      <c r="P1173" s="3">
        <v>16389</v>
      </c>
      <c r="Q1173" s="3">
        <v>16443</v>
      </c>
      <c r="R1173" s="3">
        <v>5498</v>
      </c>
      <c r="S1173" s="3">
        <v>6548</v>
      </c>
      <c r="T1173" s="3">
        <v>5859</v>
      </c>
      <c r="U1173" s="3">
        <v>446</v>
      </c>
      <c r="V1173" s="4">
        <v>1488722100</v>
      </c>
      <c r="W1173" s="4">
        <v>65</v>
      </c>
      <c r="X1173" s="4">
        <v>16400</v>
      </c>
      <c r="Y1173" s="4">
        <v>5480</v>
      </c>
      <c r="Z1173" s="4">
        <v>6557</v>
      </c>
      <c r="AA1173" s="4">
        <v>5833</v>
      </c>
      <c r="AB1173" s="4">
        <v>435</v>
      </c>
      <c r="AC1173" s="5">
        <f t="shared" si="174"/>
        <v>42799.579861111109</v>
      </c>
      <c r="AD1173" s="1">
        <v>6542</v>
      </c>
      <c r="AE1173" s="2">
        <v>6536</v>
      </c>
      <c r="AF1173" s="3">
        <v>6548</v>
      </c>
      <c r="AG1173" s="4">
        <v>6557</v>
      </c>
      <c r="AH1173" s="10">
        <f>(1/(Sheet2!C$7+(Sheet2!C$8*LOG10(AD1173))+Sheet2!C$9*LOG10(AD1173)^3))-273.15</f>
        <v>20.843576096699792</v>
      </c>
      <c r="AI1173" s="11">
        <f>(1/(Sheet2!D$7+(Sheet2!D$8*LOG10(AE1173))+Sheet2!D$9*LOG10(AE1173)^3))-273.15</f>
        <v>20.895459358542666</v>
      </c>
      <c r="AJ1173" s="12">
        <f>(1/(Sheet2!E$7+(Sheet2!E$8*LOG10(AF1173))+Sheet2!E$9*LOG10(AF1173)^3))-273.15</f>
        <v>21.020330887985892</v>
      </c>
      <c r="AK1173" s="13">
        <f>(1/(Sheet2!F$7+(Sheet2!F$8*LOG10(AG1173))+Sheet2!F$9*LOG10(AG1173)^3))-273.15</f>
        <v>20.772875851905496</v>
      </c>
      <c r="AL1173" s="13">
        <f t="shared" si="166"/>
        <v>0.10439758281146815</v>
      </c>
      <c r="AM1173" s="13">
        <f t="shared" si="167"/>
        <v>6.1531988392075007E-2</v>
      </c>
      <c r="AN1173" s="1">
        <v>5808</v>
      </c>
      <c r="AO1173" s="2">
        <v>5892</v>
      </c>
      <c r="AP1173" s="3">
        <v>5859</v>
      </c>
      <c r="AQ1173" s="4">
        <v>5833</v>
      </c>
      <c r="AR1173" s="1">
        <f t="shared" si="168"/>
        <v>46.368000000000002</v>
      </c>
      <c r="AS1173" s="2">
        <f t="shared" si="169"/>
        <v>50.4</v>
      </c>
      <c r="AT1173" s="3">
        <f t="shared" si="170"/>
        <v>48.816000000000003</v>
      </c>
      <c r="AU1173" s="4">
        <f t="shared" si="171"/>
        <v>47.567999999999998</v>
      </c>
      <c r="AV1173" s="13">
        <f t="shared" si="172"/>
        <v>1.7266661518660742</v>
      </c>
      <c r="AW1173" s="14">
        <f t="shared" si="173"/>
        <v>-3.5757665504184771E-2</v>
      </c>
    </row>
    <row r="1174" spans="1:49">
      <c r="A1174" s="1">
        <v>1488722400</v>
      </c>
      <c r="B1174" s="1">
        <v>16408</v>
      </c>
      <c r="C1174" s="1">
        <v>16442</v>
      </c>
      <c r="D1174" s="1">
        <v>5499</v>
      </c>
      <c r="E1174" s="1">
        <v>6562</v>
      </c>
      <c r="F1174" s="1">
        <v>5821</v>
      </c>
      <c r="G1174" s="1">
        <v>425</v>
      </c>
      <c r="H1174" s="2">
        <v>1488722400</v>
      </c>
      <c r="I1174" s="2">
        <v>65</v>
      </c>
      <c r="J1174" s="2">
        <v>16385</v>
      </c>
      <c r="K1174" s="2">
        <v>5495</v>
      </c>
      <c r="L1174" s="2">
        <v>6556</v>
      </c>
      <c r="M1174" s="2">
        <v>5908</v>
      </c>
      <c r="N1174" s="2">
        <v>413</v>
      </c>
      <c r="O1174" s="3">
        <v>1488722400</v>
      </c>
      <c r="P1174" s="3">
        <v>16390</v>
      </c>
      <c r="Q1174" s="3">
        <v>16443</v>
      </c>
      <c r="R1174" s="3">
        <v>5498</v>
      </c>
      <c r="S1174" s="3">
        <v>6568</v>
      </c>
      <c r="T1174" s="3">
        <v>5870</v>
      </c>
      <c r="U1174" s="3">
        <v>447</v>
      </c>
      <c r="V1174" s="4">
        <v>1488722400</v>
      </c>
      <c r="W1174" s="4">
        <v>65</v>
      </c>
      <c r="X1174" s="4">
        <v>16402</v>
      </c>
      <c r="Y1174" s="4">
        <v>5480</v>
      </c>
      <c r="Z1174" s="4">
        <v>6576</v>
      </c>
      <c r="AA1174" s="4">
        <v>5845</v>
      </c>
      <c r="AB1174" s="4">
        <v>433</v>
      </c>
      <c r="AC1174" s="5">
        <f t="shared" si="174"/>
        <v>42799.583333333328</v>
      </c>
      <c r="AD1174" s="1">
        <v>6562</v>
      </c>
      <c r="AE1174" s="2">
        <v>6556</v>
      </c>
      <c r="AF1174" s="3">
        <v>6568</v>
      </c>
      <c r="AG1174" s="4">
        <v>6576</v>
      </c>
      <c r="AH1174" s="10">
        <f>(1/(Sheet2!C$7+(Sheet2!C$8*LOG10(AD1174))+Sheet2!C$9*LOG10(AD1174)^3))-273.15</f>
        <v>20.775763565324439</v>
      </c>
      <c r="AI1174" s="11">
        <f>(1/(Sheet2!D$7+(Sheet2!D$8*LOG10(AE1174))+Sheet2!D$9*LOG10(AE1174)^3))-273.15</f>
        <v>20.827582456987159</v>
      </c>
      <c r="AJ1174" s="12">
        <f>(1/(Sheet2!E$7+(Sheet2!E$8*LOG10(AF1174))+Sheet2!E$9*LOG10(AF1174)^3))-273.15</f>
        <v>20.952587289278881</v>
      </c>
      <c r="AK1174" s="13">
        <f>(1/(Sheet2!F$7+(Sheet2!F$8*LOG10(AG1174))+Sheet2!F$9*LOG10(AG1174)^3))-273.15</f>
        <v>20.708704426457871</v>
      </c>
      <c r="AL1174" s="13">
        <f t="shared" si="166"/>
        <v>0.10315271850043942</v>
      </c>
      <c r="AM1174" s="13">
        <f t="shared" si="167"/>
        <v>5.9601610410570723E-2</v>
      </c>
      <c r="AN1174" s="1">
        <v>5821</v>
      </c>
      <c r="AO1174" s="2">
        <v>5908</v>
      </c>
      <c r="AP1174" s="3">
        <v>5870</v>
      </c>
      <c r="AQ1174" s="4">
        <v>5845</v>
      </c>
      <c r="AR1174" s="1">
        <f t="shared" si="168"/>
        <v>46.992000000000004</v>
      </c>
      <c r="AS1174" s="2">
        <f t="shared" si="169"/>
        <v>51.167999999999999</v>
      </c>
      <c r="AT1174" s="3">
        <f t="shared" si="170"/>
        <v>49.344000000000001</v>
      </c>
      <c r="AU1174" s="4">
        <f t="shared" si="171"/>
        <v>48.143999999999998</v>
      </c>
      <c r="AV1174" s="13">
        <f t="shared" si="172"/>
        <v>1.7844125083623446</v>
      </c>
      <c r="AW1174" s="14">
        <f t="shared" si="173"/>
        <v>-3.6482100678000173E-2</v>
      </c>
    </row>
    <row r="1175" spans="1:49">
      <c r="A1175" s="1">
        <v>1488722700</v>
      </c>
      <c r="B1175" s="1">
        <v>16408</v>
      </c>
      <c r="C1175" s="1">
        <v>16443</v>
      </c>
      <c r="D1175" s="1">
        <v>5499</v>
      </c>
      <c r="E1175" s="1">
        <v>6592</v>
      </c>
      <c r="F1175" s="1">
        <v>5699</v>
      </c>
      <c r="G1175" s="1">
        <v>423</v>
      </c>
      <c r="H1175" s="2">
        <v>1488722700</v>
      </c>
      <c r="I1175" s="2">
        <v>65</v>
      </c>
      <c r="J1175" s="2">
        <v>16385</v>
      </c>
      <c r="K1175" s="2">
        <v>5495</v>
      </c>
      <c r="L1175" s="2">
        <v>6584</v>
      </c>
      <c r="M1175" s="2">
        <v>5776</v>
      </c>
      <c r="N1175" s="2">
        <v>413</v>
      </c>
      <c r="O1175" s="3">
        <v>1488722700</v>
      </c>
      <c r="P1175" s="3">
        <v>16390</v>
      </c>
      <c r="Q1175" s="3">
        <v>16443</v>
      </c>
      <c r="R1175" s="3">
        <v>5498</v>
      </c>
      <c r="S1175" s="3">
        <v>6596</v>
      </c>
      <c r="T1175" s="3">
        <v>5741</v>
      </c>
      <c r="U1175" s="3">
        <v>446</v>
      </c>
      <c r="V1175" s="4">
        <v>1488722700</v>
      </c>
      <c r="W1175" s="4">
        <v>65</v>
      </c>
      <c r="X1175" s="4">
        <v>16404</v>
      </c>
      <c r="Y1175" s="4">
        <v>5480</v>
      </c>
      <c r="Z1175" s="4">
        <v>6605</v>
      </c>
      <c r="AA1175" s="4">
        <v>5719</v>
      </c>
      <c r="AB1175" s="4">
        <v>435</v>
      </c>
      <c r="AC1175" s="5">
        <f t="shared" si="174"/>
        <v>42799.586805555555</v>
      </c>
      <c r="AD1175" s="1">
        <v>6592</v>
      </c>
      <c r="AE1175" s="2">
        <v>6584</v>
      </c>
      <c r="AF1175" s="3">
        <v>6596</v>
      </c>
      <c r="AG1175" s="4">
        <v>6605</v>
      </c>
      <c r="AH1175" s="10">
        <f>(1/(Sheet2!C$7+(Sheet2!C$8*LOG10(AD1175))+Sheet2!C$9*LOG10(AD1175)^3))-273.15</f>
        <v>20.674482322440952</v>
      </c>
      <c r="AI1175" s="11">
        <f>(1/(Sheet2!D$7+(Sheet2!D$8*LOG10(AE1175))+Sheet2!D$9*LOG10(AE1175)^3))-273.15</f>
        <v>20.7329474756433</v>
      </c>
      <c r="AJ1175" s="12">
        <f>(1/(Sheet2!E$7+(Sheet2!E$8*LOG10(AF1175))+Sheet2!E$9*LOG10(AF1175)^3))-273.15</f>
        <v>20.858137410541701</v>
      </c>
      <c r="AK1175" s="13">
        <f>(1/(Sheet2!F$7+(Sheet2!F$8*LOG10(AG1175))+Sheet2!F$9*LOG10(AG1175)^3))-273.15</f>
        <v>20.611161615962317</v>
      </c>
      <c r="AL1175" s="13">
        <f t="shared" si="166"/>
        <v>0.10514206100931651</v>
      </c>
      <c r="AM1175" s="13">
        <f t="shared" si="167"/>
        <v>6.0909060117199397E-2</v>
      </c>
      <c r="AN1175" s="1">
        <v>5699</v>
      </c>
      <c r="AO1175" s="2">
        <v>5776</v>
      </c>
      <c r="AP1175" s="3">
        <v>5741</v>
      </c>
      <c r="AQ1175" s="4">
        <v>5719</v>
      </c>
      <c r="AR1175" s="1">
        <f t="shared" si="168"/>
        <v>41.136000000000003</v>
      </c>
      <c r="AS1175" s="2">
        <f t="shared" si="169"/>
        <v>44.832000000000001</v>
      </c>
      <c r="AT1175" s="3">
        <f t="shared" si="170"/>
        <v>43.152000000000001</v>
      </c>
      <c r="AU1175" s="4">
        <f t="shared" si="171"/>
        <v>42.096000000000004</v>
      </c>
      <c r="AV1175" s="13">
        <f t="shared" si="172"/>
        <v>1.582969361674444</v>
      </c>
      <c r="AW1175" s="14">
        <f t="shared" si="173"/>
        <v>-3.6981809215831322E-2</v>
      </c>
    </row>
    <row r="1176" spans="1:49">
      <c r="A1176" s="1">
        <v>1488723000</v>
      </c>
      <c r="B1176" s="1">
        <v>16406</v>
      </c>
      <c r="C1176" s="1">
        <v>16442</v>
      </c>
      <c r="D1176" s="1">
        <v>5499</v>
      </c>
      <c r="E1176" s="1">
        <v>6616</v>
      </c>
      <c r="F1176" s="1">
        <v>5862</v>
      </c>
      <c r="G1176" s="1">
        <v>425</v>
      </c>
      <c r="H1176" s="2">
        <v>1488723000</v>
      </c>
      <c r="I1176" s="2">
        <v>65</v>
      </c>
      <c r="J1176" s="2">
        <v>16384</v>
      </c>
      <c r="K1176" s="2">
        <v>5495</v>
      </c>
      <c r="L1176" s="2">
        <v>6609</v>
      </c>
      <c r="M1176" s="2">
        <v>5952</v>
      </c>
      <c r="N1176" s="2">
        <v>407</v>
      </c>
      <c r="O1176" s="3">
        <v>1488723000</v>
      </c>
      <c r="P1176" s="3">
        <v>16389</v>
      </c>
      <c r="Q1176" s="3">
        <v>16445</v>
      </c>
      <c r="R1176" s="3">
        <v>5498</v>
      </c>
      <c r="S1176" s="3">
        <v>6620</v>
      </c>
      <c r="T1176" s="3">
        <v>5915</v>
      </c>
      <c r="U1176" s="3">
        <v>442</v>
      </c>
      <c r="V1176" s="4">
        <v>1488723000</v>
      </c>
      <c r="W1176" s="4">
        <v>65</v>
      </c>
      <c r="X1176" s="4">
        <v>16401</v>
      </c>
      <c r="Y1176" s="4">
        <v>5480</v>
      </c>
      <c r="Z1176" s="4">
        <v>6630</v>
      </c>
      <c r="AA1176" s="4">
        <v>5889</v>
      </c>
      <c r="AB1176" s="4">
        <v>435</v>
      </c>
      <c r="AC1176" s="5">
        <f t="shared" si="174"/>
        <v>42799.590277777781</v>
      </c>
      <c r="AD1176" s="1">
        <v>6616</v>
      </c>
      <c r="AE1176" s="2">
        <v>6609</v>
      </c>
      <c r="AF1176" s="3">
        <v>6620</v>
      </c>
      <c r="AG1176" s="4">
        <v>6630</v>
      </c>
      <c r="AH1176" s="10">
        <f>(1/(Sheet2!C$7+(Sheet2!C$8*LOG10(AD1176))+Sheet2!C$9*LOG10(AD1176)^3))-273.15</f>
        <v>20.593832351721346</v>
      </c>
      <c r="AI1176" s="11">
        <f>(1/(Sheet2!D$7+(Sheet2!D$8*LOG10(AE1176))+Sheet2!D$9*LOG10(AE1176)^3))-273.15</f>
        <v>20.648836029695701</v>
      </c>
      <c r="AJ1176" s="12">
        <f>(1/(Sheet2!E$7+(Sheet2!E$8*LOG10(AF1176))+Sheet2!E$9*LOG10(AF1176)^3))-273.15</f>
        <v>20.77754076768872</v>
      </c>
      <c r="AK1176" s="13">
        <f>(1/(Sheet2!F$7+(Sheet2!F$8*LOG10(AG1176))+Sheet2!F$9*LOG10(AG1176)^3))-273.15</f>
        <v>20.527460800061078</v>
      </c>
      <c r="AL1176" s="13">
        <f t="shared" si="166"/>
        <v>0.10607238712199127</v>
      </c>
      <c r="AM1176" s="13">
        <f t="shared" si="167"/>
        <v>6.0776275290823238E-2</v>
      </c>
      <c r="AN1176" s="1">
        <v>5862</v>
      </c>
      <c r="AO1176" s="2">
        <v>5952</v>
      </c>
      <c r="AP1176" s="3">
        <v>5915</v>
      </c>
      <c r="AQ1176" s="4">
        <v>5889</v>
      </c>
      <c r="AR1176" s="1">
        <f t="shared" si="168"/>
        <v>48.96</v>
      </c>
      <c r="AS1176" s="2">
        <f t="shared" si="169"/>
        <v>53.28</v>
      </c>
      <c r="AT1176" s="3">
        <f t="shared" si="170"/>
        <v>51.503999999999998</v>
      </c>
      <c r="AU1176" s="4">
        <f t="shared" si="171"/>
        <v>50.256</v>
      </c>
      <c r="AV1176" s="13">
        <f t="shared" si="172"/>
        <v>1.8409736554334502</v>
      </c>
      <c r="AW1176" s="14">
        <f t="shared" si="173"/>
        <v>-3.6097522655557844E-2</v>
      </c>
    </row>
    <row r="1177" spans="1:49">
      <c r="A1177" s="1">
        <v>1488723300</v>
      </c>
      <c r="B1177" s="1">
        <v>16408</v>
      </c>
      <c r="C1177" s="1">
        <v>16442</v>
      </c>
      <c r="D1177" s="1">
        <v>5499</v>
      </c>
      <c r="E1177" s="1">
        <v>6637</v>
      </c>
      <c r="F1177" s="1">
        <v>5740</v>
      </c>
      <c r="G1177" s="1">
        <v>425</v>
      </c>
      <c r="H1177" s="2">
        <v>1488723300</v>
      </c>
      <c r="I1177" s="2">
        <v>65</v>
      </c>
      <c r="J1177" s="2">
        <v>16384</v>
      </c>
      <c r="K1177" s="2">
        <v>5495</v>
      </c>
      <c r="L1177" s="2">
        <v>6631</v>
      </c>
      <c r="M1177" s="2">
        <v>5821</v>
      </c>
      <c r="N1177" s="2">
        <v>416</v>
      </c>
      <c r="O1177" s="3">
        <v>1488723300</v>
      </c>
      <c r="P1177" s="3">
        <v>16390</v>
      </c>
      <c r="Q1177" s="3">
        <v>16444</v>
      </c>
      <c r="R1177" s="3">
        <v>5498</v>
      </c>
      <c r="S1177" s="3">
        <v>6641</v>
      </c>
      <c r="T1177" s="3">
        <v>5784</v>
      </c>
      <c r="U1177" s="3">
        <v>444</v>
      </c>
      <c r="V1177" s="4">
        <v>1488723300</v>
      </c>
      <c r="W1177" s="4">
        <v>65</v>
      </c>
      <c r="X1177" s="4">
        <v>16402</v>
      </c>
      <c r="Y1177" s="4">
        <v>5480</v>
      </c>
      <c r="Z1177" s="4">
        <v>6650</v>
      </c>
      <c r="AA1177" s="4">
        <v>5761</v>
      </c>
      <c r="AB1177" s="4">
        <v>433</v>
      </c>
      <c r="AC1177" s="5">
        <f t="shared" si="174"/>
        <v>42799.59375</v>
      </c>
      <c r="AD1177" s="1">
        <v>6637</v>
      </c>
      <c r="AE1177" s="2">
        <v>6631</v>
      </c>
      <c r="AF1177" s="3">
        <v>6641</v>
      </c>
      <c r="AG1177" s="4">
        <v>6650</v>
      </c>
      <c r="AH1177" s="10">
        <f>(1/(Sheet2!C$7+(Sheet2!C$8*LOG10(AD1177))+Sheet2!C$9*LOG10(AD1177)^3))-273.15</f>
        <v>20.523534873013887</v>
      </c>
      <c r="AI1177" s="11">
        <f>(1/(Sheet2!D$7+(Sheet2!D$8*LOG10(AE1177))+Sheet2!D$9*LOG10(AE1177)^3))-273.15</f>
        <v>20.57511525635897</v>
      </c>
      <c r="AJ1177" s="12">
        <f>(1/(Sheet2!E$7+(Sheet2!E$8*LOG10(AF1177))+Sheet2!E$9*LOG10(AF1177)^3))-273.15</f>
        <v>20.707289457536547</v>
      </c>
      <c r="AK1177" s="13">
        <f>(1/(Sheet2!F$7+(Sheet2!F$8*LOG10(AG1177))+Sheet2!F$9*LOG10(AG1177)^3))-273.15</f>
        <v>20.460756634973961</v>
      </c>
      <c r="AL1177" s="13">
        <f t="shared" si="166"/>
        <v>0.10475914311457661</v>
      </c>
      <c r="AM1177" s="13">
        <f t="shared" si="167"/>
        <v>5.7270611140594313E-2</v>
      </c>
      <c r="AN1177" s="1">
        <v>5740</v>
      </c>
      <c r="AO1177" s="2">
        <v>5821</v>
      </c>
      <c r="AP1177" s="3">
        <v>5784</v>
      </c>
      <c r="AQ1177" s="4">
        <v>5761</v>
      </c>
      <c r="AR1177" s="1">
        <f t="shared" si="168"/>
        <v>43.103999999999999</v>
      </c>
      <c r="AS1177" s="2">
        <f t="shared" si="169"/>
        <v>46.992000000000004</v>
      </c>
      <c r="AT1177" s="3">
        <f t="shared" si="170"/>
        <v>45.216000000000001</v>
      </c>
      <c r="AU1177" s="4">
        <f t="shared" si="171"/>
        <v>44.112000000000002</v>
      </c>
      <c r="AV1177" s="13">
        <f t="shared" si="172"/>
        <v>1.6648459388183661</v>
      </c>
      <c r="AW1177" s="14">
        <f t="shared" si="173"/>
        <v>-3.7115345523862267E-2</v>
      </c>
    </row>
    <row r="1178" spans="1:49">
      <c r="A1178" s="1">
        <v>1488723600</v>
      </c>
      <c r="B1178" s="1">
        <v>16408</v>
      </c>
      <c r="C1178" s="1">
        <v>16443</v>
      </c>
      <c r="D1178" s="1">
        <v>5499</v>
      </c>
      <c r="E1178" s="1">
        <v>6669</v>
      </c>
      <c r="F1178" s="1">
        <v>5490</v>
      </c>
      <c r="G1178" s="1">
        <v>425</v>
      </c>
      <c r="H1178" s="2">
        <v>1488723600</v>
      </c>
      <c r="I1178" s="2">
        <v>65</v>
      </c>
      <c r="J1178" s="2">
        <v>16387</v>
      </c>
      <c r="K1178" s="2">
        <v>5495</v>
      </c>
      <c r="L1178" s="2">
        <v>6660</v>
      </c>
      <c r="M1178" s="2">
        <v>5551</v>
      </c>
      <c r="N1178" s="2">
        <v>410</v>
      </c>
      <c r="O1178" s="3">
        <v>1488723600</v>
      </c>
      <c r="P1178" s="3">
        <v>16390</v>
      </c>
      <c r="Q1178" s="3">
        <v>16442</v>
      </c>
      <c r="R1178" s="3">
        <v>5498</v>
      </c>
      <c r="S1178" s="3">
        <v>6671</v>
      </c>
      <c r="T1178" s="3">
        <v>5520</v>
      </c>
      <c r="U1178" s="3">
        <v>441</v>
      </c>
      <c r="V1178" s="4">
        <v>1488723600</v>
      </c>
      <c r="W1178" s="4">
        <v>65</v>
      </c>
      <c r="X1178" s="4">
        <v>16403</v>
      </c>
      <c r="Y1178" s="4">
        <v>5480</v>
      </c>
      <c r="Z1178" s="4">
        <v>6680</v>
      </c>
      <c r="AA1178" s="4">
        <v>5503</v>
      </c>
      <c r="AB1178" s="4">
        <v>435</v>
      </c>
      <c r="AC1178" s="5">
        <f t="shared" si="174"/>
        <v>42799.597222222219</v>
      </c>
      <c r="AD1178" s="1">
        <v>6669</v>
      </c>
      <c r="AE1178" s="2">
        <v>6660</v>
      </c>
      <c r="AF1178" s="3">
        <v>6671</v>
      </c>
      <c r="AG1178" s="4">
        <v>6680</v>
      </c>
      <c r="AH1178" s="10">
        <f>(1/(Sheet2!C$7+(Sheet2!C$8*LOG10(AD1178))+Sheet2!C$9*LOG10(AD1178)^3))-273.15</f>
        <v>20.416897693687986</v>
      </c>
      <c r="AI1178" s="11">
        <f>(1/(Sheet2!D$7+(Sheet2!D$8*LOG10(AE1178))+Sheet2!D$9*LOG10(AE1178)^3))-273.15</f>
        <v>20.47835965170691</v>
      </c>
      <c r="AJ1178" s="12">
        <f>(1/(Sheet2!E$7+(Sheet2!E$8*LOG10(AF1178))+Sheet2!E$9*LOG10(AF1178)^3))-273.15</f>
        <v>20.607365281480952</v>
      </c>
      <c r="AK1178" s="13">
        <f>(1/(Sheet2!F$7+(Sheet2!F$8*LOG10(AG1178))+Sheet2!F$9*LOG10(AG1178)^3))-273.15</f>
        <v>20.361124438137836</v>
      </c>
      <c r="AL1178" s="13">
        <f t="shared" si="166"/>
        <v>0.10574624936696594</v>
      </c>
      <c r="AM1178" s="13">
        <f t="shared" si="167"/>
        <v>5.8640605412360311E-2</v>
      </c>
      <c r="AN1178" s="1">
        <v>5490</v>
      </c>
      <c r="AO1178" s="2">
        <v>5551</v>
      </c>
      <c r="AP1178" s="3">
        <v>5520</v>
      </c>
      <c r="AQ1178" s="4">
        <v>5503</v>
      </c>
      <c r="AR1178" s="1">
        <f t="shared" si="168"/>
        <v>31.103999999999999</v>
      </c>
      <c r="AS1178" s="2">
        <f t="shared" si="169"/>
        <v>34.032000000000004</v>
      </c>
      <c r="AT1178" s="3">
        <f t="shared" si="170"/>
        <v>32.544000000000004</v>
      </c>
      <c r="AU1178" s="4">
        <f t="shared" si="171"/>
        <v>31.728000000000002</v>
      </c>
      <c r="AV1178" s="13">
        <f t="shared" si="172"/>
        <v>1.2657203482602326</v>
      </c>
      <c r="AW1178" s="14">
        <f t="shared" si="173"/>
        <v>-3.9123403445234683E-2</v>
      </c>
    </row>
    <row r="1179" spans="1:49">
      <c r="A1179" s="1">
        <v>1488723900</v>
      </c>
      <c r="B1179" s="1">
        <v>16408</v>
      </c>
      <c r="C1179" s="1">
        <v>16445</v>
      </c>
      <c r="D1179" s="1">
        <v>5499</v>
      </c>
      <c r="E1179" s="1">
        <v>6698</v>
      </c>
      <c r="F1179" s="1">
        <v>5474</v>
      </c>
      <c r="G1179" s="1">
        <v>422</v>
      </c>
      <c r="H1179" s="2">
        <v>1488723900</v>
      </c>
      <c r="I1179" s="2">
        <v>65</v>
      </c>
      <c r="J1179" s="2">
        <v>16388</v>
      </c>
      <c r="K1179" s="2">
        <v>5495</v>
      </c>
      <c r="L1179" s="2">
        <v>6689</v>
      </c>
      <c r="M1179" s="2">
        <v>5534</v>
      </c>
      <c r="N1179" s="2">
        <v>411</v>
      </c>
      <c r="O1179" s="3">
        <v>1488723900</v>
      </c>
      <c r="P1179" s="3">
        <v>16390</v>
      </c>
      <c r="Q1179" s="3">
        <v>16446</v>
      </c>
      <c r="R1179" s="3">
        <v>5498</v>
      </c>
      <c r="S1179" s="3">
        <v>6700</v>
      </c>
      <c r="T1179" s="3">
        <v>5503</v>
      </c>
      <c r="U1179" s="3">
        <v>447</v>
      </c>
      <c r="V1179" s="4">
        <v>1488723900</v>
      </c>
      <c r="W1179" s="4">
        <v>65</v>
      </c>
      <c r="X1179" s="4">
        <v>16400</v>
      </c>
      <c r="Y1179" s="4">
        <v>5480</v>
      </c>
      <c r="Z1179" s="4">
        <v>6710</v>
      </c>
      <c r="AA1179" s="4">
        <v>5487</v>
      </c>
      <c r="AB1179" s="4">
        <v>430</v>
      </c>
      <c r="AC1179" s="5">
        <f t="shared" si="174"/>
        <v>42799.600694444445</v>
      </c>
      <c r="AD1179" s="1">
        <v>6698</v>
      </c>
      <c r="AE1179" s="2">
        <v>6689</v>
      </c>
      <c r="AF1179" s="3">
        <v>6700</v>
      </c>
      <c r="AG1179" s="4">
        <v>6710</v>
      </c>
      <c r="AH1179" s="10">
        <f>(1/(Sheet2!C$7+(Sheet2!C$8*LOG10(AD1179))+Sheet2!C$9*LOG10(AD1179)^3))-273.15</f>
        <v>20.32075691022186</v>
      </c>
      <c r="AI1179" s="11">
        <f>(1/(Sheet2!D$7+(Sheet2!D$8*LOG10(AE1179))+Sheet2!D$9*LOG10(AE1179)^3))-273.15</f>
        <v>20.38207961566394</v>
      </c>
      <c r="AJ1179" s="12">
        <f>(1/(Sheet2!E$7+(Sheet2!E$8*LOG10(AF1179))+Sheet2!E$9*LOG10(AF1179)^3))-273.15</f>
        <v>20.511254040983204</v>
      </c>
      <c r="AK1179" s="13">
        <f>(1/(Sheet2!F$7+(Sheet2!F$8*LOG10(AG1179))+Sheet2!F$9*LOG10(AG1179)^3))-273.15</f>
        <v>20.261996767740243</v>
      </c>
      <c r="AL1179" s="13">
        <f t="shared" si="166"/>
        <v>0.10674638798028263</v>
      </c>
      <c r="AM1179" s="13">
        <f t="shared" si="167"/>
        <v>6.0045980871137355E-2</v>
      </c>
      <c r="AN1179" s="1">
        <v>5474</v>
      </c>
      <c r="AO1179" s="2">
        <v>5534</v>
      </c>
      <c r="AP1179" s="3">
        <v>5503</v>
      </c>
      <c r="AQ1179" s="4">
        <v>5487</v>
      </c>
      <c r="AR1179" s="1">
        <f t="shared" si="168"/>
        <v>30.336000000000002</v>
      </c>
      <c r="AS1179" s="2">
        <f t="shared" si="169"/>
        <v>33.216000000000001</v>
      </c>
      <c r="AT1179" s="3">
        <f t="shared" si="170"/>
        <v>31.728000000000002</v>
      </c>
      <c r="AU1179" s="4">
        <f t="shared" si="171"/>
        <v>30.96</v>
      </c>
      <c r="AV1179" s="13">
        <f t="shared" si="172"/>
        <v>1.2421400887178544</v>
      </c>
      <c r="AW1179" s="14">
        <f t="shared" si="173"/>
        <v>-3.9358050973316044E-2</v>
      </c>
    </row>
    <row r="1180" spans="1:49">
      <c r="A1180" s="1">
        <v>1488724200</v>
      </c>
      <c r="B1180" s="1">
        <v>16409</v>
      </c>
      <c r="C1180" s="1">
        <v>16444</v>
      </c>
      <c r="D1180" s="1">
        <v>5499</v>
      </c>
      <c r="E1180" s="1">
        <v>6727</v>
      </c>
      <c r="F1180" s="1">
        <v>5426</v>
      </c>
      <c r="G1180" s="1">
        <v>426</v>
      </c>
      <c r="H1180" s="2">
        <v>1488724200</v>
      </c>
      <c r="I1180" s="2">
        <v>65</v>
      </c>
      <c r="J1180" s="2">
        <v>16386</v>
      </c>
      <c r="K1180" s="2">
        <v>5495</v>
      </c>
      <c r="L1180" s="2">
        <v>6716</v>
      </c>
      <c r="M1180" s="2">
        <v>5481</v>
      </c>
      <c r="N1180" s="2">
        <v>408</v>
      </c>
      <c r="O1180" s="3">
        <v>1488724200</v>
      </c>
      <c r="P1180" s="3">
        <v>16390</v>
      </c>
      <c r="Q1180" s="3">
        <v>16442</v>
      </c>
      <c r="R1180" s="3">
        <v>5498</v>
      </c>
      <c r="S1180" s="3">
        <v>6728</v>
      </c>
      <c r="T1180" s="3">
        <v>5453</v>
      </c>
      <c r="U1180" s="3">
        <v>447</v>
      </c>
      <c r="V1180" s="4">
        <v>1488724200</v>
      </c>
      <c r="W1180" s="4">
        <v>65</v>
      </c>
      <c r="X1180" s="4">
        <v>16400</v>
      </c>
      <c r="Y1180" s="4">
        <v>5480</v>
      </c>
      <c r="Z1180" s="4">
        <v>6738</v>
      </c>
      <c r="AA1180" s="4">
        <v>5437</v>
      </c>
      <c r="AB1180" s="4">
        <v>435</v>
      </c>
      <c r="AC1180" s="5">
        <f t="shared" si="174"/>
        <v>42799.604166666672</v>
      </c>
      <c r="AD1180" s="1">
        <v>6727</v>
      </c>
      <c r="AE1180" s="2">
        <v>6716</v>
      </c>
      <c r="AF1180" s="3">
        <v>6728</v>
      </c>
      <c r="AG1180" s="4">
        <v>6738</v>
      </c>
      <c r="AH1180" s="10">
        <f>(1/(Sheet2!C$7+(Sheet2!C$8*LOG10(AD1180))+Sheet2!C$9*LOG10(AD1180)^3))-273.15</f>
        <v>20.225086197565986</v>
      </c>
      <c r="AI1180" s="11">
        <f>(1/(Sheet2!D$7+(Sheet2!D$8*LOG10(AE1180))+Sheet2!D$9*LOG10(AE1180)^3))-273.15</f>
        <v>20.29286321724453</v>
      </c>
      <c r="AJ1180" s="12">
        <f>(1/(Sheet2!E$7+(Sheet2!E$8*LOG10(AF1180))+Sheet2!E$9*LOG10(AF1180)^3))-273.15</f>
        <v>20.418902548928713</v>
      </c>
      <c r="AK1180" s="13">
        <f>(1/(Sheet2!F$7+(Sheet2!F$8*LOG10(AG1180))+Sheet2!F$9*LOG10(AG1180)^3))-273.15</f>
        <v>20.169928556207879</v>
      </c>
      <c r="AL1180" s="13">
        <f t="shared" si="166"/>
        <v>0.10731098146632907</v>
      </c>
      <c r="AM1180" s="13">
        <f t="shared" si="167"/>
        <v>6.1575185316938529E-2</v>
      </c>
      <c r="AN1180" s="1">
        <v>5426</v>
      </c>
      <c r="AO1180" s="2">
        <v>5481</v>
      </c>
      <c r="AP1180" s="3">
        <v>5453</v>
      </c>
      <c r="AQ1180" s="4">
        <v>5437</v>
      </c>
      <c r="AR1180" s="1">
        <f t="shared" si="168"/>
        <v>28.032</v>
      </c>
      <c r="AS1180" s="2">
        <f t="shared" si="169"/>
        <v>30.672000000000001</v>
      </c>
      <c r="AT1180" s="3">
        <f t="shared" si="170"/>
        <v>29.327999999999999</v>
      </c>
      <c r="AU1180" s="4">
        <f t="shared" si="171"/>
        <v>28.560000000000002</v>
      </c>
      <c r="AV1180" s="13">
        <f t="shared" si="172"/>
        <v>1.1469054015044136</v>
      </c>
      <c r="AW1180" s="14">
        <f t="shared" si="173"/>
        <v>-3.9347653406903167E-2</v>
      </c>
    </row>
    <row r="1181" spans="1:49">
      <c r="A1181" s="1">
        <v>1488724500</v>
      </c>
      <c r="B1181" s="1">
        <v>16407</v>
      </c>
      <c r="C1181" s="1">
        <v>16443</v>
      </c>
      <c r="D1181" s="1">
        <v>5499</v>
      </c>
      <c r="E1181" s="1">
        <v>6753</v>
      </c>
      <c r="F1181" s="1">
        <v>5504</v>
      </c>
      <c r="G1181" s="1">
        <v>419</v>
      </c>
      <c r="H1181" s="2">
        <v>1488724500</v>
      </c>
      <c r="I1181" s="2">
        <v>65</v>
      </c>
      <c r="J1181" s="2">
        <v>16388</v>
      </c>
      <c r="K1181" s="2">
        <v>5495</v>
      </c>
      <c r="L1181" s="2">
        <v>6743</v>
      </c>
      <c r="M1181" s="2">
        <v>5564</v>
      </c>
      <c r="N1181" s="2">
        <v>411</v>
      </c>
      <c r="O1181" s="3">
        <v>1488724500</v>
      </c>
      <c r="P1181" s="3">
        <v>16389</v>
      </c>
      <c r="Q1181" s="3">
        <v>16440</v>
      </c>
      <c r="R1181" s="3">
        <v>5498</v>
      </c>
      <c r="S1181" s="3">
        <v>6754</v>
      </c>
      <c r="T1181" s="3">
        <v>5536</v>
      </c>
      <c r="U1181" s="3">
        <v>446</v>
      </c>
      <c r="V1181" s="4">
        <v>1488724500</v>
      </c>
      <c r="W1181" s="4">
        <v>65</v>
      </c>
      <c r="X1181" s="4">
        <v>16404</v>
      </c>
      <c r="Y1181" s="4">
        <v>5480</v>
      </c>
      <c r="Z1181" s="4">
        <v>6764</v>
      </c>
      <c r="AA1181" s="4">
        <v>5518</v>
      </c>
      <c r="AB1181" s="4">
        <v>432</v>
      </c>
      <c r="AC1181" s="5">
        <f t="shared" si="174"/>
        <v>42799.607638888891</v>
      </c>
      <c r="AD1181" s="1">
        <v>6753</v>
      </c>
      <c r="AE1181" s="2">
        <v>6743</v>
      </c>
      <c r="AF1181" s="3">
        <v>6754</v>
      </c>
      <c r="AG1181" s="4">
        <v>6764</v>
      </c>
      <c r="AH1181" s="10">
        <f>(1/(Sheet2!C$7+(Sheet2!C$8*LOG10(AD1181))+Sheet2!C$9*LOG10(AD1181)^3))-273.15</f>
        <v>20.139708545005647</v>
      </c>
      <c r="AI1181" s="11">
        <f>(1/(Sheet2!D$7+(Sheet2!D$8*LOG10(AE1181))+Sheet2!D$9*LOG10(AE1181)^3))-273.15</f>
        <v>20.204051730002334</v>
      </c>
      <c r="AJ1181" s="12">
        <f>(1/(Sheet2!E$7+(Sheet2!E$8*LOG10(AF1181))+Sheet2!E$9*LOG10(AF1181)^3))-273.15</f>
        <v>20.333536114854098</v>
      </c>
      <c r="AK1181" s="13">
        <f>(1/(Sheet2!F$7+(Sheet2!F$8*LOG10(AG1181))+Sheet2!F$9*LOG10(AG1181)^3))-273.15</f>
        <v>20.08482304543088</v>
      </c>
      <c r="AL1181" s="13">
        <f t="shared" ref="AL1181:AL1244" si="175">STDEV(AH1181:AK1181)</f>
        <v>0.10706752791246721</v>
      </c>
      <c r="AM1181" s="13">
        <f t="shared" ref="AM1181:AM1244" si="176">STDEV(AH1181,AI1181,AK1181)</f>
        <v>5.9676827920235938E-2</v>
      </c>
      <c r="AN1181" s="1">
        <v>5504</v>
      </c>
      <c r="AO1181" s="2">
        <v>5564</v>
      </c>
      <c r="AP1181" s="3">
        <v>5536</v>
      </c>
      <c r="AQ1181" s="4">
        <v>5518</v>
      </c>
      <c r="AR1181" s="1">
        <f t="shared" ref="AR1181:AR1244" si="177">(AN1181-4842)*0.048</f>
        <v>31.776</v>
      </c>
      <c r="AS1181" s="2">
        <f t="shared" ref="AS1181:AS1244" si="178">(AO1181-4842)*0.048</f>
        <v>34.655999999999999</v>
      </c>
      <c r="AT1181" s="3">
        <f t="shared" ref="AT1181:AT1244" si="179">(AP1181-4842)*0.048</f>
        <v>33.311999999999998</v>
      </c>
      <c r="AU1181" s="4">
        <f t="shared" ref="AU1181:AU1244" si="180">(AQ1181-4842)*0.048</f>
        <v>32.448</v>
      </c>
      <c r="AV1181" s="13">
        <f t="shared" ref="AV1181:AV1244" si="181">STDEV(AR1181:AU1181)</f>
        <v>1.2427582226644081</v>
      </c>
      <c r="AW1181" s="14">
        <f t="shared" ref="AW1181:AW1244" si="182">-AV1181/AVERAGE(AR1181:AU1181)</f>
        <v>-3.7604642419039214E-2</v>
      </c>
    </row>
    <row r="1182" spans="1:49">
      <c r="A1182" s="1">
        <v>1488724800</v>
      </c>
      <c r="B1182" s="1">
        <v>16407</v>
      </c>
      <c r="C1182" s="1">
        <v>16440</v>
      </c>
      <c r="D1182" s="1">
        <v>5499</v>
      </c>
      <c r="E1182" s="1">
        <v>6772</v>
      </c>
      <c r="F1182" s="1">
        <v>5647</v>
      </c>
      <c r="G1182" s="1">
        <v>423</v>
      </c>
      <c r="H1182" s="2">
        <v>1488724800</v>
      </c>
      <c r="I1182" s="2">
        <v>65</v>
      </c>
      <c r="J1182" s="2">
        <v>16385</v>
      </c>
      <c r="K1182" s="2">
        <v>5495</v>
      </c>
      <c r="L1182" s="2">
        <v>6759</v>
      </c>
      <c r="M1182" s="2">
        <v>5721</v>
      </c>
      <c r="N1182" s="2">
        <v>414</v>
      </c>
      <c r="O1182" s="3">
        <v>1488724800</v>
      </c>
      <c r="P1182" s="3">
        <v>16388</v>
      </c>
      <c r="Q1182" s="3">
        <v>16440</v>
      </c>
      <c r="R1182" s="3">
        <v>5498</v>
      </c>
      <c r="S1182" s="3">
        <v>6772</v>
      </c>
      <c r="T1182" s="3">
        <v>5686</v>
      </c>
      <c r="U1182" s="3">
        <v>441</v>
      </c>
      <c r="V1182" s="4">
        <v>1488724800</v>
      </c>
      <c r="W1182" s="4">
        <v>65</v>
      </c>
      <c r="X1182" s="4">
        <v>16402</v>
      </c>
      <c r="Y1182" s="4">
        <v>5480</v>
      </c>
      <c r="Z1182" s="4">
        <v>6781</v>
      </c>
      <c r="AA1182" s="4">
        <v>5666</v>
      </c>
      <c r="AB1182" s="4">
        <v>435</v>
      </c>
      <c r="AC1182" s="5">
        <f t="shared" si="174"/>
        <v>42799.611111111109</v>
      </c>
      <c r="AD1182" s="1">
        <v>6772</v>
      </c>
      <c r="AE1182" s="2">
        <v>6759</v>
      </c>
      <c r="AF1182" s="3">
        <v>6772</v>
      </c>
      <c r="AG1182" s="4">
        <v>6781</v>
      </c>
      <c r="AH1182" s="10">
        <f>(1/(Sheet2!C$7+(Sheet2!C$8*LOG10(AD1182))+Sheet2!C$9*LOG10(AD1182)^3))-273.15</f>
        <v>20.077552156802199</v>
      </c>
      <c r="AI1182" s="11">
        <f>(1/(Sheet2!D$7+(Sheet2!D$8*LOG10(AE1182))+Sheet2!D$9*LOG10(AE1182)^3))-273.15</f>
        <v>20.151612355864927</v>
      </c>
      <c r="AJ1182" s="12">
        <f>(1/(Sheet2!E$7+(Sheet2!E$8*LOG10(AF1182))+Sheet2!E$9*LOG10(AF1182)^3))-273.15</f>
        <v>20.274653777704032</v>
      </c>
      <c r="AK1182" s="13">
        <f>(1/(Sheet2!F$7+(Sheet2!F$8*LOG10(AG1182))+Sheet2!F$9*LOG10(AG1182)^3))-273.15</f>
        <v>20.029376811484155</v>
      </c>
      <c r="AL1182" s="13">
        <f t="shared" si="175"/>
        <v>0.10680837041953996</v>
      </c>
      <c r="AM1182" s="13">
        <f t="shared" si="176"/>
        <v>6.1572863735830888E-2</v>
      </c>
      <c r="AN1182" s="1">
        <v>5647</v>
      </c>
      <c r="AO1182" s="2">
        <v>5721</v>
      </c>
      <c r="AP1182" s="3">
        <v>5686</v>
      </c>
      <c r="AQ1182" s="4">
        <v>5666</v>
      </c>
      <c r="AR1182" s="1">
        <f t="shared" si="177"/>
        <v>38.64</v>
      </c>
      <c r="AS1182" s="2">
        <f t="shared" si="178"/>
        <v>42.192</v>
      </c>
      <c r="AT1182" s="3">
        <f t="shared" si="179"/>
        <v>40.512</v>
      </c>
      <c r="AU1182" s="4">
        <f t="shared" si="180"/>
        <v>39.552</v>
      </c>
      <c r="AV1182" s="13">
        <f t="shared" si="181"/>
        <v>1.5183991570071422</v>
      </c>
      <c r="AW1182" s="14">
        <f t="shared" si="182"/>
        <v>-3.7748586838880827E-2</v>
      </c>
    </row>
    <row r="1183" spans="1:49">
      <c r="A1183" s="1">
        <v>1488725100</v>
      </c>
      <c r="B1183" s="1">
        <v>16408</v>
      </c>
      <c r="C1183" s="1">
        <v>16443</v>
      </c>
      <c r="D1183" s="1">
        <v>5499</v>
      </c>
      <c r="E1183" s="1">
        <v>6792</v>
      </c>
      <c r="F1183" s="1">
        <v>5558</v>
      </c>
      <c r="G1183" s="1">
        <v>426</v>
      </c>
      <c r="H1183" s="2">
        <v>1488725100</v>
      </c>
      <c r="I1183" s="2">
        <v>65</v>
      </c>
      <c r="J1183" s="2">
        <v>16386</v>
      </c>
      <c r="K1183" s="2">
        <v>5495</v>
      </c>
      <c r="L1183" s="2">
        <v>6778</v>
      </c>
      <c r="M1183" s="2">
        <v>5624</v>
      </c>
      <c r="N1183" s="2">
        <v>413</v>
      </c>
      <c r="O1183" s="3">
        <v>1488725100</v>
      </c>
      <c r="P1183" s="3">
        <v>16389</v>
      </c>
      <c r="Q1183" s="3">
        <v>16439</v>
      </c>
      <c r="R1183" s="3">
        <v>5498</v>
      </c>
      <c r="S1183" s="3">
        <v>6790</v>
      </c>
      <c r="T1183" s="3">
        <v>5591</v>
      </c>
      <c r="U1183" s="3">
        <v>439</v>
      </c>
      <c r="V1183" s="4">
        <v>1488725100</v>
      </c>
      <c r="W1183" s="4">
        <v>65</v>
      </c>
      <c r="X1183" s="4">
        <v>16400</v>
      </c>
      <c r="Y1183" s="4">
        <v>5480</v>
      </c>
      <c r="Z1183" s="4">
        <v>6800</v>
      </c>
      <c r="AA1183" s="4">
        <v>5573</v>
      </c>
      <c r="AB1183" s="4">
        <v>435</v>
      </c>
      <c r="AC1183" s="5">
        <f t="shared" si="174"/>
        <v>42799.614583333328</v>
      </c>
      <c r="AD1183" s="1">
        <v>6792</v>
      </c>
      <c r="AE1183" s="2">
        <v>6778</v>
      </c>
      <c r="AF1183" s="3">
        <v>6790</v>
      </c>
      <c r="AG1183" s="4">
        <v>6800</v>
      </c>
      <c r="AH1183" s="10">
        <f>(1/(Sheet2!C$7+(Sheet2!C$8*LOG10(AD1183))+Sheet2!C$9*LOG10(AD1183)^3))-273.15</f>
        <v>20.012337275318146</v>
      </c>
      <c r="AI1183" s="11">
        <f>(1/(Sheet2!D$7+(Sheet2!D$8*LOG10(AE1183))+Sheet2!D$9*LOG10(AE1183)^3))-273.15</f>
        <v>20.089522716299825</v>
      </c>
      <c r="AJ1183" s="12">
        <f>(1/(Sheet2!E$7+(Sheet2!E$8*LOG10(AF1183))+Sheet2!E$9*LOG10(AF1183)^3))-273.15</f>
        <v>20.21594823583689</v>
      </c>
      <c r="AK1183" s="13">
        <f>(1/(Sheet2!F$7+(Sheet2!F$8*LOG10(AG1183))+Sheet2!F$9*LOG10(AG1183)^3))-273.15</f>
        <v>19.967593113530597</v>
      </c>
      <c r="AL1183" s="13">
        <f t="shared" si="175"/>
        <v>0.10876103865601604</v>
      </c>
      <c r="AM1183" s="13">
        <f t="shared" si="176"/>
        <v>6.1679899947319955E-2</v>
      </c>
      <c r="AN1183" s="1">
        <v>5558</v>
      </c>
      <c r="AO1183" s="2">
        <v>5624</v>
      </c>
      <c r="AP1183" s="3">
        <v>5591</v>
      </c>
      <c r="AQ1183" s="4">
        <v>5573</v>
      </c>
      <c r="AR1183" s="1">
        <f t="shared" si="177"/>
        <v>34.368000000000002</v>
      </c>
      <c r="AS1183" s="2">
        <f t="shared" si="178"/>
        <v>37.536000000000001</v>
      </c>
      <c r="AT1183" s="3">
        <f t="shared" si="179"/>
        <v>35.951999999999998</v>
      </c>
      <c r="AU1183" s="4">
        <f t="shared" si="180"/>
        <v>35.088000000000001</v>
      </c>
      <c r="AV1183" s="13">
        <f t="shared" si="181"/>
        <v>1.3635717802888117</v>
      </c>
      <c r="AW1183" s="14">
        <f t="shared" si="182"/>
        <v>-3.8156810507298293E-2</v>
      </c>
    </row>
    <row r="1184" spans="1:49">
      <c r="A1184" s="1">
        <v>1488725400</v>
      </c>
      <c r="B1184" s="1">
        <v>16408</v>
      </c>
      <c r="C1184" s="1">
        <v>16442</v>
      </c>
      <c r="D1184" s="1">
        <v>5499</v>
      </c>
      <c r="E1184" s="1">
        <v>6811</v>
      </c>
      <c r="F1184" s="1">
        <v>5536</v>
      </c>
      <c r="G1184" s="1">
        <v>425</v>
      </c>
      <c r="H1184" s="2">
        <v>1488725400</v>
      </c>
      <c r="I1184" s="2">
        <v>65</v>
      </c>
      <c r="J1184" s="2">
        <v>16385</v>
      </c>
      <c r="K1184" s="2">
        <v>5495</v>
      </c>
      <c r="L1184" s="2">
        <v>6796</v>
      </c>
      <c r="M1184" s="2">
        <v>5599</v>
      </c>
      <c r="N1184" s="2">
        <v>413</v>
      </c>
      <c r="O1184" s="3">
        <v>1488725400</v>
      </c>
      <c r="P1184" s="3">
        <v>16388</v>
      </c>
      <c r="Q1184" s="3">
        <v>16440</v>
      </c>
      <c r="R1184" s="3">
        <v>5498</v>
      </c>
      <c r="S1184" s="3">
        <v>6809</v>
      </c>
      <c r="T1184" s="3">
        <v>5569</v>
      </c>
      <c r="U1184" s="3">
        <v>449</v>
      </c>
      <c r="V1184" s="4">
        <v>1488725400</v>
      </c>
      <c r="W1184" s="4">
        <v>65</v>
      </c>
      <c r="X1184" s="4">
        <v>16402</v>
      </c>
      <c r="Y1184" s="4">
        <v>5480</v>
      </c>
      <c r="Z1184" s="4">
        <v>6821</v>
      </c>
      <c r="AA1184" s="4">
        <v>5551</v>
      </c>
      <c r="AB1184" s="4">
        <v>433</v>
      </c>
      <c r="AC1184" s="5">
        <f t="shared" si="174"/>
        <v>42799.618055555555</v>
      </c>
      <c r="AD1184" s="1">
        <v>6811</v>
      </c>
      <c r="AE1184" s="2">
        <v>6796</v>
      </c>
      <c r="AF1184" s="3">
        <v>6809</v>
      </c>
      <c r="AG1184" s="4">
        <v>6821</v>
      </c>
      <c r="AH1184" s="10">
        <f>(1/(Sheet2!C$7+(Sheet2!C$8*LOG10(AD1184))+Sheet2!C$9*LOG10(AD1184)^3))-273.15</f>
        <v>19.950584158040044</v>
      </c>
      <c r="AI1184" s="11">
        <f>(1/(Sheet2!D$7+(Sheet2!D$8*LOG10(AE1184))+Sheet2!D$9*LOG10(AE1184)^3))-273.15</f>
        <v>20.030882327544305</v>
      </c>
      <c r="AJ1184" s="12">
        <f>(1/(Sheet2!E$7+(Sheet2!E$8*LOG10(AF1184))+Sheet2!E$9*LOG10(AF1184)^3))-273.15</f>
        <v>20.154171969396259</v>
      </c>
      <c r="AK1184" s="13">
        <f>(1/(Sheet2!F$7+(Sheet2!F$8*LOG10(AG1184))+Sheet2!F$9*LOG10(AG1184)^3))-273.15</f>
        <v>19.899532465617312</v>
      </c>
      <c r="AL1184" s="13">
        <f t="shared" si="175"/>
        <v>0.11097915238112109</v>
      </c>
      <c r="AM1184" s="13">
        <f t="shared" si="176"/>
        <v>6.621537781260993E-2</v>
      </c>
      <c r="AN1184" s="1">
        <v>5536</v>
      </c>
      <c r="AO1184" s="2">
        <v>5599</v>
      </c>
      <c r="AP1184" s="3">
        <v>5569</v>
      </c>
      <c r="AQ1184" s="4">
        <v>5551</v>
      </c>
      <c r="AR1184" s="1">
        <f t="shared" si="177"/>
        <v>33.311999999999998</v>
      </c>
      <c r="AS1184" s="2">
        <f t="shared" si="178"/>
        <v>36.335999999999999</v>
      </c>
      <c r="AT1184" s="3">
        <f t="shared" si="179"/>
        <v>34.896000000000001</v>
      </c>
      <c r="AU1184" s="4">
        <f t="shared" si="180"/>
        <v>34.032000000000004</v>
      </c>
      <c r="AV1184" s="13">
        <f t="shared" si="181"/>
        <v>1.3006582948645655</v>
      </c>
      <c r="AW1184" s="14">
        <f t="shared" si="182"/>
        <v>-3.7543536972190442E-2</v>
      </c>
    </row>
    <row r="1185" spans="1:49">
      <c r="A1185" s="1">
        <v>1488725700</v>
      </c>
      <c r="B1185" s="1">
        <v>16407</v>
      </c>
      <c r="C1185" s="1">
        <v>16441</v>
      </c>
      <c r="D1185" s="1">
        <v>5499</v>
      </c>
      <c r="E1185" s="1">
        <v>6822</v>
      </c>
      <c r="F1185" s="1">
        <v>5783</v>
      </c>
      <c r="G1185" s="1">
        <v>423</v>
      </c>
      <c r="H1185" s="2">
        <v>1488725700</v>
      </c>
      <c r="I1185" s="2">
        <v>65</v>
      </c>
      <c r="J1185" s="2">
        <v>16386</v>
      </c>
      <c r="K1185" s="2">
        <v>5495</v>
      </c>
      <c r="L1185" s="2">
        <v>6805</v>
      </c>
      <c r="M1185" s="2">
        <v>5865</v>
      </c>
      <c r="N1185" s="2">
        <v>414</v>
      </c>
      <c r="O1185" s="3">
        <v>1488725700</v>
      </c>
      <c r="P1185" s="3">
        <v>16388</v>
      </c>
      <c r="Q1185" s="3">
        <v>16439</v>
      </c>
      <c r="R1185" s="3">
        <v>5498</v>
      </c>
      <c r="S1185" s="3">
        <v>6819</v>
      </c>
      <c r="T1185" s="3">
        <v>5831</v>
      </c>
      <c r="U1185" s="3">
        <v>444</v>
      </c>
      <c r="V1185" s="4">
        <v>1488725700</v>
      </c>
      <c r="W1185" s="4">
        <v>65</v>
      </c>
      <c r="X1185" s="4">
        <v>16400</v>
      </c>
      <c r="Y1185" s="4">
        <v>5480</v>
      </c>
      <c r="Z1185" s="4">
        <v>6831</v>
      </c>
      <c r="AA1185" s="4">
        <v>5807</v>
      </c>
      <c r="AB1185" s="4">
        <v>435</v>
      </c>
      <c r="AC1185" s="5">
        <f t="shared" si="174"/>
        <v>42799.621527777781</v>
      </c>
      <c r="AD1185" s="1">
        <v>6822</v>
      </c>
      <c r="AE1185" s="2">
        <v>6805</v>
      </c>
      <c r="AF1185" s="3">
        <v>6819</v>
      </c>
      <c r="AG1185" s="4">
        <v>6831</v>
      </c>
      <c r="AH1185" s="10">
        <f>(1/(Sheet2!C$7+(Sheet2!C$8*LOG10(AD1185))+Sheet2!C$9*LOG10(AD1185)^3))-273.15</f>
        <v>19.914921407725956</v>
      </c>
      <c r="AI1185" s="11">
        <f>(1/(Sheet2!D$7+(Sheet2!D$8*LOG10(AE1185))+Sheet2!D$9*LOG10(AE1185)^3))-273.15</f>
        <v>20.001627991099895</v>
      </c>
      <c r="AJ1185" s="12">
        <f>(1/(Sheet2!E$7+(Sheet2!E$8*LOG10(AF1185))+Sheet2!E$9*LOG10(AF1185)^3))-273.15</f>
        <v>20.12173642261348</v>
      </c>
      <c r="AK1185" s="13">
        <f>(1/(Sheet2!F$7+(Sheet2!F$8*LOG10(AG1185))+Sheet2!F$9*LOG10(AG1185)^3))-273.15</f>
        <v>19.867205821541859</v>
      </c>
      <c r="AL1185" s="13">
        <f t="shared" si="175"/>
        <v>0.11174690190314936</v>
      </c>
      <c r="AM1185" s="13">
        <f t="shared" si="176"/>
        <v>6.8147057204699046E-2</v>
      </c>
      <c r="AN1185" s="1">
        <v>5783</v>
      </c>
      <c r="AO1185" s="2">
        <v>5865</v>
      </c>
      <c r="AP1185" s="3">
        <v>5831</v>
      </c>
      <c r="AQ1185" s="4">
        <v>5807</v>
      </c>
      <c r="AR1185" s="1">
        <f t="shared" si="177"/>
        <v>45.167999999999999</v>
      </c>
      <c r="AS1185" s="2">
        <f t="shared" si="178"/>
        <v>49.103999999999999</v>
      </c>
      <c r="AT1185" s="3">
        <f t="shared" si="179"/>
        <v>47.472000000000001</v>
      </c>
      <c r="AU1185" s="4">
        <f t="shared" si="180"/>
        <v>46.32</v>
      </c>
      <c r="AV1185" s="13">
        <f t="shared" si="181"/>
        <v>1.68</v>
      </c>
      <c r="AW1185" s="14">
        <f t="shared" si="182"/>
        <v>-3.5732516590096991E-2</v>
      </c>
    </row>
    <row r="1186" spans="1:49">
      <c r="A1186" s="1">
        <v>1488726000</v>
      </c>
      <c r="B1186" s="1">
        <v>16405</v>
      </c>
      <c r="C1186" s="1">
        <v>16438</v>
      </c>
      <c r="D1186" s="1">
        <v>5499</v>
      </c>
      <c r="E1186" s="1">
        <v>6822</v>
      </c>
      <c r="F1186" s="1">
        <v>5869</v>
      </c>
      <c r="G1186" s="1">
        <v>423</v>
      </c>
      <c r="H1186" s="2">
        <v>1488726000</v>
      </c>
      <c r="I1186" s="2">
        <v>65</v>
      </c>
      <c r="J1186" s="2">
        <v>16388</v>
      </c>
      <c r="K1186" s="2">
        <v>5495</v>
      </c>
      <c r="L1186" s="2">
        <v>6805</v>
      </c>
      <c r="M1186" s="2">
        <v>5960</v>
      </c>
      <c r="N1186" s="2">
        <v>413</v>
      </c>
      <c r="O1186" s="3">
        <v>1488726000</v>
      </c>
      <c r="P1186" s="3">
        <v>16388</v>
      </c>
      <c r="Q1186" s="3">
        <v>16436</v>
      </c>
      <c r="R1186" s="3">
        <v>5498</v>
      </c>
      <c r="S1186" s="3">
        <v>6819</v>
      </c>
      <c r="T1186" s="3">
        <v>5919</v>
      </c>
      <c r="U1186" s="3">
        <v>446</v>
      </c>
      <c r="V1186" s="4">
        <v>1488726000</v>
      </c>
      <c r="W1186" s="4">
        <v>65</v>
      </c>
      <c r="X1186" s="4">
        <v>16400</v>
      </c>
      <c r="Y1186" s="4">
        <v>5480</v>
      </c>
      <c r="Z1186" s="4">
        <v>6831</v>
      </c>
      <c r="AA1186" s="4">
        <v>5895</v>
      </c>
      <c r="AB1186" s="4">
        <v>433</v>
      </c>
      <c r="AC1186" s="5">
        <f t="shared" si="174"/>
        <v>42799.625</v>
      </c>
      <c r="AD1186" s="1">
        <v>6822</v>
      </c>
      <c r="AE1186" s="2">
        <v>6805</v>
      </c>
      <c r="AF1186" s="3">
        <v>6819</v>
      </c>
      <c r="AG1186" s="4">
        <v>6831</v>
      </c>
      <c r="AH1186" s="10">
        <f>(1/(Sheet2!C$7+(Sheet2!C$8*LOG10(AD1186))+Sheet2!C$9*LOG10(AD1186)^3))-273.15</f>
        <v>19.914921407725956</v>
      </c>
      <c r="AI1186" s="11">
        <f>(1/(Sheet2!D$7+(Sheet2!D$8*LOG10(AE1186))+Sheet2!D$9*LOG10(AE1186)^3))-273.15</f>
        <v>20.001627991099895</v>
      </c>
      <c r="AJ1186" s="12">
        <f>(1/(Sheet2!E$7+(Sheet2!E$8*LOG10(AF1186))+Sheet2!E$9*LOG10(AF1186)^3))-273.15</f>
        <v>20.12173642261348</v>
      </c>
      <c r="AK1186" s="13">
        <f>(1/(Sheet2!F$7+(Sheet2!F$8*LOG10(AG1186))+Sheet2!F$9*LOG10(AG1186)^3))-273.15</f>
        <v>19.867205821541859</v>
      </c>
      <c r="AL1186" s="13">
        <f t="shared" si="175"/>
        <v>0.11174690190314936</v>
      </c>
      <c r="AM1186" s="13">
        <f t="shared" si="176"/>
        <v>6.8147057204699046E-2</v>
      </c>
      <c r="AN1186" s="1">
        <v>5869</v>
      </c>
      <c r="AO1186" s="2">
        <v>5960</v>
      </c>
      <c r="AP1186" s="3">
        <v>5919</v>
      </c>
      <c r="AQ1186" s="4">
        <v>5895</v>
      </c>
      <c r="AR1186" s="1">
        <f t="shared" si="177"/>
        <v>49.295999999999999</v>
      </c>
      <c r="AS1186" s="2">
        <f t="shared" si="178"/>
        <v>53.664000000000001</v>
      </c>
      <c r="AT1186" s="3">
        <f t="shared" si="179"/>
        <v>51.695999999999998</v>
      </c>
      <c r="AU1186" s="4">
        <f t="shared" si="180"/>
        <v>50.544000000000004</v>
      </c>
      <c r="AV1186" s="13">
        <f t="shared" si="181"/>
        <v>1.8558793064205443</v>
      </c>
      <c r="AW1186" s="14">
        <f t="shared" si="182"/>
        <v>-3.6176984530614895E-2</v>
      </c>
    </row>
    <row r="1187" spans="1:49">
      <c r="A1187" s="1">
        <v>1488726300</v>
      </c>
      <c r="B1187" s="1">
        <v>16406</v>
      </c>
      <c r="C1187" s="1">
        <v>16437</v>
      </c>
      <c r="D1187" s="1">
        <v>5499</v>
      </c>
      <c r="E1187" s="1">
        <v>6831</v>
      </c>
      <c r="F1187" s="1">
        <v>5700</v>
      </c>
      <c r="G1187" s="1">
        <v>426</v>
      </c>
      <c r="H1187" s="2">
        <v>1488726300</v>
      </c>
      <c r="I1187" s="2">
        <v>65</v>
      </c>
      <c r="J1187" s="2">
        <v>16384</v>
      </c>
      <c r="K1187" s="2">
        <v>5495</v>
      </c>
      <c r="L1187" s="2">
        <v>6811</v>
      </c>
      <c r="M1187" s="2">
        <v>5778</v>
      </c>
      <c r="N1187" s="2">
        <v>408</v>
      </c>
      <c r="O1187" s="3">
        <v>1488726300</v>
      </c>
      <c r="P1187" s="3">
        <v>16387</v>
      </c>
      <c r="Q1187" s="3">
        <v>16435</v>
      </c>
      <c r="R1187" s="3">
        <v>5498</v>
      </c>
      <c r="S1187" s="3">
        <v>6827</v>
      </c>
      <c r="T1187" s="3">
        <v>5740</v>
      </c>
      <c r="U1187" s="3">
        <v>444</v>
      </c>
      <c r="V1187" s="4">
        <v>1488726300</v>
      </c>
      <c r="W1187" s="4">
        <v>65</v>
      </c>
      <c r="X1187" s="4">
        <v>16400</v>
      </c>
      <c r="Y1187" s="4">
        <v>5480</v>
      </c>
      <c r="Z1187" s="4">
        <v>6840</v>
      </c>
      <c r="AA1187" s="4">
        <v>5720</v>
      </c>
      <c r="AB1187" s="4">
        <v>433</v>
      </c>
      <c r="AC1187" s="5">
        <f t="shared" si="174"/>
        <v>42799.628472222219</v>
      </c>
      <c r="AD1187" s="1">
        <v>6831</v>
      </c>
      <c r="AE1187" s="2">
        <v>6811</v>
      </c>
      <c r="AF1187" s="3">
        <v>6827</v>
      </c>
      <c r="AG1187" s="4">
        <v>6840</v>
      </c>
      <c r="AH1187" s="10">
        <f>(1/(Sheet2!C$7+(Sheet2!C$8*LOG10(AD1187))+Sheet2!C$9*LOG10(AD1187)^3))-273.15</f>
        <v>19.885791170915297</v>
      </c>
      <c r="AI1187" s="11">
        <f>(1/(Sheet2!D$7+(Sheet2!D$8*LOG10(AE1187))+Sheet2!D$9*LOG10(AE1187)^3))-273.15</f>
        <v>19.982149407596808</v>
      </c>
      <c r="AJ1187" s="12">
        <f>(1/(Sheet2!E$7+(Sheet2!E$8*LOG10(AF1187))+Sheet2!E$9*LOG10(AF1187)^3))-273.15</f>
        <v>20.095826703704461</v>
      </c>
      <c r="AK1187" s="13">
        <f>(1/(Sheet2!F$7+(Sheet2!F$8*LOG10(AG1187))+Sheet2!F$9*LOG10(AG1187)^3))-273.15</f>
        <v>19.838157538106771</v>
      </c>
      <c r="AL1187" s="13">
        <f t="shared" si="175"/>
        <v>0.11391458160039918</v>
      </c>
      <c r="AM1187" s="13">
        <f t="shared" si="176"/>
        <v>7.335703923294544E-2</v>
      </c>
      <c r="AN1187" s="1">
        <v>5700</v>
      </c>
      <c r="AO1187" s="2">
        <v>5778</v>
      </c>
      <c r="AP1187" s="3">
        <v>5740</v>
      </c>
      <c r="AQ1187" s="4">
        <v>5720</v>
      </c>
      <c r="AR1187" s="1">
        <f t="shared" si="177"/>
        <v>41.183999999999997</v>
      </c>
      <c r="AS1187" s="2">
        <f t="shared" si="178"/>
        <v>44.928000000000004</v>
      </c>
      <c r="AT1187" s="3">
        <f t="shared" si="179"/>
        <v>43.103999999999999</v>
      </c>
      <c r="AU1187" s="4">
        <f t="shared" si="180"/>
        <v>42.143999999999998</v>
      </c>
      <c r="AV1187" s="13">
        <f t="shared" si="181"/>
        <v>1.5975180750151183</v>
      </c>
      <c r="AW1187" s="14">
        <f t="shared" si="182"/>
        <v>-3.7290337885506959E-2</v>
      </c>
    </row>
    <row r="1188" spans="1:49">
      <c r="A1188" s="1">
        <v>1488726600</v>
      </c>
      <c r="B1188" s="1">
        <v>16407</v>
      </c>
      <c r="C1188" s="1">
        <v>16441</v>
      </c>
      <c r="D1188" s="1">
        <v>5499</v>
      </c>
      <c r="E1188" s="1">
        <v>6844</v>
      </c>
      <c r="F1188" s="1">
        <v>5494</v>
      </c>
      <c r="G1188" s="1">
        <v>422</v>
      </c>
      <c r="H1188" s="2">
        <v>1488726600</v>
      </c>
      <c r="I1188" s="2">
        <v>65</v>
      </c>
      <c r="J1188" s="2">
        <v>16384</v>
      </c>
      <c r="K1188" s="2">
        <v>5495</v>
      </c>
      <c r="L1188" s="2">
        <v>6826</v>
      </c>
      <c r="M1188" s="2">
        <v>5555</v>
      </c>
      <c r="N1188" s="2">
        <v>410</v>
      </c>
      <c r="O1188" s="3">
        <v>1488726600</v>
      </c>
      <c r="P1188" s="3">
        <v>16388</v>
      </c>
      <c r="Q1188" s="3">
        <v>16436</v>
      </c>
      <c r="R1188" s="3">
        <v>5498</v>
      </c>
      <c r="S1188" s="3">
        <v>6841</v>
      </c>
      <c r="T1188" s="3">
        <v>5521</v>
      </c>
      <c r="U1188" s="3">
        <v>444</v>
      </c>
      <c r="V1188" s="4">
        <v>1488726600</v>
      </c>
      <c r="W1188" s="4">
        <v>65</v>
      </c>
      <c r="X1188" s="4">
        <v>16402</v>
      </c>
      <c r="Y1188" s="4">
        <v>5480</v>
      </c>
      <c r="Z1188" s="4">
        <v>6854</v>
      </c>
      <c r="AA1188" s="4">
        <v>5507</v>
      </c>
      <c r="AB1188" s="4">
        <v>435</v>
      </c>
      <c r="AC1188" s="5">
        <f t="shared" si="174"/>
        <v>42799.631944444445</v>
      </c>
      <c r="AD1188" s="1">
        <v>6844</v>
      </c>
      <c r="AE1188" s="2">
        <v>6826</v>
      </c>
      <c r="AF1188" s="3">
        <v>6841</v>
      </c>
      <c r="AG1188" s="4">
        <v>6854</v>
      </c>
      <c r="AH1188" s="10">
        <f>(1/(Sheet2!C$7+(Sheet2!C$8*LOG10(AD1188))+Sheet2!C$9*LOG10(AD1188)^3))-273.15</f>
        <v>19.843790763311176</v>
      </c>
      <c r="AI1188" s="11">
        <f>(1/(Sheet2!D$7+(Sheet2!D$8*LOG10(AE1188))+Sheet2!D$9*LOG10(AE1188)^3))-273.15</f>
        <v>19.933537757992895</v>
      </c>
      <c r="AJ1188" s="12">
        <f>(1/(Sheet2!E$7+(Sheet2!E$8*LOG10(AF1188))+Sheet2!E$9*LOG10(AF1188)^3))-273.15</f>
        <v>20.050567233654249</v>
      </c>
      <c r="AK1188" s="13">
        <f>(1/(Sheet2!F$7+(Sheet2!F$8*LOG10(AG1188))+Sheet2!F$9*LOG10(AG1188)^3))-273.15</f>
        <v>19.793057071673729</v>
      </c>
      <c r="AL1188" s="13">
        <f t="shared" si="175"/>
        <v>0.11296280513758063</v>
      </c>
      <c r="AM1188" s="13">
        <f t="shared" si="176"/>
        <v>7.1137488651984812E-2</v>
      </c>
      <c r="AN1188" s="1">
        <v>5494</v>
      </c>
      <c r="AO1188" s="2">
        <v>5555</v>
      </c>
      <c r="AP1188" s="3">
        <v>5521</v>
      </c>
      <c r="AQ1188" s="4">
        <v>5507</v>
      </c>
      <c r="AR1188" s="1">
        <f t="shared" si="177"/>
        <v>31.295999999999999</v>
      </c>
      <c r="AS1188" s="2">
        <f t="shared" si="178"/>
        <v>34.224000000000004</v>
      </c>
      <c r="AT1188" s="3">
        <f t="shared" si="179"/>
        <v>32.591999999999999</v>
      </c>
      <c r="AU1188" s="4">
        <f t="shared" si="180"/>
        <v>31.92</v>
      </c>
      <c r="AV1188" s="13">
        <f t="shared" si="181"/>
        <v>1.2604761005270999</v>
      </c>
      <c r="AW1188" s="14">
        <f t="shared" si="182"/>
        <v>-3.8774335564387225E-2</v>
      </c>
    </row>
    <row r="1189" spans="1:49">
      <c r="A1189" s="1">
        <v>1488726900</v>
      </c>
      <c r="B1189" s="1">
        <v>16405</v>
      </c>
      <c r="C1189" s="1">
        <v>16437</v>
      </c>
      <c r="D1189" s="1">
        <v>5499</v>
      </c>
      <c r="E1189" s="1">
        <v>6863</v>
      </c>
      <c r="F1189" s="1">
        <v>5461</v>
      </c>
      <c r="G1189" s="1">
        <v>426</v>
      </c>
      <c r="H1189" s="2">
        <v>1488726900</v>
      </c>
      <c r="I1189" s="2">
        <v>65</v>
      </c>
      <c r="J1189" s="2">
        <v>16389</v>
      </c>
      <c r="K1189" s="2">
        <v>5495</v>
      </c>
      <c r="L1189" s="2">
        <v>6842</v>
      </c>
      <c r="M1189" s="2">
        <v>5520</v>
      </c>
      <c r="N1189" s="2">
        <v>413</v>
      </c>
      <c r="O1189" s="3">
        <v>1488726900</v>
      </c>
      <c r="P1189" s="3">
        <v>16387</v>
      </c>
      <c r="Q1189" s="3">
        <v>16437</v>
      </c>
      <c r="R1189" s="3">
        <v>5498</v>
      </c>
      <c r="S1189" s="3">
        <v>6855</v>
      </c>
      <c r="T1189" s="3">
        <v>5490</v>
      </c>
      <c r="U1189" s="3">
        <v>444</v>
      </c>
      <c r="V1189" s="4">
        <v>1488726900</v>
      </c>
      <c r="W1189" s="4">
        <v>65</v>
      </c>
      <c r="X1189" s="4">
        <v>16400</v>
      </c>
      <c r="Y1189" s="4">
        <v>5480</v>
      </c>
      <c r="Z1189" s="4">
        <v>6870</v>
      </c>
      <c r="AA1189" s="4">
        <v>5474</v>
      </c>
      <c r="AB1189" s="4">
        <v>436</v>
      </c>
      <c r="AC1189" s="5">
        <f t="shared" si="174"/>
        <v>42799.635416666672</v>
      </c>
      <c r="AD1189" s="1">
        <v>6863</v>
      </c>
      <c r="AE1189" s="2">
        <v>6842</v>
      </c>
      <c r="AF1189" s="3">
        <v>6855</v>
      </c>
      <c r="AG1189" s="4">
        <v>6870</v>
      </c>
      <c r="AH1189" s="10">
        <f>(1/(Sheet2!C$7+(Sheet2!C$8*LOG10(AD1189))+Sheet2!C$9*LOG10(AD1189)^3))-273.15</f>
        <v>19.782567701612493</v>
      </c>
      <c r="AI1189" s="11">
        <f>(1/(Sheet2!D$7+(Sheet2!D$8*LOG10(AE1189))+Sheet2!D$9*LOG10(AE1189)^3))-273.15</f>
        <v>19.881818356823885</v>
      </c>
      <c r="AJ1189" s="12">
        <f>(1/(Sheet2!E$7+(Sheet2!E$8*LOG10(AF1189))+Sheet2!E$9*LOG10(AF1189)^3))-273.15</f>
        <v>20.005412418118397</v>
      </c>
      <c r="AK1189" s="13">
        <f>(1/(Sheet2!F$7+(Sheet2!F$8*LOG10(AG1189))+Sheet2!F$9*LOG10(AG1189)^3))-273.15</f>
        <v>19.741640992997304</v>
      </c>
      <c r="AL1189" s="13">
        <f t="shared" si="175"/>
        <v>0.1175039026797312</v>
      </c>
      <c r="AM1189" s="13">
        <f t="shared" si="176"/>
        <v>7.208256997746039E-2</v>
      </c>
      <c r="AN1189" s="1">
        <v>5461</v>
      </c>
      <c r="AO1189" s="2">
        <v>5520</v>
      </c>
      <c r="AP1189" s="3">
        <v>5490</v>
      </c>
      <c r="AQ1189" s="4">
        <v>5474</v>
      </c>
      <c r="AR1189" s="1">
        <f t="shared" si="177"/>
        <v>29.712</v>
      </c>
      <c r="AS1189" s="2">
        <f t="shared" si="178"/>
        <v>32.544000000000004</v>
      </c>
      <c r="AT1189" s="3">
        <f t="shared" si="179"/>
        <v>31.103999999999999</v>
      </c>
      <c r="AU1189" s="4">
        <f t="shared" si="180"/>
        <v>30.336000000000002</v>
      </c>
      <c r="AV1189" s="13">
        <f t="shared" si="181"/>
        <v>1.2208587141844072</v>
      </c>
      <c r="AW1189" s="14">
        <f t="shared" si="182"/>
        <v>-3.9479327195201371E-2</v>
      </c>
    </row>
    <row r="1190" spans="1:49">
      <c r="A1190" s="1">
        <v>1488727200</v>
      </c>
      <c r="B1190" s="1">
        <v>16406</v>
      </c>
      <c r="C1190" s="1">
        <v>16437</v>
      </c>
      <c r="D1190" s="1">
        <v>5499</v>
      </c>
      <c r="E1190" s="1">
        <v>6879</v>
      </c>
      <c r="F1190" s="1">
        <v>5357</v>
      </c>
      <c r="G1190" s="1">
        <v>423</v>
      </c>
      <c r="H1190" s="2">
        <v>1488727200</v>
      </c>
      <c r="I1190" s="2">
        <v>65</v>
      </c>
      <c r="J1190" s="2">
        <v>16384</v>
      </c>
      <c r="K1190" s="2">
        <v>5495</v>
      </c>
      <c r="L1190" s="2">
        <v>6859</v>
      </c>
      <c r="M1190" s="2">
        <v>5406</v>
      </c>
      <c r="N1190" s="2">
        <v>414</v>
      </c>
      <c r="O1190" s="3">
        <v>1488727200</v>
      </c>
      <c r="P1190" s="3">
        <v>16387</v>
      </c>
      <c r="Q1190" s="3">
        <v>16435</v>
      </c>
      <c r="R1190" s="3">
        <v>5498</v>
      </c>
      <c r="S1190" s="3">
        <v>6871</v>
      </c>
      <c r="T1190" s="3">
        <v>5378</v>
      </c>
      <c r="U1190" s="3">
        <v>444</v>
      </c>
      <c r="V1190" s="4">
        <v>1488727200</v>
      </c>
      <c r="W1190" s="4">
        <v>65</v>
      </c>
      <c r="X1190" s="4">
        <v>16403</v>
      </c>
      <c r="Y1190" s="4">
        <v>5480</v>
      </c>
      <c r="Z1190" s="4">
        <v>6886</v>
      </c>
      <c r="AA1190" s="4">
        <v>5365</v>
      </c>
      <c r="AB1190" s="4">
        <v>435</v>
      </c>
      <c r="AC1190" s="5">
        <f t="shared" si="174"/>
        <v>42799.638888888891</v>
      </c>
      <c r="AD1190" s="1">
        <v>6879</v>
      </c>
      <c r="AE1190" s="2">
        <v>6859</v>
      </c>
      <c r="AF1190" s="3">
        <v>6871</v>
      </c>
      <c r="AG1190" s="4">
        <v>6886</v>
      </c>
      <c r="AH1190" s="10">
        <f>(1/(Sheet2!C$7+(Sheet2!C$8*LOG10(AD1190))+Sheet2!C$9*LOG10(AD1190)^3))-273.15</f>
        <v>19.731160042816953</v>
      </c>
      <c r="AI1190" s="11">
        <f>(1/(Sheet2!D$7+(Sheet2!D$8*LOG10(AE1190))+Sheet2!D$9*LOG10(AE1190)^3))-273.15</f>
        <v>19.827016198896388</v>
      </c>
      <c r="AJ1190" s="12">
        <f>(1/(Sheet2!E$7+(Sheet2!E$8*LOG10(AF1190))+Sheet2!E$9*LOG10(AF1190)^3))-273.15</f>
        <v>19.953934477033954</v>
      </c>
      <c r="AK1190" s="13">
        <f>(1/(Sheet2!F$7+(Sheet2!F$8*LOG10(AG1190))+Sheet2!F$9*LOG10(AG1190)^3))-273.15</f>
        <v>19.690360065805237</v>
      </c>
      <c r="AL1190" s="13">
        <f t="shared" si="175"/>
        <v>0.11716658639681309</v>
      </c>
      <c r="AM1190" s="13">
        <f t="shared" si="176"/>
        <v>7.015214358082475E-2</v>
      </c>
      <c r="AN1190" s="1">
        <v>5357</v>
      </c>
      <c r="AO1190" s="2">
        <v>5406</v>
      </c>
      <c r="AP1190" s="3">
        <v>5378</v>
      </c>
      <c r="AQ1190" s="4">
        <v>5365</v>
      </c>
      <c r="AR1190" s="1">
        <f t="shared" si="177"/>
        <v>24.72</v>
      </c>
      <c r="AS1190" s="2">
        <f t="shared" si="178"/>
        <v>27.071999999999999</v>
      </c>
      <c r="AT1190" s="3">
        <f t="shared" si="179"/>
        <v>25.728000000000002</v>
      </c>
      <c r="AU1190" s="4">
        <f t="shared" si="180"/>
        <v>25.103999999999999</v>
      </c>
      <c r="AV1190" s="13">
        <f t="shared" si="181"/>
        <v>1.0313486316469327</v>
      </c>
      <c r="AW1190" s="14">
        <f t="shared" si="182"/>
        <v>-4.0199120347947169E-2</v>
      </c>
    </row>
    <row r="1191" spans="1:49">
      <c r="A1191" s="1">
        <v>1488727500</v>
      </c>
      <c r="B1191" s="1">
        <v>16406</v>
      </c>
      <c r="C1191" s="1">
        <v>16436</v>
      </c>
      <c r="D1191" s="1">
        <v>5499</v>
      </c>
      <c r="E1191" s="1">
        <v>6893</v>
      </c>
      <c r="F1191" s="1">
        <v>5380</v>
      </c>
      <c r="G1191" s="1">
        <v>425</v>
      </c>
      <c r="H1191" s="2">
        <v>1488727500</v>
      </c>
      <c r="I1191" s="2">
        <v>65</v>
      </c>
      <c r="J1191" s="2">
        <v>16388</v>
      </c>
      <c r="K1191" s="2">
        <v>5495</v>
      </c>
      <c r="L1191" s="2">
        <v>6871</v>
      </c>
      <c r="M1191" s="2">
        <v>5431</v>
      </c>
      <c r="N1191" s="2">
        <v>408</v>
      </c>
      <c r="O1191" s="3">
        <v>1488727500</v>
      </c>
      <c r="P1191" s="3">
        <v>16387</v>
      </c>
      <c r="Q1191" s="3">
        <v>16434</v>
      </c>
      <c r="R1191" s="3">
        <v>5498</v>
      </c>
      <c r="S1191" s="3">
        <v>6885</v>
      </c>
      <c r="T1191" s="3">
        <v>5404</v>
      </c>
      <c r="U1191" s="3">
        <v>442</v>
      </c>
      <c r="V1191" s="4">
        <v>1488727500</v>
      </c>
      <c r="W1191" s="4">
        <v>65</v>
      </c>
      <c r="X1191" s="4">
        <v>16400</v>
      </c>
      <c r="Y1191" s="4">
        <v>5480</v>
      </c>
      <c r="Z1191" s="4">
        <v>6900</v>
      </c>
      <c r="AA1191" s="4">
        <v>5389</v>
      </c>
      <c r="AB1191" s="4">
        <v>438</v>
      </c>
      <c r="AC1191" s="5">
        <f t="shared" si="174"/>
        <v>42799.642361111109</v>
      </c>
      <c r="AD1191" s="1">
        <v>6893</v>
      </c>
      <c r="AE1191" s="2">
        <v>6871</v>
      </c>
      <c r="AF1191" s="3">
        <v>6885</v>
      </c>
      <c r="AG1191" s="4">
        <v>6900</v>
      </c>
      <c r="AH1191" s="10">
        <f>(1/(Sheet2!C$7+(Sheet2!C$8*LOG10(AD1191))+Sheet2!C$9*LOG10(AD1191)^3))-273.15</f>
        <v>19.686289228197609</v>
      </c>
      <c r="AI1191" s="11">
        <f>(1/(Sheet2!D$7+(Sheet2!D$8*LOG10(AE1191))+Sheet2!D$9*LOG10(AE1191)^3))-273.15</f>
        <v>19.788424754041273</v>
      </c>
      <c r="AJ1191" s="12">
        <f>(1/(Sheet2!E$7+(Sheet2!E$8*LOG10(AF1191))+Sheet2!E$9*LOG10(AF1191)^3))-273.15</f>
        <v>19.909002386322186</v>
      </c>
      <c r="AK1191" s="13">
        <f>(1/(Sheet2!F$7+(Sheet2!F$8*LOG10(AG1191))+Sheet2!F$9*LOG10(AG1191)^3))-273.15</f>
        <v>19.645599593459053</v>
      </c>
      <c r="AL1191" s="13">
        <f t="shared" si="175"/>
        <v>0.11761784374484738</v>
      </c>
      <c r="AM1191" s="13">
        <f t="shared" si="176"/>
        <v>7.35825370019451E-2</v>
      </c>
      <c r="AN1191" s="1">
        <v>5380</v>
      </c>
      <c r="AO1191" s="2">
        <v>5431</v>
      </c>
      <c r="AP1191" s="3">
        <v>5404</v>
      </c>
      <c r="AQ1191" s="4">
        <v>5389</v>
      </c>
      <c r="AR1191" s="1">
        <f t="shared" si="177"/>
        <v>25.824000000000002</v>
      </c>
      <c r="AS1191" s="2">
        <f t="shared" si="178"/>
        <v>28.272000000000002</v>
      </c>
      <c r="AT1191" s="3">
        <f t="shared" si="179"/>
        <v>26.975999999999999</v>
      </c>
      <c r="AU1191" s="4">
        <f t="shared" si="180"/>
        <v>26.256</v>
      </c>
      <c r="AV1191" s="13">
        <f t="shared" si="181"/>
        <v>1.0711638530122274</v>
      </c>
      <c r="AW1191" s="14">
        <f t="shared" si="182"/>
        <v>-3.9921133460503404E-2</v>
      </c>
    </row>
    <row r="1192" spans="1:49">
      <c r="A1192" s="1">
        <v>1488727800</v>
      </c>
      <c r="B1192" s="1">
        <v>16406</v>
      </c>
      <c r="C1192" s="1">
        <v>16439</v>
      </c>
      <c r="D1192" s="1">
        <v>5499</v>
      </c>
      <c r="E1192" s="1">
        <v>6907</v>
      </c>
      <c r="F1192" s="1">
        <v>5328</v>
      </c>
      <c r="G1192" s="1">
        <v>421</v>
      </c>
      <c r="H1192" s="2">
        <v>1488727800</v>
      </c>
      <c r="I1192" s="2">
        <v>65</v>
      </c>
      <c r="J1192" s="2">
        <v>16388</v>
      </c>
      <c r="K1192" s="2">
        <v>5495</v>
      </c>
      <c r="L1192" s="2">
        <v>6884</v>
      </c>
      <c r="M1192" s="2">
        <v>5376</v>
      </c>
      <c r="N1192" s="2">
        <v>410</v>
      </c>
      <c r="O1192" s="3">
        <v>1488727800</v>
      </c>
      <c r="P1192" s="3">
        <v>16389</v>
      </c>
      <c r="Q1192" s="3">
        <v>16434</v>
      </c>
      <c r="R1192" s="3">
        <v>5498</v>
      </c>
      <c r="S1192" s="3">
        <v>6897</v>
      </c>
      <c r="T1192" s="3">
        <v>5348</v>
      </c>
      <c r="U1192" s="3">
        <v>444</v>
      </c>
      <c r="V1192" s="4">
        <v>1488727800</v>
      </c>
      <c r="W1192" s="4">
        <v>65</v>
      </c>
      <c r="X1192" s="4">
        <v>16400</v>
      </c>
      <c r="Y1192" s="4">
        <v>5480</v>
      </c>
      <c r="Z1192" s="4">
        <v>6914</v>
      </c>
      <c r="AA1192" s="4">
        <v>5336</v>
      </c>
      <c r="AB1192" s="4">
        <v>435</v>
      </c>
      <c r="AC1192" s="5">
        <f t="shared" si="174"/>
        <v>42799.645833333328</v>
      </c>
      <c r="AD1192" s="1">
        <v>6907</v>
      </c>
      <c r="AE1192" s="2">
        <v>6884</v>
      </c>
      <c r="AF1192" s="3">
        <v>6897</v>
      </c>
      <c r="AG1192" s="4">
        <v>6914</v>
      </c>
      <c r="AH1192" s="10">
        <f>(1/(Sheet2!C$7+(Sheet2!C$8*LOG10(AD1192))+Sheet2!C$9*LOG10(AD1192)^3))-273.15</f>
        <v>19.641521437045071</v>
      </c>
      <c r="AI1192" s="11">
        <f>(1/(Sheet2!D$7+(Sheet2!D$8*LOG10(AE1192))+Sheet2!D$9*LOG10(AE1192)^3))-273.15</f>
        <v>19.746703301755531</v>
      </c>
      <c r="AJ1192" s="12">
        <f>(1/(Sheet2!E$7+(Sheet2!E$8*LOG10(AF1192))+Sheet2!E$9*LOG10(AF1192)^3))-273.15</f>
        <v>19.870571344020959</v>
      </c>
      <c r="AK1192" s="13">
        <f>(1/(Sheet2!F$7+(Sheet2!F$8*LOG10(AG1192))+Sheet2!F$9*LOG10(AG1192)^3))-273.15</f>
        <v>19.600941636413438</v>
      </c>
      <c r="AL1192" s="13">
        <f t="shared" si="175"/>
        <v>0.12057630328669582</v>
      </c>
      <c r="AM1192" s="13">
        <f t="shared" si="176"/>
        <v>7.5228992601005434E-2</v>
      </c>
      <c r="AN1192" s="1">
        <v>5328</v>
      </c>
      <c r="AO1192" s="2">
        <v>5376</v>
      </c>
      <c r="AP1192" s="3">
        <v>5348</v>
      </c>
      <c r="AQ1192" s="4">
        <v>5336</v>
      </c>
      <c r="AR1192" s="1">
        <f t="shared" si="177"/>
        <v>23.327999999999999</v>
      </c>
      <c r="AS1192" s="2">
        <f t="shared" si="178"/>
        <v>25.632000000000001</v>
      </c>
      <c r="AT1192" s="3">
        <f t="shared" si="179"/>
        <v>24.288</v>
      </c>
      <c r="AU1192" s="4">
        <f t="shared" si="180"/>
        <v>23.712</v>
      </c>
      <c r="AV1192" s="13">
        <f t="shared" si="181"/>
        <v>1.0083808804216796</v>
      </c>
      <c r="AW1192" s="14">
        <f t="shared" si="182"/>
        <v>-4.1599871304524735E-2</v>
      </c>
    </row>
    <row r="1193" spans="1:49">
      <c r="A1193" s="1">
        <v>1488728100</v>
      </c>
      <c r="B1193" s="1">
        <v>16406</v>
      </c>
      <c r="C1193" s="1">
        <v>16436</v>
      </c>
      <c r="D1193" s="1">
        <v>5499</v>
      </c>
      <c r="E1193" s="1">
        <v>6922</v>
      </c>
      <c r="F1193" s="1">
        <v>5268</v>
      </c>
      <c r="G1193" s="1">
        <v>422</v>
      </c>
      <c r="H1193" s="2">
        <v>1488728100</v>
      </c>
      <c r="I1193" s="2">
        <v>65</v>
      </c>
      <c r="J1193" s="2">
        <v>16388</v>
      </c>
      <c r="K1193" s="2">
        <v>5495</v>
      </c>
      <c r="L1193" s="2">
        <v>6899</v>
      </c>
      <c r="M1193" s="2">
        <v>5311</v>
      </c>
      <c r="N1193" s="2">
        <v>406</v>
      </c>
      <c r="O1193" s="3">
        <v>1488728100</v>
      </c>
      <c r="P1193" s="3">
        <v>16387</v>
      </c>
      <c r="Q1193" s="3">
        <v>16433</v>
      </c>
      <c r="R1193" s="3">
        <v>5498</v>
      </c>
      <c r="S1193" s="3">
        <v>6911</v>
      </c>
      <c r="T1193" s="3">
        <v>5286</v>
      </c>
      <c r="U1193" s="3">
        <v>444</v>
      </c>
      <c r="V1193" s="4">
        <v>1488728100</v>
      </c>
      <c r="W1193" s="4">
        <v>65</v>
      </c>
      <c r="X1193" s="4">
        <v>16402</v>
      </c>
      <c r="Y1193" s="4">
        <v>5480</v>
      </c>
      <c r="Z1193" s="4">
        <v>6928</v>
      </c>
      <c r="AA1193" s="4">
        <v>5274</v>
      </c>
      <c r="AB1193" s="4">
        <v>435</v>
      </c>
      <c r="AC1193" s="5">
        <f t="shared" si="174"/>
        <v>42799.649305555555</v>
      </c>
      <c r="AD1193" s="1">
        <v>6922</v>
      </c>
      <c r="AE1193" s="2">
        <v>6899</v>
      </c>
      <c r="AF1193" s="3">
        <v>6911</v>
      </c>
      <c r="AG1193" s="4">
        <v>6928</v>
      </c>
      <c r="AH1193" s="10">
        <f>(1/(Sheet2!C$7+(Sheet2!C$8*LOG10(AD1193))+Sheet2!C$9*LOG10(AD1193)^3))-273.15</f>
        <v>19.593669763777939</v>
      </c>
      <c r="AI1193" s="11">
        <f>(1/(Sheet2!D$7+(Sheet2!D$8*LOG10(AE1193))+Sheet2!D$9*LOG10(AE1193)^3))-273.15</f>
        <v>19.698673773750158</v>
      </c>
      <c r="AJ1193" s="12">
        <f>(1/(Sheet2!E$7+(Sheet2!E$8*LOG10(AF1193))+Sheet2!E$9*LOG10(AF1193)^3))-273.15</f>
        <v>19.825830606498073</v>
      </c>
      <c r="AK1193" s="13">
        <f>(1/(Sheet2!F$7+(Sheet2!F$8*LOG10(AG1193))+Sheet2!F$9*LOG10(AG1193)^3))-273.15</f>
        <v>19.556385751152334</v>
      </c>
      <c r="AL1193" s="13">
        <f t="shared" si="175"/>
        <v>0.12087523462983141</v>
      </c>
      <c r="AM1193" s="13">
        <f t="shared" si="176"/>
        <v>7.378100600483313E-2</v>
      </c>
      <c r="AN1193" s="1">
        <v>5268</v>
      </c>
      <c r="AO1193" s="2">
        <v>5311</v>
      </c>
      <c r="AP1193" s="3">
        <v>5286</v>
      </c>
      <c r="AQ1193" s="4">
        <v>5274</v>
      </c>
      <c r="AR1193" s="1">
        <f t="shared" si="177"/>
        <v>20.448</v>
      </c>
      <c r="AS1193" s="2">
        <f t="shared" si="178"/>
        <v>22.512</v>
      </c>
      <c r="AT1193" s="3">
        <f t="shared" si="179"/>
        <v>21.312000000000001</v>
      </c>
      <c r="AU1193" s="4">
        <f t="shared" si="180"/>
        <v>20.736000000000001</v>
      </c>
      <c r="AV1193" s="13">
        <f t="shared" si="181"/>
        <v>0.91357758291236557</v>
      </c>
      <c r="AW1193" s="14">
        <f t="shared" si="182"/>
        <v>-4.2987840340314581E-2</v>
      </c>
    </row>
    <row r="1194" spans="1:49">
      <c r="A1194" s="1">
        <v>1488728400</v>
      </c>
      <c r="B1194" s="1">
        <v>16406</v>
      </c>
      <c r="C1194" s="1">
        <v>16438</v>
      </c>
      <c r="D1194" s="1">
        <v>5499</v>
      </c>
      <c r="E1194" s="1">
        <v>6936</v>
      </c>
      <c r="F1194" s="1">
        <v>5249</v>
      </c>
      <c r="G1194" s="1">
        <v>428</v>
      </c>
      <c r="H1194" s="2">
        <v>1488728400</v>
      </c>
      <c r="I1194" s="2">
        <v>65</v>
      </c>
      <c r="J1194" s="2">
        <v>16389</v>
      </c>
      <c r="K1194" s="2">
        <v>5495</v>
      </c>
      <c r="L1194" s="2">
        <v>6912</v>
      </c>
      <c r="M1194" s="2">
        <v>5289</v>
      </c>
      <c r="N1194" s="2">
        <v>410</v>
      </c>
      <c r="O1194" s="3">
        <v>1488728400</v>
      </c>
      <c r="P1194" s="3">
        <v>16387</v>
      </c>
      <c r="Q1194" s="3">
        <v>16434</v>
      </c>
      <c r="R1194" s="3">
        <v>5498</v>
      </c>
      <c r="S1194" s="3">
        <v>6925</v>
      </c>
      <c r="T1194" s="3">
        <v>5266</v>
      </c>
      <c r="U1194" s="3">
        <v>447</v>
      </c>
      <c r="V1194" s="4">
        <v>1488728400</v>
      </c>
      <c r="W1194" s="4">
        <v>65</v>
      </c>
      <c r="X1194" s="4">
        <v>16402</v>
      </c>
      <c r="Y1194" s="4">
        <v>5480</v>
      </c>
      <c r="Z1194" s="4">
        <v>6943</v>
      </c>
      <c r="AA1194" s="4">
        <v>5253</v>
      </c>
      <c r="AB1194" s="4">
        <v>433</v>
      </c>
      <c r="AC1194" s="5">
        <f t="shared" si="174"/>
        <v>42799.652777777781</v>
      </c>
      <c r="AD1194" s="1">
        <v>6936</v>
      </c>
      <c r="AE1194" s="2">
        <v>6912</v>
      </c>
      <c r="AF1194" s="3">
        <v>6925</v>
      </c>
      <c r="AG1194" s="4">
        <v>6943</v>
      </c>
      <c r="AH1194" s="10">
        <f>(1/(Sheet2!C$7+(Sheet2!C$8*LOG10(AD1194))+Sheet2!C$9*LOG10(AD1194)^3))-273.15</f>
        <v>19.549113961121748</v>
      </c>
      <c r="AI1194" s="11">
        <f>(1/(Sheet2!D$7+(Sheet2!D$8*LOG10(AE1194))+Sheet2!D$9*LOG10(AE1194)^3))-273.15</f>
        <v>19.657143638145897</v>
      </c>
      <c r="AJ1194" s="12">
        <f>(1/(Sheet2!E$7+(Sheet2!E$8*LOG10(AF1194))+Sheet2!E$9*LOG10(AF1194)^3))-273.15</f>
        <v>19.781192267913298</v>
      </c>
      <c r="AK1194" s="13">
        <f>(1/(Sheet2!F$7+(Sheet2!F$8*LOG10(AG1194))+Sheet2!F$9*LOG10(AG1194)^3))-273.15</f>
        <v>19.508760070462415</v>
      </c>
      <c r="AL1194" s="13">
        <f t="shared" si="175"/>
        <v>0.1220601750524732</v>
      </c>
      <c r="AM1194" s="13">
        <f t="shared" si="176"/>
        <v>7.6720847631489786E-2</v>
      </c>
      <c r="AN1194" s="1">
        <v>5249</v>
      </c>
      <c r="AO1194" s="2">
        <v>5289</v>
      </c>
      <c r="AP1194" s="3">
        <v>5266</v>
      </c>
      <c r="AQ1194" s="4">
        <v>5253</v>
      </c>
      <c r="AR1194" s="1">
        <f t="shared" si="177"/>
        <v>19.536000000000001</v>
      </c>
      <c r="AS1194" s="2">
        <f t="shared" si="178"/>
        <v>21.456</v>
      </c>
      <c r="AT1194" s="3">
        <f t="shared" si="179"/>
        <v>20.352</v>
      </c>
      <c r="AU1194" s="4">
        <f t="shared" si="180"/>
        <v>19.728000000000002</v>
      </c>
      <c r="AV1194" s="13">
        <f t="shared" si="181"/>
        <v>0.86522135895965868</v>
      </c>
      <c r="AW1194" s="14">
        <f t="shared" si="182"/>
        <v>-4.2689034880583121E-2</v>
      </c>
    </row>
    <row r="1195" spans="1:49">
      <c r="A1195" s="1">
        <v>1488728700</v>
      </c>
      <c r="B1195" s="1">
        <v>16406</v>
      </c>
      <c r="C1195" s="1">
        <v>16439</v>
      </c>
      <c r="D1195" s="1">
        <v>5499</v>
      </c>
      <c r="E1195" s="1">
        <v>6947</v>
      </c>
      <c r="F1195" s="1">
        <v>5265</v>
      </c>
      <c r="G1195" s="1">
        <v>422</v>
      </c>
      <c r="H1195" s="2">
        <v>1488728700</v>
      </c>
      <c r="I1195" s="2">
        <v>65</v>
      </c>
      <c r="J1195" s="2">
        <v>16389</v>
      </c>
      <c r="K1195" s="2">
        <v>5495</v>
      </c>
      <c r="L1195" s="2">
        <v>6922</v>
      </c>
      <c r="M1195" s="2">
        <v>5308</v>
      </c>
      <c r="N1195" s="2">
        <v>413</v>
      </c>
      <c r="O1195" s="3">
        <v>1488728700</v>
      </c>
      <c r="P1195" s="3">
        <v>16387</v>
      </c>
      <c r="Q1195" s="3">
        <v>16434</v>
      </c>
      <c r="R1195" s="3">
        <v>5498</v>
      </c>
      <c r="S1195" s="3">
        <v>6935</v>
      </c>
      <c r="T1195" s="3">
        <v>5283</v>
      </c>
      <c r="U1195" s="3">
        <v>439</v>
      </c>
      <c r="V1195" s="4">
        <v>1488728700</v>
      </c>
      <c r="W1195" s="4">
        <v>65</v>
      </c>
      <c r="X1195" s="4">
        <v>16400</v>
      </c>
      <c r="Y1195" s="4">
        <v>5480</v>
      </c>
      <c r="Z1195" s="4">
        <v>6954</v>
      </c>
      <c r="AA1195" s="4">
        <v>5272</v>
      </c>
      <c r="AB1195" s="4">
        <v>435</v>
      </c>
      <c r="AC1195" s="5">
        <f t="shared" si="174"/>
        <v>42799.65625</v>
      </c>
      <c r="AD1195" s="1">
        <v>6947</v>
      </c>
      <c r="AE1195" s="2">
        <v>6922</v>
      </c>
      <c r="AF1195" s="3">
        <v>6935</v>
      </c>
      <c r="AG1195" s="4">
        <v>6954</v>
      </c>
      <c r="AH1195" s="10">
        <f>(1/(Sheet2!C$7+(Sheet2!C$8*LOG10(AD1195))+Sheet2!C$9*LOG10(AD1195)^3))-273.15</f>
        <v>19.514177170731102</v>
      </c>
      <c r="AI1195" s="11">
        <f>(1/(Sheet2!D$7+(Sheet2!D$8*LOG10(AE1195))+Sheet2!D$9*LOG10(AE1195)^3))-273.15</f>
        <v>19.625257458775252</v>
      </c>
      <c r="AJ1195" s="12">
        <f>(1/(Sheet2!E$7+(Sheet2!E$8*LOG10(AF1195))+Sheet2!E$9*LOG10(AF1195)^3))-273.15</f>
        <v>19.749370188334467</v>
      </c>
      <c r="AK1195" s="13">
        <f>(1/(Sheet2!F$7+(Sheet2!F$8*LOG10(AG1195))+Sheet2!F$9*LOG10(AG1195)^3))-273.15</f>
        <v>19.473908408564739</v>
      </c>
      <c r="AL1195" s="13">
        <f t="shared" si="175"/>
        <v>0.12364797338948727</v>
      </c>
      <c r="AM1195" s="13">
        <f t="shared" si="176"/>
        <v>7.8386795867253389E-2</v>
      </c>
      <c r="AN1195" s="1">
        <v>5265</v>
      </c>
      <c r="AO1195" s="2">
        <v>5308</v>
      </c>
      <c r="AP1195" s="3">
        <v>5283</v>
      </c>
      <c r="AQ1195" s="4">
        <v>5272</v>
      </c>
      <c r="AR1195" s="1">
        <f t="shared" si="177"/>
        <v>20.304000000000002</v>
      </c>
      <c r="AS1195" s="2">
        <f t="shared" si="178"/>
        <v>22.368000000000002</v>
      </c>
      <c r="AT1195" s="3">
        <f t="shared" si="179"/>
        <v>21.167999999999999</v>
      </c>
      <c r="AU1195" s="4">
        <f t="shared" si="180"/>
        <v>20.64</v>
      </c>
      <c r="AV1195" s="13">
        <f t="shared" si="181"/>
        <v>0.90481379299831644</v>
      </c>
      <c r="AW1195" s="14">
        <f t="shared" si="182"/>
        <v>-4.2841562168480889E-2</v>
      </c>
    </row>
    <row r="1196" spans="1:49">
      <c r="A1196" s="1">
        <v>1488729000</v>
      </c>
      <c r="B1196" s="1">
        <v>16406</v>
      </c>
      <c r="C1196" s="1">
        <v>16437</v>
      </c>
      <c r="D1196" s="1">
        <v>5499</v>
      </c>
      <c r="E1196" s="1">
        <v>6960</v>
      </c>
      <c r="F1196" s="1">
        <v>5134</v>
      </c>
      <c r="G1196" s="1">
        <v>425</v>
      </c>
      <c r="H1196" s="2">
        <v>1488729000</v>
      </c>
      <c r="I1196" s="2">
        <v>65</v>
      </c>
      <c r="J1196" s="2">
        <v>16388</v>
      </c>
      <c r="K1196" s="2">
        <v>5495</v>
      </c>
      <c r="L1196" s="2">
        <v>6937</v>
      </c>
      <c r="M1196" s="2">
        <v>5166</v>
      </c>
      <c r="N1196" s="2">
        <v>411</v>
      </c>
      <c r="O1196" s="3">
        <v>1488729000</v>
      </c>
      <c r="P1196" s="3">
        <v>16388</v>
      </c>
      <c r="Q1196" s="3">
        <v>16433</v>
      </c>
      <c r="R1196" s="3">
        <v>5498</v>
      </c>
      <c r="S1196" s="3">
        <v>6950</v>
      </c>
      <c r="T1196" s="3">
        <v>5144</v>
      </c>
      <c r="U1196" s="3">
        <v>444</v>
      </c>
      <c r="V1196" s="4">
        <v>1488729000</v>
      </c>
      <c r="W1196" s="4">
        <v>65</v>
      </c>
      <c r="X1196" s="4">
        <v>16401</v>
      </c>
      <c r="Y1196" s="4">
        <v>5480</v>
      </c>
      <c r="Z1196" s="4">
        <v>6968</v>
      </c>
      <c r="AA1196" s="4">
        <v>5135</v>
      </c>
      <c r="AB1196" s="4">
        <v>433</v>
      </c>
      <c r="AC1196" s="5">
        <f t="shared" si="174"/>
        <v>42799.659722222219</v>
      </c>
      <c r="AD1196" s="1">
        <v>6960</v>
      </c>
      <c r="AE1196" s="2">
        <v>6937</v>
      </c>
      <c r="AF1196" s="3">
        <v>6950</v>
      </c>
      <c r="AG1196" s="4">
        <v>6968</v>
      </c>
      <c r="AH1196" s="10">
        <f>(1/(Sheet2!C$7+(Sheet2!C$8*LOG10(AD1196))+Sheet2!C$9*LOG10(AD1196)^3))-273.15</f>
        <v>19.472968859826949</v>
      </c>
      <c r="AI1196" s="11">
        <f>(1/(Sheet2!D$7+(Sheet2!D$8*LOG10(AE1196))+Sheet2!D$9*LOG10(AE1196)^3))-273.15</f>
        <v>19.577525761150468</v>
      </c>
      <c r="AJ1196" s="12">
        <f>(1/(Sheet2!E$7+(Sheet2!E$8*LOG10(AF1196))+Sheet2!E$9*LOG10(AF1196)^3))-273.15</f>
        <v>19.701734253017321</v>
      </c>
      <c r="AK1196" s="13">
        <f>(1/(Sheet2!F$7+(Sheet2!F$8*LOG10(AG1196))+Sheet2!F$9*LOG10(AG1196)^3))-273.15</f>
        <v>19.429641738125724</v>
      </c>
      <c r="AL1196" s="13">
        <f t="shared" si="175"/>
        <v>0.12126924609750583</v>
      </c>
      <c r="AM1196" s="13">
        <f t="shared" si="176"/>
        <v>7.6025291137524334E-2</v>
      </c>
      <c r="AN1196" s="1">
        <v>5134</v>
      </c>
      <c r="AO1196" s="2">
        <v>5166</v>
      </c>
      <c r="AP1196" s="3">
        <v>5144</v>
      </c>
      <c r="AQ1196" s="4">
        <v>5135</v>
      </c>
      <c r="AR1196" s="1">
        <f t="shared" si="177"/>
        <v>14.016</v>
      </c>
      <c r="AS1196" s="2">
        <f t="shared" si="178"/>
        <v>15.552</v>
      </c>
      <c r="AT1196" s="3">
        <f t="shared" si="179"/>
        <v>14.496</v>
      </c>
      <c r="AU1196" s="4">
        <f t="shared" si="180"/>
        <v>14.064</v>
      </c>
      <c r="AV1196" s="13">
        <f t="shared" si="181"/>
        <v>0.71343675262772921</v>
      </c>
      <c r="AW1196" s="14">
        <f t="shared" si="182"/>
        <v>-4.909418886785915E-2</v>
      </c>
    </row>
    <row r="1197" spans="1:49">
      <c r="A1197" s="1">
        <v>1488729300</v>
      </c>
      <c r="B1197" s="1">
        <v>16405</v>
      </c>
      <c r="C1197" s="1">
        <v>16437</v>
      </c>
      <c r="D1197" s="1">
        <v>5499</v>
      </c>
      <c r="E1197" s="1">
        <v>6974</v>
      </c>
      <c r="F1197" s="1">
        <v>5126</v>
      </c>
      <c r="G1197" s="1">
        <v>421</v>
      </c>
      <c r="H1197" s="2">
        <v>1488729300</v>
      </c>
      <c r="I1197" s="2">
        <v>65</v>
      </c>
      <c r="J1197" s="2">
        <v>16389</v>
      </c>
      <c r="K1197" s="2">
        <v>5495</v>
      </c>
      <c r="L1197" s="2">
        <v>6952</v>
      </c>
      <c r="M1197" s="2">
        <v>5157</v>
      </c>
      <c r="N1197" s="2">
        <v>411</v>
      </c>
      <c r="O1197" s="3">
        <v>1488729300</v>
      </c>
      <c r="P1197" s="3">
        <v>16387</v>
      </c>
      <c r="Q1197" s="3">
        <v>16433</v>
      </c>
      <c r="R1197" s="3">
        <v>5498</v>
      </c>
      <c r="S1197" s="3">
        <v>6963</v>
      </c>
      <c r="T1197" s="3">
        <v>5135</v>
      </c>
      <c r="U1197" s="3">
        <v>446</v>
      </c>
      <c r="V1197" s="4">
        <v>1488729300</v>
      </c>
      <c r="W1197" s="4">
        <v>65</v>
      </c>
      <c r="X1197" s="4">
        <v>16402</v>
      </c>
      <c r="Y1197" s="4">
        <v>5480</v>
      </c>
      <c r="Z1197" s="4">
        <v>6983</v>
      </c>
      <c r="AA1197" s="4">
        <v>5126</v>
      </c>
      <c r="AB1197" s="4">
        <v>433</v>
      </c>
      <c r="AC1197" s="5">
        <f t="shared" si="174"/>
        <v>42799.663194444445</v>
      </c>
      <c r="AD1197" s="1">
        <v>6974</v>
      </c>
      <c r="AE1197" s="2">
        <v>6952</v>
      </c>
      <c r="AF1197" s="3">
        <v>6963</v>
      </c>
      <c r="AG1197" s="4">
        <v>6983</v>
      </c>
      <c r="AH1197" s="10">
        <f>(1/(Sheet2!C$7+(Sheet2!C$8*LOG10(AD1197))+Sheet2!C$9*LOG10(AD1197)^3))-273.15</f>
        <v>19.428687976857361</v>
      </c>
      <c r="AI1197" s="11">
        <f>(1/(Sheet2!D$7+(Sheet2!D$8*LOG10(AE1197))+Sheet2!D$9*LOG10(AE1197)^3))-273.15</f>
        <v>19.529910668215962</v>
      </c>
      <c r="AJ1197" s="12">
        <f>(1/(Sheet2!E$7+(Sheet2!E$8*LOG10(AF1197))+Sheet2!E$9*LOG10(AF1197)^3))-273.15</f>
        <v>19.660543741510651</v>
      </c>
      <c r="AK1197" s="13">
        <f>(1/(Sheet2!F$7+(Sheet2!F$8*LOG10(AG1197))+Sheet2!F$9*LOG10(AG1197)^3))-273.15</f>
        <v>19.382324550380815</v>
      </c>
      <c r="AL1197" s="13">
        <f t="shared" si="175"/>
        <v>0.12329006329671349</v>
      </c>
      <c r="AM1197" s="13">
        <f t="shared" si="176"/>
        <v>7.5473243314186464E-2</v>
      </c>
      <c r="AN1197" s="1">
        <v>5126</v>
      </c>
      <c r="AO1197" s="2">
        <v>5157</v>
      </c>
      <c r="AP1197" s="3">
        <v>5135</v>
      </c>
      <c r="AQ1197" s="4">
        <v>5126</v>
      </c>
      <c r="AR1197" s="1">
        <f t="shared" si="177"/>
        <v>13.632</v>
      </c>
      <c r="AS1197" s="2">
        <f t="shared" si="178"/>
        <v>15.120000000000001</v>
      </c>
      <c r="AT1197" s="3">
        <f t="shared" si="179"/>
        <v>14.064</v>
      </c>
      <c r="AU1197" s="4">
        <f t="shared" si="180"/>
        <v>13.632</v>
      </c>
      <c r="AV1197" s="13">
        <f t="shared" si="181"/>
        <v>0.70217946423973476</v>
      </c>
      <c r="AW1197" s="14">
        <f t="shared" si="182"/>
        <v>-4.9757615096353083E-2</v>
      </c>
    </row>
    <row r="1198" spans="1:49">
      <c r="A1198" s="1">
        <v>1488729600</v>
      </c>
      <c r="B1198" s="1">
        <v>16406</v>
      </c>
      <c r="C1198" s="1">
        <v>16434</v>
      </c>
      <c r="D1198" s="1">
        <v>5499</v>
      </c>
      <c r="E1198" s="1">
        <v>6986</v>
      </c>
      <c r="F1198" s="1">
        <v>5226</v>
      </c>
      <c r="G1198" s="1">
        <v>422</v>
      </c>
      <c r="H1198" s="2">
        <v>1488729600</v>
      </c>
      <c r="I1198" s="2">
        <v>65</v>
      </c>
      <c r="J1198" s="2">
        <v>16385</v>
      </c>
      <c r="K1198" s="2">
        <v>5495</v>
      </c>
      <c r="L1198" s="2">
        <v>6961</v>
      </c>
      <c r="M1198" s="2">
        <v>5264</v>
      </c>
      <c r="N1198" s="2">
        <v>410</v>
      </c>
      <c r="O1198" s="3">
        <v>1488729600</v>
      </c>
      <c r="P1198" s="3">
        <v>16387</v>
      </c>
      <c r="Q1198" s="3">
        <v>16432</v>
      </c>
      <c r="R1198" s="3">
        <v>5498</v>
      </c>
      <c r="S1198" s="3">
        <v>6973</v>
      </c>
      <c r="T1198" s="3">
        <v>5242</v>
      </c>
      <c r="U1198" s="3">
        <v>446</v>
      </c>
      <c r="V1198" s="4">
        <v>1488729600</v>
      </c>
      <c r="W1198" s="4">
        <v>65</v>
      </c>
      <c r="X1198" s="4">
        <v>16401</v>
      </c>
      <c r="Y1198" s="4">
        <v>5480</v>
      </c>
      <c r="Z1198" s="4">
        <v>6992</v>
      </c>
      <c r="AA1198" s="4">
        <v>5230</v>
      </c>
      <c r="AB1198" s="4">
        <v>435</v>
      </c>
      <c r="AC1198" s="5">
        <f t="shared" si="174"/>
        <v>42799.666666666672</v>
      </c>
      <c r="AD1198" s="1">
        <v>6986</v>
      </c>
      <c r="AE1198" s="2">
        <v>6961</v>
      </c>
      <c r="AF1198" s="3">
        <v>6973</v>
      </c>
      <c r="AG1198" s="4">
        <v>6992</v>
      </c>
      <c r="AH1198" s="10">
        <f>(1/(Sheet2!C$7+(Sheet2!C$8*LOG10(AD1198))+Sheet2!C$9*LOG10(AD1198)^3))-273.15</f>
        <v>19.390812923603107</v>
      </c>
      <c r="AI1198" s="11">
        <f>(1/(Sheet2!D$7+(Sheet2!D$8*LOG10(AE1198))+Sheet2!D$9*LOG10(AE1198)^3))-273.15</f>
        <v>19.501397358832833</v>
      </c>
      <c r="AJ1198" s="12">
        <f>(1/(Sheet2!E$7+(Sheet2!E$8*LOG10(AF1198))+Sheet2!E$9*LOG10(AF1198)^3))-273.15</f>
        <v>19.628917875648256</v>
      </c>
      <c r="AK1198" s="13">
        <f>(1/(Sheet2!F$7+(Sheet2!F$8*LOG10(AG1198))+Sheet2!F$9*LOG10(AG1198)^3))-273.15</f>
        <v>19.353989333024685</v>
      </c>
      <c r="AL1198" s="13">
        <f t="shared" si="175"/>
        <v>0.12377909562241489</v>
      </c>
      <c r="AM1198" s="13">
        <f t="shared" si="176"/>
        <v>7.6718120643930382E-2</v>
      </c>
      <c r="AN1198" s="1">
        <v>5226</v>
      </c>
      <c r="AO1198" s="2">
        <v>5264</v>
      </c>
      <c r="AP1198" s="3">
        <v>5242</v>
      </c>
      <c r="AQ1198" s="4">
        <v>5230</v>
      </c>
      <c r="AR1198" s="1">
        <f t="shared" si="177"/>
        <v>18.432000000000002</v>
      </c>
      <c r="AS1198" s="2">
        <f t="shared" si="178"/>
        <v>20.256</v>
      </c>
      <c r="AT1198" s="3">
        <f t="shared" si="179"/>
        <v>19.2</v>
      </c>
      <c r="AU1198" s="4">
        <f t="shared" si="180"/>
        <v>18.623999999999999</v>
      </c>
      <c r="AV1198" s="13">
        <f t="shared" si="181"/>
        <v>0.81975606127676748</v>
      </c>
      <c r="AW1198" s="14">
        <f t="shared" si="182"/>
        <v>-4.2856339464490141E-2</v>
      </c>
    </row>
    <row r="1199" spans="1:49">
      <c r="A1199" s="1">
        <v>1488729900</v>
      </c>
      <c r="B1199" s="1">
        <v>16406</v>
      </c>
      <c r="C1199" s="1">
        <v>16433</v>
      </c>
      <c r="D1199" s="1">
        <v>5499</v>
      </c>
      <c r="E1199" s="1">
        <v>6992</v>
      </c>
      <c r="F1199" s="1">
        <v>5209</v>
      </c>
      <c r="G1199" s="1">
        <v>426</v>
      </c>
      <c r="H1199" s="2">
        <v>1488729900</v>
      </c>
      <c r="I1199" s="2">
        <v>65</v>
      </c>
      <c r="J1199" s="2">
        <v>16384</v>
      </c>
      <c r="K1199" s="2">
        <v>5495</v>
      </c>
      <c r="L1199" s="2">
        <v>6966</v>
      </c>
      <c r="M1199" s="2">
        <v>5248</v>
      </c>
      <c r="N1199" s="2">
        <v>411</v>
      </c>
      <c r="O1199" s="3">
        <v>1488729900</v>
      </c>
      <c r="P1199" s="3">
        <v>16387</v>
      </c>
      <c r="Q1199" s="3">
        <v>16432</v>
      </c>
      <c r="R1199" s="3">
        <v>5498</v>
      </c>
      <c r="S1199" s="3">
        <v>6978</v>
      </c>
      <c r="T1199" s="3">
        <v>5223</v>
      </c>
      <c r="U1199" s="3">
        <v>447</v>
      </c>
      <c r="V1199" s="4">
        <v>1488729900</v>
      </c>
      <c r="W1199" s="4">
        <v>65</v>
      </c>
      <c r="X1199" s="4">
        <v>16400</v>
      </c>
      <c r="Y1199" s="4">
        <v>5480</v>
      </c>
      <c r="Z1199" s="4">
        <v>7000</v>
      </c>
      <c r="AA1199" s="4">
        <v>5213</v>
      </c>
      <c r="AB1199" s="4">
        <v>435</v>
      </c>
      <c r="AC1199" s="5">
        <f t="shared" si="174"/>
        <v>42799.670138888891</v>
      </c>
      <c r="AD1199" s="1">
        <v>6992</v>
      </c>
      <c r="AE1199" s="2">
        <v>6966</v>
      </c>
      <c r="AF1199" s="3">
        <v>6978</v>
      </c>
      <c r="AG1199" s="4">
        <v>7000</v>
      </c>
      <c r="AH1199" s="10">
        <f>(1/(Sheet2!C$7+(Sheet2!C$8*LOG10(AD1199))+Sheet2!C$9*LOG10(AD1199)^3))-273.15</f>
        <v>19.371902995100925</v>
      </c>
      <c r="AI1199" s="11">
        <f>(1/(Sheet2!D$7+(Sheet2!D$8*LOG10(AE1199))+Sheet2!D$9*LOG10(AE1199)^3))-273.15</f>
        <v>19.485574643672919</v>
      </c>
      <c r="AJ1199" s="12">
        <f>(1/(Sheet2!E$7+(Sheet2!E$8*LOG10(AF1199))+Sheet2!E$9*LOG10(AF1199)^3))-273.15</f>
        <v>19.613124173243477</v>
      </c>
      <c r="AK1199" s="13">
        <f>(1/(Sheet2!F$7+(Sheet2!F$8*LOG10(AG1199))+Sheet2!F$9*LOG10(AG1199)^3))-273.15</f>
        <v>19.328837049649508</v>
      </c>
      <c r="AL1199" s="13">
        <f t="shared" si="175"/>
        <v>0.12735066438984918</v>
      </c>
      <c r="AM1199" s="13">
        <f t="shared" si="176"/>
        <v>8.0975914862535081E-2</v>
      </c>
      <c r="AN1199" s="1">
        <v>5209</v>
      </c>
      <c r="AO1199" s="2">
        <v>5248</v>
      </c>
      <c r="AP1199" s="3">
        <v>5223</v>
      </c>
      <c r="AQ1199" s="4">
        <v>5213</v>
      </c>
      <c r="AR1199" s="1">
        <f t="shared" si="177"/>
        <v>17.616</v>
      </c>
      <c r="AS1199" s="2">
        <f t="shared" si="178"/>
        <v>19.488</v>
      </c>
      <c r="AT1199" s="3">
        <f t="shared" si="179"/>
        <v>18.288</v>
      </c>
      <c r="AU1199" s="4">
        <f t="shared" si="180"/>
        <v>17.808</v>
      </c>
      <c r="AV1199" s="13">
        <f t="shared" si="181"/>
        <v>0.84091378868466637</v>
      </c>
      <c r="AW1199" s="14">
        <f t="shared" si="182"/>
        <v>-4.5951573152167566E-2</v>
      </c>
    </row>
    <row r="1200" spans="1:49">
      <c r="A1200" s="1">
        <v>1488730200</v>
      </c>
      <c r="B1200" s="1">
        <v>16405</v>
      </c>
      <c r="C1200" s="1">
        <v>16435</v>
      </c>
      <c r="D1200" s="1">
        <v>5499</v>
      </c>
      <c r="E1200" s="1">
        <v>7004</v>
      </c>
      <c r="F1200" s="1">
        <v>5107</v>
      </c>
      <c r="G1200" s="1">
        <v>425</v>
      </c>
      <c r="H1200" s="2">
        <v>1488730200</v>
      </c>
      <c r="I1200" s="2">
        <v>65</v>
      </c>
      <c r="J1200" s="2">
        <v>16384</v>
      </c>
      <c r="K1200" s="2">
        <v>5495</v>
      </c>
      <c r="L1200" s="2">
        <v>6977</v>
      </c>
      <c r="M1200" s="2">
        <v>5138</v>
      </c>
      <c r="N1200" s="2">
        <v>410</v>
      </c>
      <c r="O1200" s="3">
        <v>1488730200</v>
      </c>
      <c r="P1200" s="3">
        <v>16387</v>
      </c>
      <c r="Q1200" s="3">
        <v>16433</v>
      </c>
      <c r="R1200" s="3">
        <v>5498</v>
      </c>
      <c r="S1200" s="3">
        <v>6990</v>
      </c>
      <c r="T1200" s="3">
        <v>5116</v>
      </c>
      <c r="U1200" s="3">
        <v>446</v>
      </c>
      <c r="V1200" s="4">
        <v>1488730200</v>
      </c>
      <c r="W1200" s="4">
        <v>65</v>
      </c>
      <c r="X1200" s="4">
        <v>16400</v>
      </c>
      <c r="Y1200" s="4">
        <v>5480</v>
      </c>
      <c r="Z1200" s="4">
        <v>7011</v>
      </c>
      <c r="AA1200" s="4">
        <v>5108</v>
      </c>
      <c r="AB1200" s="4">
        <v>432</v>
      </c>
      <c r="AC1200" s="5">
        <f t="shared" si="174"/>
        <v>42799.673611111109</v>
      </c>
      <c r="AD1200" s="1">
        <v>7004</v>
      </c>
      <c r="AE1200" s="2">
        <v>6977</v>
      </c>
      <c r="AF1200" s="3">
        <v>6990</v>
      </c>
      <c r="AG1200" s="4">
        <v>7011</v>
      </c>
      <c r="AH1200" s="10">
        <f>(1/(Sheet2!C$7+(Sheet2!C$8*LOG10(AD1200))+Sheet2!C$9*LOG10(AD1200)^3))-273.15</f>
        <v>19.334138165542356</v>
      </c>
      <c r="AI1200" s="11">
        <f>(1/(Sheet2!D$7+(Sheet2!D$8*LOG10(AE1200))+Sheet2!D$9*LOG10(AE1200)^3))-273.15</f>
        <v>19.450809842500178</v>
      </c>
      <c r="AJ1200" s="12">
        <f>(1/(Sheet2!E$7+(Sheet2!E$8*LOG10(AF1200))+Sheet2!E$9*LOG10(AF1200)^3))-273.15</f>
        <v>19.575271450293201</v>
      </c>
      <c r="AK1200" s="13">
        <f>(1/(Sheet2!F$7+(Sheet2!F$8*LOG10(AG1200))+Sheet2!F$9*LOG10(AG1200)^3))-273.15</f>
        <v>19.294305644559302</v>
      </c>
      <c r="AL1200" s="13">
        <f t="shared" si="175"/>
        <v>0.12658008358544806</v>
      </c>
      <c r="AM1200" s="13">
        <f t="shared" si="176"/>
        <v>8.1335184991011819E-2</v>
      </c>
      <c r="AN1200" s="1">
        <v>5107</v>
      </c>
      <c r="AO1200" s="2">
        <v>5138</v>
      </c>
      <c r="AP1200" s="3">
        <v>5116</v>
      </c>
      <c r="AQ1200" s="4">
        <v>5108</v>
      </c>
      <c r="AR1200" s="1">
        <f t="shared" si="177"/>
        <v>12.72</v>
      </c>
      <c r="AS1200" s="2">
        <f t="shared" si="178"/>
        <v>14.208</v>
      </c>
      <c r="AT1200" s="3">
        <f t="shared" si="179"/>
        <v>13.152000000000001</v>
      </c>
      <c r="AU1200" s="4">
        <f t="shared" si="180"/>
        <v>12.768000000000001</v>
      </c>
      <c r="AV1200" s="13">
        <f t="shared" si="181"/>
        <v>0.69157212205235663</v>
      </c>
      <c r="AW1200" s="14">
        <f t="shared" si="182"/>
        <v>-5.2344241753887119E-2</v>
      </c>
    </row>
    <row r="1201" spans="1:49">
      <c r="A1201" s="1">
        <v>1488730500</v>
      </c>
      <c r="B1201" s="1">
        <v>16405</v>
      </c>
      <c r="C1201" s="1">
        <v>16436</v>
      </c>
      <c r="D1201" s="1">
        <v>5499</v>
      </c>
      <c r="E1201" s="1">
        <v>7015</v>
      </c>
      <c r="F1201" s="1">
        <v>5036</v>
      </c>
      <c r="G1201" s="1">
        <v>419</v>
      </c>
      <c r="H1201" s="2">
        <v>1488730500</v>
      </c>
      <c r="I1201" s="2">
        <v>65</v>
      </c>
      <c r="J1201" s="2">
        <v>16386</v>
      </c>
      <c r="K1201" s="2">
        <v>5495</v>
      </c>
      <c r="L1201" s="2">
        <v>6988</v>
      </c>
      <c r="M1201" s="2">
        <v>5062</v>
      </c>
      <c r="N1201" s="2">
        <v>410</v>
      </c>
      <c r="O1201" s="3">
        <v>1488730500</v>
      </c>
      <c r="P1201" s="3">
        <v>16385</v>
      </c>
      <c r="Q1201" s="3">
        <v>16430</v>
      </c>
      <c r="R1201" s="3">
        <v>5498</v>
      </c>
      <c r="S1201" s="3">
        <v>6999</v>
      </c>
      <c r="T1201" s="3">
        <v>5041</v>
      </c>
      <c r="U1201" s="3">
        <v>447</v>
      </c>
      <c r="V1201" s="4">
        <v>1488730500</v>
      </c>
      <c r="W1201" s="4">
        <v>65</v>
      </c>
      <c r="X1201" s="4">
        <v>16401</v>
      </c>
      <c r="Y1201" s="4">
        <v>5480</v>
      </c>
      <c r="Z1201" s="4">
        <v>7023</v>
      </c>
      <c r="AA1201" s="4">
        <v>5035</v>
      </c>
      <c r="AB1201" s="4">
        <v>438</v>
      </c>
      <c r="AC1201" s="5">
        <f t="shared" si="174"/>
        <v>42799.677083333328</v>
      </c>
      <c r="AD1201" s="1">
        <v>7015</v>
      </c>
      <c r="AE1201" s="2">
        <v>6988</v>
      </c>
      <c r="AF1201" s="3">
        <v>6999</v>
      </c>
      <c r="AG1201" s="4">
        <v>7023</v>
      </c>
      <c r="AH1201" s="10">
        <f>(1/(Sheet2!C$7+(Sheet2!C$8*LOG10(AD1201))+Sheet2!C$9*LOG10(AD1201)^3))-273.15</f>
        <v>19.299584668308171</v>
      </c>
      <c r="AI1201" s="11">
        <f>(1/(Sheet2!D$7+(Sheet2!D$8*LOG10(AE1201))+Sheet2!D$9*LOG10(AE1201)^3))-273.15</f>
        <v>19.416106981767712</v>
      </c>
      <c r="AJ1201" s="12">
        <f>(1/(Sheet2!E$7+(Sheet2!E$8*LOG10(AF1201))+Sheet2!E$9*LOG10(AF1201)^3))-273.15</f>
        <v>19.546930107262654</v>
      </c>
      <c r="AK1201" s="13">
        <f>(1/(Sheet2!F$7+(Sheet2!F$8*LOG10(AG1201))+Sheet2!F$9*LOG10(AG1201)^3))-273.15</f>
        <v>19.256704770503688</v>
      </c>
      <c r="AL1201" s="13">
        <f t="shared" si="175"/>
        <v>0.1301762915428703</v>
      </c>
      <c r="AM1201" s="13">
        <f t="shared" si="176"/>
        <v>8.2487574948742662E-2</v>
      </c>
      <c r="AN1201" s="1">
        <v>5036</v>
      </c>
      <c r="AO1201" s="2">
        <v>5062</v>
      </c>
      <c r="AP1201" s="3">
        <v>5041</v>
      </c>
      <c r="AQ1201" s="4">
        <v>5035</v>
      </c>
      <c r="AR1201" s="1">
        <f t="shared" si="177"/>
        <v>9.3119999999999994</v>
      </c>
      <c r="AS1201" s="2">
        <f t="shared" si="178"/>
        <v>10.56</v>
      </c>
      <c r="AT1201" s="3">
        <f t="shared" si="179"/>
        <v>9.5519999999999996</v>
      </c>
      <c r="AU1201" s="4">
        <f t="shared" si="180"/>
        <v>9.2639999999999993</v>
      </c>
      <c r="AV1201" s="13">
        <f t="shared" si="181"/>
        <v>0.60525697022008818</v>
      </c>
      <c r="AW1201" s="14">
        <f t="shared" si="182"/>
        <v>-6.257826408396279E-2</v>
      </c>
    </row>
    <row r="1202" spans="1:49">
      <c r="A1202" s="1">
        <v>1488730800</v>
      </c>
      <c r="B1202" s="1">
        <v>16405</v>
      </c>
      <c r="C1202" s="1">
        <v>16433</v>
      </c>
      <c r="D1202" s="1">
        <v>5499</v>
      </c>
      <c r="E1202" s="1">
        <v>7029</v>
      </c>
      <c r="F1202" s="1">
        <v>4960</v>
      </c>
      <c r="G1202" s="1">
        <v>425</v>
      </c>
      <c r="H1202" s="2">
        <v>1488730800</v>
      </c>
      <c r="I1202" s="2">
        <v>65</v>
      </c>
      <c r="J1202" s="2">
        <v>16384</v>
      </c>
      <c r="K1202" s="2">
        <v>5495</v>
      </c>
      <c r="L1202" s="2">
        <v>7003</v>
      </c>
      <c r="M1202" s="2">
        <v>4978</v>
      </c>
      <c r="N1202" s="2">
        <v>410</v>
      </c>
      <c r="O1202" s="3">
        <v>1488730800</v>
      </c>
      <c r="P1202" s="3">
        <v>16385</v>
      </c>
      <c r="Q1202" s="3">
        <v>16430</v>
      </c>
      <c r="R1202" s="3">
        <v>5498</v>
      </c>
      <c r="S1202" s="3">
        <v>7013</v>
      </c>
      <c r="T1202" s="3">
        <v>4960</v>
      </c>
      <c r="U1202" s="3">
        <v>442</v>
      </c>
      <c r="V1202" s="4">
        <v>1488730800</v>
      </c>
      <c r="W1202" s="4">
        <v>65</v>
      </c>
      <c r="X1202" s="4">
        <v>16400</v>
      </c>
      <c r="Y1202" s="4">
        <v>5480</v>
      </c>
      <c r="Z1202" s="4">
        <v>7036</v>
      </c>
      <c r="AA1202" s="4">
        <v>4955</v>
      </c>
      <c r="AB1202" s="4">
        <v>435</v>
      </c>
      <c r="AC1202" s="5">
        <f t="shared" si="174"/>
        <v>42799.680555555555</v>
      </c>
      <c r="AD1202" s="1">
        <v>7029</v>
      </c>
      <c r="AE1202" s="2">
        <v>7003</v>
      </c>
      <c r="AF1202" s="3">
        <v>7013</v>
      </c>
      <c r="AG1202" s="4">
        <v>7036</v>
      </c>
      <c r="AH1202" s="10">
        <f>(1/(Sheet2!C$7+(Sheet2!C$8*LOG10(AD1202))+Sheet2!C$9*LOG10(AD1202)^3))-273.15</f>
        <v>19.255696057484045</v>
      </c>
      <c r="AI1202" s="11">
        <f>(1/(Sheet2!D$7+(Sheet2!D$8*LOG10(AE1202))+Sheet2!D$9*LOG10(AE1202)^3))-273.15</f>
        <v>19.368884343786817</v>
      </c>
      <c r="AJ1202" s="12">
        <f>(1/(Sheet2!E$7+(Sheet2!E$8*LOG10(AF1202))+Sheet2!E$9*LOG10(AF1202)^3))-273.15</f>
        <v>19.502925398226466</v>
      </c>
      <c r="AK1202" s="13">
        <f>(1/(Sheet2!F$7+(Sheet2!F$8*LOG10(AG1202))+Sheet2!F$9*LOG10(AG1202)^3))-273.15</f>
        <v>19.216052323213944</v>
      </c>
      <c r="AL1202" s="13">
        <f t="shared" si="175"/>
        <v>0.12881716781993438</v>
      </c>
      <c r="AM1202" s="13">
        <f t="shared" si="176"/>
        <v>7.9310403200992419E-2</v>
      </c>
      <c r="AN1202" s="1">
        <v>4960</v>
      </c>
      <c r="AO1202" s="2">
        <v>4978</v>
      </c>
      <c r="AP1202" s="3">
        <v>4960</v>
      </c>
      <c r="AQ1202" s="4">
        <v>4955</v>
      </c>
      <c r="AR1202" s="1">
        <f t="shared" si="177"/>
        <v>5.6639999999999997</v>
      </c>
      <c r="AS1202" s="2">
        <f t="shared" si="178"/>
        <v>6.5280000000000005</v>
      </c>
      <c r="AT1202" s="3">
        <f t="shared" si="179"/>
        <v>5.6639999999999997</v>
      </c>
      <c r="AU1202" s="4">
        <f t="shared" si="180"/>
        <v>5.4240000000000004</v>
      </c>
      <c r="AV1202" s="13">
        <f t="shared" si="181"/>
        <v>0.48536996198776056</v>
      </c>
      <c r="AW1202" s="14">
        <f t="shared" si="182"/>
        <v>-8.3396900685182226E-2</v>
      </c>
    </row>
    <row r="1203" spans="1:49">
      <c r="A1203" s="1">
        <v>1488731100</v>
      </c>
      <c r="B1203" s="1">
        <v>16405</v>
      </c>
      <c r="C1203" s="1">
        <v>16437</v>
      </c>
      <c r="D1203" s="1">
        <v>5499</v>
      </c>
      <c r="E1203" s="1">
        <v>7042</v>
      </c>
      <c r="F1203" s="1">
        <v>4984</v>
      </c>
      <c r="G1203" s="1">
        <v>425</v>
      </c>
      <c r="H1203" s="2">
        <v>1488731100</v>
      </c>
      <c r="I1203" s="2">
        <v>65</v>
      </c>
      <c r="J1203" s="2">
        <v>16388</v>
      </c>
      <c r="K1203" s="2">
        <v>5495</v>
      </c>
      <c r="L1203" s="2">
        <v>7013</v>
      </c>
      <c r="M1203" s="2">
        <v>5005</v>
      </c>
      <c r="N1203" s="2">
        <v>414</v>
      </c>
      <c r="O1203" s="3">
        <v>1488731100</v>
      </c>
      <c r="P1203" s="3">
        <v>16386</v>
      </c>
      <c r="Q1203" s="3">
        <v>16431</v>
      </c>
      <c r="R1203" s="3">
        <v>5498</v>
      </c>
      <c r="S1203" s="3">
        <v>7022</v>
      </c>
      <c r="T1203" s="3">
        <v>4987</v>
      </c>
      <c r="U1203" s="3">
        <v>439</v>
      </c>
      <c r="V1203" s="4">
        <v>1488731100</v>
      </c>
      <c r="W1203" s="4">
        <v>65</v>
      </c>
      <c r="X1203" s="4">
        <v>16401</v>
      </c>
      <c r="Y1203" s="4">
        <v>5480</v>
      </c>
      <c r="Z1203" s="4">
        <v>7048</v>
      </c>
      <c r="AA1203" s="4">
        <v>4981</v>
      </c>
      <c r="AB1203" s="4">
        <v>433</v>
      </c>
      <c r="AC1203" s="5">
        <f t="shared" si="174"/>
        <v>42799.684027777781</v>
      </c>
      <c r="AD1203" s="1">
        <v>7042</v>
      </c>
      <c r="AE1203" s="2">
        <v>7013</v>
      </c>
      <c r="AF1203" s="3">
        <v>7022</v>
      </c>
      <c r="AG1203" s="4">
        <v>7048</v>
      </c>
      <c r="AH1203" s="10">
        <f>(1/(Sheet2!C$7+(Sheet2!C$8*LOG10(AD1203))+Sheet2!C$9*LOG10(AD1203)^3))-273.15</f>
        <v>19.215030825689894</v>
      </c>
      <c r="AI1203" s="11">
        <f>(1/(Sheet2!D$7+(Sheet2!D$8*LOG10(AE1203))+Sheet2!D$9*LOG10(AE1203)^3))-273.15</f>
        <v>19.337466098216055</v>
      </c>
      <c r="AJ1203" s="12">
        <f>(1/(Sheet2!E$7+(Sheet2!E$8*LOG10(AF1203))+Sheet2!E$9*LOG10(AF1203)^3))-273.15</f>
        <v>19.474689087105958</v>
      </c>
      <c r="AK1203" s="13">
        <f>(1/(Sheet2!F$7+(Sheet2!F$8*LOG10(AG1203))+Sheet2!F$9*LOG10(AG1203)^3))-273.15</f>
        <v>19.178602242412978</v>
      </c>
      <c r="AL1203" s="13">
        <f t="shared" si="175"/>
        <v>0.13400097739708067</v>
      </c>
      <c r="AM1203" s="13">
        <f t="shared" si="176"/>
        <v>8.3221754286103192E-2</v>
      </c>
      <c r="AN1203" s="1">
        <v>4984</v>
      </c>
      <c r="AO1203" s="2">
        <v>5005</v>
      </c>
      <c r="AP1203" s="3">
        <v>4987</v>
      </c>
      <c r="AQ1203" s="4">
        <v>4981</v>
      </c>
      <c r="AR1203" s="1">
        <f t="shared" si="177"/>
        <v>6.8159999999999998</v>
      </c>
      <c r="AS1203" s="2">
        <f t="shared" si="178"/>
        <v>7.8239999999999998</v>
      </c>
      <c r="AT1203" s="3">
        <f t="shared" si="179"/>
        <v>6.96</v>
      </c>
      <c r="AU1203" s="4">
        <f t="shared" si="180"/>
        <v>6.6719999999999997</v>
      </c>
      <c r="AV1203" s="13">
        <f t="shared" si="181"/>
        <v>0.51753260766834785</v>
      </c>
      <c r="AW1203" s="14">
        <f t="shared" si="182"/>
        <v>-7.3221930909500257E-2</v>
      </c>
    </row>
    <row r="1204" spans="1:49">
      <c r="A1204" s="1">
        <v>1488731400</v>
      </c>
      <c r="B1204" s="1">
        <v>16406</v>
      </c>
      <c r="C1204" s="1">
        <v>16434</v>
      </c>
      <c r="D1204" s="1">
        <v>5499</v>
      </c>
      <c r="E1204" s="1">
        <v>7055</v>
      </c>
      <c r="F1204" s="1">
        <v>5040</v>
      </c>
      <c r="G1204" s="1">
        <v>421</v>
      </c>
      <c r="H1204" s="2">
        <v>1488731400</v>
      </c>
      <c r="I1204" s="2">
        <v>65</v>
      </c>
      <c r="J1204" s="2">
        <v>16387</v>
      </c>
      <c r="K1204" s="2">
        <v>5495</v>
      </c>
      <c r="L1204" s="2">
        <v>7024</v>
      </c>
      <c r="M1204" s="2">
        <v>5064</v>
      </c>
      <c r="N1204" s="2">
        <v>410</v>
      </c>
      <c r="O1204" s="3">
        <v>1488731400</v>
      </c>
      <c r="P1204" s="3">
        <v>16387</v>
      </c>
      <c r="Q1204" s="3">
        <v>16435</v>
      </c>
      <c r="R1204" s="3">
        <v>5498</v>
      </c>
      <c r="S1204" s="3">
        <v>7035</v>
      </c>
      <c r="T1204" s="3">
        <v>5046</v>
      </c>
      <c r="U1204" s="3">
        <v>446</v>
      </c>
      <c r="V1204" s="4">
        <v>1488731400</v>
      </c>
      <c r="W1204" s="4">
        <v>65</v>
      </c>
      <c r="X1204" s="4">
        <v>16400</v>
      </c>
      <c r="Y1204" s="4">
        <v>5480</v>
      </c>
      <c r="Z1204" s="4">
        <v>7057</v>
      </c>
      <c r="AA1204" s="4">
        <v>5039</v>
      </c>
      <c r="AB1204" s="4">
        <v>436</v>
      </c>
      <c r="AC1204" s="5">
        <f t="shared" si="174"/>
        <v>42799.6875</v>
      </c>
      <c r="AD1204" s="1">
        <v>7055</v>
      </c>
      <c r="AE1204" s="2">
        <v>7024</v>
      </c>
      <c r="AF1204" s="3">
        <v>7035</v>
      </c>
      <c r="AG1204" s="4">
        <v>7057</v>
      </c>
      <c r="AH1204" s="10">
        <f>(1/(Sheet2!C$7+(Sheet2!C$8*LOG10(AD1204))+Sheet2!C$9*LOG10(AD1204)^3))-273.15</f>
        <v>19.174450450216682</v>
      </c>
      <c r="AI1204" s="11">
        <f>(1/(Sheet2!D$7+(Sheet2!D$8*LOG10(AE1204))+Sheet2!D$9*LOG10(AE1204)^3))-273.15</f>
        <v>19.302964499461552</v>
      </c>
      <c r="AJ1204" s="12">
        <f>(1/(Sheet2!E$7+(Sheet2!E$8*LOG10(AF1204))+Sheet2!E$9*LOG10(AF1204)^3))-273.15</f>
        <v>19.4339754798321</v>
      </c>
      <c r="AK1204" s="13">
        <f>(1/(Sheet2!F$7+(Sheet2!F$8*LOG10(AG1204))+Sheet2!F$9*LOG10(AG1204)^3))-273.15</f>
        <v>19.150561929604635</v>
      </c>
      <c r="AL1204" s="13">
        <f t="shared" si="175"/>
        <v>0.13075212681393528</v>
      </c>
      <c r="AM1204" s="13">
        <f t="shared" si="176"/>
        <v>8.1968556541861248E-2</v>
      </c>
      <c r="AN1204" s="1">
        <v>5040</v>
      </c>
      <c r="AO1204" s="2">
        <v>5064</v>
      </c>
      <c r="AP1204" s="3">
        <v>5046</v>
      </c>
      <c r="AQ1204" s="4">
        <v>5039</v>
      </c>
      <c r="AR1204" s="1">
        <f t="shared" si="177"/>
        <v>9.5039999999999996</v>
      </c>
      <c r="AS1204" s="2">
        <f t="shared" si="178"/>
        <v>10.656000000000001</v>
      </c>
      <c r="AT1204" s="3">
        <f t="shared" si="179"/>
        <v>9.7919999999999998</v>
      </c>
      <c r="AU1204" s="4">
        <f t="shared" si="180"/>
        <v>9.4559999999999995</v>
      </c>
      <c r="AV1204" s="13">
        <f t="shared" si="181"/>
        <v>0.5561582508603109</v>
      </c>
      <c r="AW1204" s="14">
        <f t="shared" si="182"/>
        <v>-5.6451304391018156E-2</v>
      </c>
    </row>
    <row r="1205" spans="1:49">
      <c r="A1205" s="1">
        <v>1488731700</v>
      </c>
      <c r="B1205" s="1">
        <v>16407</v>
      </c>
      <c r="C1205" s="1">
        <v>16438</v>
      </c>
      <c r="D1205" s="1">
        <v>5499</v>
      </c>
      <c r="E1205" s="1">
        <v>7061</v>
      </c>
      <c r="F1205" s="1">
        <v>5045</v>
      </c>
      <c r="G1205" s="1">
        <v>423</v>
      </c>
      <c r="H1205" s="2">
        <v>1488731700</v>
      </c>
      <c r="I1205" s="2">
        <v>65</v>
      </c>
      <c r="J1205" s="2">
        <v>16385</v>
      </c>
      <c r="K1205" s="2">
        <v>5495</v>
      </c>
      <c r="L1205" s="2">
        <v>7031</v>
      </c>
      <c r="M1205" s="2">
        <v>5071</v>
      </c>
      <c r="N1205" s="2">
        <v>414</v>
      </c>
      <c r="O1205" s="3">
        <v>1488731700</v>
      </c>
      <c r="P1205" s="3">
        <v>16387</v>
      </c>
      <c r="Q1205" s="3">
        <v>16433</v>
      </c>
      <c r="R1205" s="3">
        <v>5498</v>
      </c>
      <c r="S1205" s="3">
        <v>7040</v>
      </c>
      <c r="T1205" s="3">
        <v>5052</v>
      </c>
      <c r="U1205" s="3">
        <v>444</v>
      </c>
      <c r="V1205" s="4">
        <v>1488731700</v>
      </c>
      <c r="W1205" s="4">
        <v>65</v>
      </c>
      <c r="X1205" s="4">
        <v>16400</v>
      </c>
      <c r="Y1205" s="4">
        <v>5480</v>
      </c>
      <c r="Z1205" s="4">
        <v>7067</v>
      </c>
      <c r="AA1205" s="4">
        <v>5045</v>
      </c>
      <c r="AB1205" s="4">
        <v>432</v>
      </c>
      <c r="AC1205" s="5">
        <f t="shared" si="174"/>
        <v>42799.690972222219</v>
      </c>
      <c r="AD1205" s="1">
        <v>7061</v>
      </c>
      <c r="AE1205" s="2">
        <v>7031</v>
      </c>
      <c r="AF1205" s="3">
        <v>7040</v>
      </c>
      <c r="AG1205" s="4">
        <v>7067</v>
      </c>
      <c r="AH1205" s="10">
        <f>(1/(Sheet2!C$7+(Sheet2!C$8*LOG10(AD1205))+Sheet2!C$9*LOG10(AD1205)^3))-273.15</f>
        <v>19.155749573729679</v>
      </c>
      <c r="AI1205" s="11">
        <f>(1/(Sheet2!D$7+(Sheet2!D$8*LOG10(AE1205))+Sheet2!D$9*LOG10(AE1205)^3))-273.15</f>
        <v>19.281040739440812</v>
      </c>
      <c r="AJ1205" s="12">
        <f>(1/(Sheet2!E$7+(Sheet2!E$8*LOG10(AF1205))+Sheet2!E$9*LOG10(AF1205)^3))-273.15</f>
        <v>19.418339050500208</v>
      </c>
      <c r="AK1205" s="13">
        <f>(1/(Sheet2!F$7+(Sheet2!F$8*LOG10(AG1205))+Sheet2!F$9*LOG10(AG1205)^3))-273.15</f>
        <v>19.11945337563094</v>
      </c>
      <c r="AL1205" s="13">
        <f t="shared" si="175"/>
        <v>0.13548138633441564</v>
      </c>
      <c r="AM1205" s="13">
        <f t="shared" si="176"/>
        <v>8.4779878061465086E-2</v>
      </c>
      <c r="AN1205" s="1">
        <v>5045</v>
      </c>
      <c r="AO1205" s="2">
        <v>5071</v>
      </c>
      <c r="AP1205" s="3">
        <v>5052</v>
      </c>
      <c r="AQ1205" s="4">
        <v>5045</v>
      </c>
      <c r="AR1205" s="1">
        <f t="shared" si="177"/>
        <v>9.7439999999999998</v>
      </c>
      <c r="AS1205" s="2">
        <f t="shared" si="178"/>
        <v>10.992000000000001</v>
      </c>
      <c r="AT1205" s="3">
        <f t="shared" si="179"/>
        <v>10.08</v>
      </c>
      <c r="AU1205" s="4">
        <f t="shared" si="180"/>
        <v>9.7439999999999998</v>
      </c>
      <c r="AV1205" s="13">
        <f t="shared" si="181"/>
        <v>0.58967109476385282</v>
      </c>
      <c r="AW1205" s="14">
        <f t="shared" si="182"/>
        <v>-5.8152967925429268E-2</v>
      </c>
    </row>
    <row r="1206" spans="1:49">
      <c r="A1206" s="1">
        <v>1488732000</v>
      </c>
      <c r="B1206" s="1">
        <v>16406</v>
      </c>
      <c r="C1206" s="1">
        <v>16438</v>
      </c>
      <c r="D1206" s="1">
        <v>5499</v>
      </c>
      <c r="E1206" s="1">
        <v>7073</v>
      </c>
      <c r="F1206" s="1">
        <v>5047</v>
      </c>
      <c r="G1206" s="1">
        <v>425</v>
      </c>
      <c r="H1206" s="2">
        <v>1488732000</v>
      </c>
      <c r="I1206" s="2">
        <v>65</v>
      </c>
      <c r="J1206" s="2">
        <v>16389</v>
      </c>
      <c r="K1206" s="2">
        <v>5495</v>
      </c>
      <c r="L1206" s="2">
        <v>7041</v>
      </c>
      <c r="M1206" s="2">
        <v>5072</v>
      </c>
      <c r="N1206" s="2">
        <v>410</v>
      </c>
      <c r="O1206" s="3">
        <v>1488732000</v>
      </c>
      <c r="P1206" s="3">
        <v>16387</v>
      </c>
      <c r="Q1206" s="3">
        <v>16432</v>
      </c>
      <c r="R1206" s="3">
        <v>5498</v>
      </c>
      <c r="S1206" s="3">
        <v>7051</v>
      </c>
      <c r="T1206" s="3">
        <v>5054</v>
      </c>
      <c r="U1206" s="3">
        <v>442</v>
      </c>
      <c r="V1206" s="4">
        <v>1488732000</v>
      </c>
      <c r="W1206" s="4">
        <v>65</v>
      </c>
      <c r="X1206" s="4">
        <v>16400</v>
      </c>
      <c r="Y1206" s="4">
        <v>5480</v>
      </c>
      <c r="Z1206" s="4">
        <v>7079</v>
      </c>
      <c r="AA1206" s="4">
        <v>5046</v>
      </c>
      <c r="AB1206" s="4">
        <v>432</v>
      </c>
      <c r="AC1206" s="5">
        <f t="shared" si="174"/>
        <v>42799.694444444445</v>
      </c>
      <c r="AD1206" s="1">
        <v>7073</v>
      </c>
      <c r="AE1206" s="2">
        <v>7041</v>
      </c>
      <c r="AF1206" s="3">
        <v>7051</v>
      </c>
      <c r="AG1206" s="4">
        <v>7079</v>
      </c>
      <c r="AH1206" s="10">
        <f>(1/(Sheet2!C$7+(Sheet2!C$8*LOG10(AD1206))+Sheet2!C$9*LOG10(AD1206)^3))-273.15</f>
        <v>19.118401703867335</v>
      </c>
      <c r="AI1206" s="11">
        <f>(1/(Sheet2!D$7+(Sheet2!D$8*LOG10(AE1206))+Sheet2!D$9*LOG10(AE1206)^3))-273.15</f>
        <v>19.249763869048707</v>
      </c>
      <c r="AJ1206" s="12">
        <f>(1/(Sheet2!E$7+(Sheet2!E$8*LOG10(AF1206))+Sheet2!E$9*LOG10(AF1206)^3))-273.15</f>
        <v>19.383983070040188</v>
      </c>
      <c r="AK1206" s="13">
        <f>(1/(Sheet2!F$7+(Sheet2!F$8*LOG10(AG1206))+Sheet2!F$9*LOG10(AG1206)^3))-273.15</f>
        <v>19.082188695719822</v>
      </c>
      <c r="AL1206" s="13">
        <f t="shared" si="175"/>
        <v>0.13731864994144322</v>
      </c>
      <c r="AM1206" s="13">
        <f t="shared" si="176"/>
        <v>8.8174863308121687E-2</v>
      </c>
      <c r="AN1206" s="1">
        <v>5047</v>
      </c>
      <c r="AO1206" s="2">
        <v>5072</v>
      </c>
      <c r="AP1206" s="3">
        <v>5054</v>
      </c>
      <c r="AQ1206" s="4">
        <v>5046</v>
      </c>
      <c r="AR1206" s="1">
        <f t="shared" si="177"/>
        <v>9.84</v>
      </c>
      <c r="AS1206" s="2">
        <f t="shared" si="178"/>
        <v>11.040000000000001</v>
      </c>
      <c r="AT1206" s="3">
        <f t="shared" si="179"/>
        <v>10.176</v>
      </c>
      <c r="AU1206" s="4">
        <f t="shared" si="180"/>
        <v>9.7919999999999998</v>
      </c>
      <c r="AV1206" s="13">
        <f t="shared" si="181"/>
        <v>0.57783042495181969</v>
      </c>
      <c r="AW1206" s="14">
        <f t="shared" si="182"/>
        <v>-5.6583472870330942E-2</v>
      </c>
    </row>
    <row r="1207" spans="1:49">
      <c r="A1207" s="1">
        <v>1488732300</v>
      </c>
      <c r="B1207" s="1">
        <v>16406</v>
      </c>
      <c r="C1207" s="1">
        <v>16441</v>
      </c>
      <c r="D1207" s="1">
        <v>5499</v>
      </c>
      <c r="E1207" s="1">
        <v>7079</v>
      </c>
      <c r="F1207" s="1">
        <v>5229</v>
      </c>
      <c r="G1207" s="1">
        <v>421</v>
      </c>
      <c r="H1207" s="2">
        <v>1488732300</v>
      </c>
      <c r="I1207" s="2">
        <v>65</v>
      </c>
      <c r="J1207" s="2">
        <v>16389</v>
      </c>
      <c r="K1207" s="2">
        <v>5495</v>
      </c>
      <c r="L1207" s="2">
        <v>7042</v>
      </c>
      <c r="M1207" s="2">
        <v>5269</v>
      </c>
      <c r="N1207" s="2">
        <v>411</v>
      </c>
      <c r="O1207" s="3">
        <v>1488732300</v>
      </c>
      <c r="P1207" s="3">
        <v>16388</v>
      </c>
      <c r="Q1207" s="3">
        <v>16437</v>
      </c>
      <c r="R1207" s="3">
        <v>5498</v>
      </c>
      <c r="S1207" s="3">
        <v>7054</v>
      </c>
      <c r="T1207" s="3">
        <v>5246</v>
      </c>
      <c r="U1207" s="3">
        <v>449</v>
      </c>
      <c r="V1207" s="4">
        <v>1488732300</v>
      </c>
      <c r="W1207" s="4">
        <v>65</v>
      </c>
      <c r="X1207" s="4">
        <v>16402</v>
      </c>
      <c r="Y1207" s="4">
        <v>5480</v>
      </c>
      <c r="Z1207" s="4">
        <v>7083</v>
      </c>
      <c r="AA1207" s="4">
        <v>5235</v>
      </c>
      <c r="AB1207" s="4">
        <v>432</v>
      </c>
      <c r="AC1207" s="5">
        <f t="shared" si="174"/>
        <v>42799.697916666672</v>
      </c>
      <c r="AD1207" s="1">
        <v>7079</v>
      </c>
      <c r="AE1207" s="2">
        <v>7042</v>
      </c>
      <c r="AF1207" s="3">
        <v>7054</v>
      </c>
      <c r="AG1207" s="4">
        <v>7083</v>
      </c>
      <c r="AH1207" s="10">
        <f>(1/(Sheet2!C$7+(Sheet2!C$8*LOG10(AD1207))+Sheet2!C$9*LOG10(AD1207)^3))-273.15</f>
        <v>19.099754645287362</v>
      </c>
      <c r="AI1207" s="11">
        <f>(1/(Sheet2!D$7+(Sheet2!D$8*LOG10(AE1207))+Sheet2!D$9*LOG10(AE1207)^3))-273.15</f>
        <v>19.246638945516167</v>
      </c>
      <c r="AJ1207" s="12">
        <f>(1/(Sheet2!E$7+(Sheet2!E$8*LOG10(AF1207))+Sheet2!E$9*LOG10(AF1207)^3))-273.15</f>
        <v>19.37462377608432</v>
      </c>
      <c r="AK1207" s="13">
        <f>(1/(Sheet2!F$7+(Sheet2!F$8*LOG10(AG1207))+Sheet2!F$9*LOG10(AG1207)^3))-273.15</f>
        <v>19.069782993480885</v>
      </c>
      <c r="AL1207" s="13">
        <f t="shared" si="175"/>
        <v>0.14101193329967066</v>
      </c>
      <c r="AM1207" s="13">
        <f t="shared" si="176"/>
        <v>9.4649639316112061E-2</v>
      </c>
      <c r="AN1207" s="1">
        <v>5229</v>
      </c>
      <c r="AO1207" s="2">
        <v>5269</v>
      </c>
      <c r="AP1207" s="3">
        <v>5246</v>
      </c>
      <c r="AQ1207" s="4">
        <v>5235</v>
      </c>
      <c r="AR1207" s="1">
        <f t="shared" si="177"/>
        <v>18.576000000000001</v>
      </c>
      <c r="AS1207" s="2">
        <f t="shared" si="178"/>
        <v>20.495999999999999</v>
      </c>
      <c r="AT1207" s="3">
        <f t="shared" si="179"/>
        <v>19.391999999999999</v>
      </c>
      <c r="AU1207" s="4">
        <f t="shared" si="180"/>
        <v>18.864000000000001</v>
      </c>
      <c r="AV1207" s="13">
        <f t="shared" si="181"/>
        <v>0.84637580305677362</v>
      </c>
      <c r="AW1207" s="14">
        <f t="shared" si="182"/>
        <v>-4.3781078163499562E-2</v>
      </c>
    </row>
    <row r="1208" spans="1:49">
      <c r="A1208" s="1">
        <v>1488732600</v>
      </c>
      <c r="B1208" s="1">
        <v>16407</v>
      </c>
      <c r="C1208" s="1">
        <v>16440</v>
      </c>
      <c r="D1208" s="1">
        <v>5499</v>
      </c>
      <c r="E1208" s="1">
        <v>7087</v>
      </c>
      <c r="F1208" s="1">
        <v>5099</v>
      </c>
      <c r="G1208" s="1">
        <v>426</v>
      </c>
      <c r="H1208" s="2">
        <v>1488732600</v>
      </c>
      <c r="I1208" s="2">
        <v>65</v>
      </c>
      <c r="J1208" s="2">
        <v>16384</v>
      </c>
      <c r="K1208" s="2">
        <v>5495</v>
      </c>
      <c r="L1208" s="2">
        <v>7050</v>
      </c>
      <c r="M1208" s="2">
        <v>5128</v>
      </c>
      <c r="N1208" s="2">
        <v>406</v>
      </c>
      <c r="O1208" s="3">
        <v>1488732600</v>
      </c>
      <c r="P1208" s="3">
        <v>16389</v>
      </c>
      <c r="Q1208" s="3">
        <v>16436</v>
      </c>
      <c r="R1208" s="3">
        <v>5498</v>
      </c>
      <c r="S1208" s="3">
        <v>7062</v>
      </c>
      <c r="T1208" s="3">
        <v>5107</v>
      </c>
      <c r="U1208" s="3">
        <v>446</v>
      </c>
      <c r="V1208" s="4">
        <v>1488732600</v>
      </c>
      <c r="W1208" s="4">
        <v>65</v>
      </c>
      <c r="X1208" s="4">
        <v>16400</v>
      </c>
      <c r="Y1208" s="4">
        <v>5480</v>
      </c>
      <c r="Z1208" s="4">
        <v>7093</v>
      </c>
      <c r="AA1208" s="4">
        <v>5099</v>
      </c>
      <c r="AB1208" s="4">
        <v>433</v>
      </c>
      <c r="AC1208" s="5">
        <f t="shared" si="174"/>
        <v>42799.701388888891</v>
      </c>
      <c r="AD1208" s="1">
        <v>7087</v>
      </c>
      <c r="AE1208" s="2">
        <v>7050</v>
      </c>
      <c r="AF1208" s="3">
        <v>7062</v>
      </c>
      <c r="AG1208" s="4">
        <v>7093</v>
      </c>
      <c r="AH1208" s="10">
        <f>(1/(Sheet2!C$7+(Sheet2!C$8*LOG10(AD1208))+Sheet2!C$9*LOG10(AD1208)^3))-273.15</f>
        <v>19.074919699291684</v>
      </c>
      <c r="AI1208" s="11">
        <f>(1/(Sheet2!D$7+(Sheet2!D$8*LOG10(AE1208))+Sheet2!D$9*LOG10(AE1208)^3))-273.15</f>
        <v>19.221657610876321</v>
      </c>
      <c r="AJ1208" s="12">
        <f>(1/(Sheet2!E$7+(Sheet2!E$8*LOG10(AF1208))+Sheet2!E$9*LOG10(AF1208)^3))-273.15</f>
        <v>19.349687649466659</v>
      </c>
      <c r="AK1208" s="13">
        <f>(1/(Sheet2!F$7+(Sheet2!F$8*LOG10(AG1208))+Sheet2!F$9*LOG10(AG1208)^3))-273.15</f>
        <v>19.038803335973398</v>
      </c>
      <c r="AL1208" s="13">
        <f t="shared" si="175"/>
        <v>0.14283156334380095</v>
      </c>
      <c r="AM1208" s="13">
        <f t="shared" si="176"/>
        <v>9.6843595766432158E-2</v>
      </c>
      <c r="AN1208" s="1">
        <v>5099</v>
      </c>
      <c r="AO1208" s="2">
        <v>5128</v>
      </c>
      <c r="AP1208" s="3">
        <v>5107</v>
      </c>
      <c r="AQ1208" s="4">
        <v>5099</v>
      </c>
      <c r="AR1208" s="1">
        <f t="shared" si="177"/>
        <v>12.336</v>
      </c>
      <c r="AS1208" s="2">
        <f t="shared" si="178"/>
        <v>13.728</v>
      </c>
      <c r="AT1208" s="3">
        <f t="shared" si="179"/>
        <v>12.72</v>
      </c>
      <c r="AU1208" s="4">
        <f t="shared" si="180"/>
        <v>12.336</v>
      </c>
      <c r="AV1208" s="13">
        <f t="shared" si="181"/>
        <v>0.65741311212965603</v>
      </c>
      <c r="AW1208" s="14">
        <f t="shared" si="182"/>
        <v>-5.1440775596999694E-2</v>
      </c>
    </row>
    <row r="1209" spans="1:49">
      <c r="A1209" s="1">
        <v>1488732900</v>
      </c>
      <c r="B1209" s="1">
        <v>16406</v>
      </c>
      <c r="C1209" s="1">
        <v>16441</v>
      </c>
      <c r="D1209" s="1">
        <v>5499</v>
      </c>
      <c r="E1209" s="1">
        <v>7098</v>
      </c>
      <c r="F1209" s="1">
        <v>5152</v>
      </c>
      <c r="G1209" s="1">
        <v>423</v>
      </c>
      <c r="H1209" s="2">
        <v>1488732900</v>
      </c>
      <c r="I1209" s="2">
        <v>65</v>
      </c>
      <c r="J1209" s="2">
        <v>16386</v>
      </c>
      <c r="K1209" s="2">
        <v>5495</v>
      </c>
      <c r="L1209" s="2">
        <v>7063</v>
      </c>
      <c r="M1209" s="2">
        <v>5183</v>
      </c>
      <c r="N1209" s="2">
        <v>413</v>
      </c>
      <c r="O1209" s="3">
        <v>1488732900</v>
      </c>
      <c r="P1209" s="3">
        <v>16390</v>
      </c>
      <c r="Q1209" s="3">
        <v>16437</v>
      </c>
      <c r="R1209" s="3">
        <v>5498</v>
      </c>
      <c r="S1209" s="3">
        <v>7072</v>
      </c>
      <c r="T1209" s="3">
        <v>5163</v>
      </c>
      <c r="U1209" s="3">
        <v>447</v>
      </c>
      <c r="V1209" s="4">
        <v>1488732900</v>
      </c>
      <c r="W1209" s="4">
        <v>65</v>
      </c>
      <c r="X1209" s="4">
        <v>16402</v>
      </c>
      <c r="Y1209" s="4">
        <v>5480</v>
      </c>
      <c r="Z1209" s="4">
        <v>7101</v>
      </c>
      <c r="AA1209" s="4">
        <v>5153</v>
      </c>
      <c r="AB1209" s="4">
        <v>430</v>
      </c>
      <c r="AC1209" s="5">
        <f t="shared" si="174"/>
        <v>42799.704861111109</v>
      </c>
      <c r="AD1209" s="1">
        <v>7098</v>
      </c>
      <c r="AE1209" s="2">
        <v>7063</v>
      </c>
      <c r="AF1209" s="3">
        <v>7072</v>
      </c>
      <c r="AG1209" s="4">
        <v>7101</v>
      </c>
      <c r="AH1209" s="10">
        <f>(1/(Sheet2!C$7+(Sheet2!C$8*LOG10(AD1209))+Sheet2!C$9*LOG10(AD1209)^3))-273.15</f>
        <v>19.040823392615721</v>
      </c>
      <c r="AI1209" s="11">
        <f>(1/(Sheet2!D$7+(Sheet2!D$8*LOG10(AE1209))+Sheet2!D$9*LOG10(AE1209)^3))-273.15</f>
        <v>19.181131243212008</v>
      </c>
      <c r="AJ1209" s="12">
        <f>(1/(Sheet2!E$7+(Sheet2!E$8*LOG10(AF1209))+Sheet2!E$9*LOG10(AF1209)^3))-273.15</f>
        <v>19.318562376641523</v>
      </c>
      <c r="AK1209" s="13">
        <f>(1/(Sheet2!F$7+(Sheet2!F$8*LOG10(AG1209))+Sheet2!F$9*LOG10(AG1209)^3))-273.15</f>
        <v>19.014055117934333</v>
      </c>
      <c r="AL1209" s="13">
        <f t="shared" si="175"/>
        <v>0.14055491079851529</v>
      </c>
      <c r="AM1209" s="13">
        <f t="shared" si="176"/>
        <v>8.9737826571044552E-2</v>
      </c>
      <c r="AN1209" s="1">
        <v>5152</v>
      </c>
      <c r="AO1209" s="2">
        <v>5183</v>
      </c>
      <c r="AP1209" s="3">
        <v>5163</v>
      </c>
      <c r="AQ1209" s="4">
        <v>5153</v>
      </c>
      <c r="AR1209" s="1">
        <f t="shared" si="177"/>
        <v>14.88</v>
      </c>
      <c r="AS1209" s="2">
        <f t="shared" si="178"/>
        <v>16.368000000000002</v>
      </c>
      <c r="AT1209" s="3">
        <f t="shared" si="179"/>
        <v>15.407999999999999</v>
      </c>
      <c r="AU1209" s="4">
        <f t="shared" si="180"/>
        <v>14.928000000000001</v>
      </c>
      <c r="AV1209" s="13">
        <f t="shared" si="181"/>
        <v>0.69046071575434387</v>
      </c>
      <c r="AW1209" s="14">
        <f t="shared" si="182"/>
        <v>-4.48467599216903E-2</v>
      </c>
    </row>
    <row r="1210" spans="1:49">
      <c r="A1210" s="1">
        <v>1488733200</v>
      </c>
      <c r="B1210" s="1">
        <v>16407</v>
      </c>
      <c r="C1210" s="1">
        <v>16442</v>
      </c>
      <c r="D1210" s="1">
        <v>5499</v>
      </c>
      <c r="E1210" s="1">
        <v>7100</v>
      </c>
      <c r="F1210" s="1">
        <v>5214</v>
      </c>
      <c r="G1210" s="1">
        <v>422</v>
      </c>
      <c r="H1210" s="2">
        <v>1488733200</v>
      </c>
      <c r="I1210" s="2">
        <v>65</v>
      </c>
      <c r="J1210" s="2">
        <v>16388</v>
      </c>
      <c r="K1210" s="2">
        <v>5495</v>
      </c>
      <c r="L1210" s="2">
        <v>7064</v>
      </c>
      <c r="M1210" s="2">
        <v>5253</v>
      </c>
      <c r="N1210" s="2">
        <v>408</v>
      </c>
      <c r="O1210" s="3">
        <v>1488733200</v>
      </c>
      <c r="P1210" s="3">
        <v>16389</v>
      </c>
      <c r="Q1210" s="3">
        <v>16436</v>
      </c>
      <c r="R1210" s="3">
        <v>5498</v>
      </c>
      <c r="S1210" s="3">
        <v>7074</v>
      </c>
      <c r="T1210" s="3">
        <v>5228</v>
      </c>
      <c r="U1210" s="3">
        <v>441</v>
      </c>
      <c r="V1210" s="4">
        <v>1488733200</v>
      </c>
      <c r="W1210" s="4">
        <v>65</v>
      </c>
      <c r="X1210" s="4">
        <v>16400</v>
      </c>
      <c r="Y1210" s="4">
        <v>5480</v>
      </c>
      <c r="Z1210" s="4">
        <v>7105</v>
      </c>
      <c r="AA1210" s="4">
        <v>5218</v>
      </c>
      <c r="AB1210" s="4">
        <v>435</v>
      </c>
      <c r="AC1210" s="5">
        <f t="shared" si="174"/>
        <v>42799.708333333328</v>
      </c>
      <c r="AD1210" s="1">
        <v>7100</v>
      </c>
      <c r="AE1210" s="2">
        <v>7064</v>
      </c>
      <c r="AF1210" s="3">
        <v>7074</v>
      </c>
      <c r="AG1210" s="4">
        <v>7105</v>
      </c>
      <c r="AH1210" s="10">
        <f>(1/(Sheet2!C$7+(Sheet2!C$8*LOG10(AD1210))+Sheet2!C$9*LOG10(AD1210)^3))-273.15</f>
        <v>19.03463048760085</v>
      </c>
      <c r="AI1210" s="11">
        <f>(1/(Sheet2!D$7+(Sheet2!D$8*LOG10(AE1210))+Sheet2!D$9*LOG10(AE1210)^3))-273.15</f>
        <v>19.178017325152211</v>
      </c>
      <c r="AJ1210" s="12">
        <f>(1/(Sheet2!E$7+(Sheet2!E$8*LOG10(AF1210))+Sheet2!E$9*LOG10(AF1210)^3))-273.15</f>
        <v>19.312343294729317</v>
      </c>
      <c r="AK1210" s="13">
        <f>(1/(Sheet2!F$7+(Sheet2!F$8*LOG10(AG1210))+Sheet2!F$9*LOG10(AG1210)^3))-273.15</f>
        <v>19.001692818766116</v>
      </c>
      <c r="AL1210" s="13">
        <f t="shared" si="175"/>
        <v>0.1427137561477847</v>
      </c>
      <c r="AM1210" s="13">
        <f t="shared" si="176"/>
        <v>9.3750561565915505E-2</v>
      </c>
      <c r="AN1210" s="1">
        <v>5214</v>
      </c>
      <c r="AO1210" s="2">
        <v>5253</v>
      </c>
      <c r="AP1210" s="3">
        <v>5228</v>
      </c>
      <c r="AQ1210" s="4">
        <v>5218</v>
      </c>
      <c r="AR1210" s="1">
        <f t="shared" si="177"/>
        <v>17.856000000000002</v>
      </c>
      <c r="AS1210" s="2">
        <f t="shared" si="178"/>
        <v>19.728000000000002</v>
      </c>
      <c r="AT1210" s="3">
        <f t="shared" si="179"/>
        <v>18.527999999999999</v>
      </c>
      <c r="AU1210" s="4">
        <f t="shared" si="180"/>
        <v>18.048000000000002</v>
      </c>
      <c r="AV1210" s="13">
        <f t="shared" si="181"/>
        <v>0.84091378868466637</v>
      </c>
      <c r="AW1210" s="14">
        <f t="shared" si="182"/>
        <v>-4.5356730781265717E-2</v>
      </c>
    </row>
    <row r="1211" spans="1:49">
      <c r="A1211" s="1">
        <v>1488733500</v>
      </c>
      <c r="B1211" s="1">
        <v>16406</v>
      </c>
      <c r="C1211" s="1">
        <v>16442</v>
      </c>
      <c r="D1211" s="1">
        <v>5499</v>
      </c>
      <c r="E1211" s="1">
        <v>7116</v>
      </c>
      <c r="F1211" s="1">
        <v>5095</v>
      </c>
      <c r="G1211" s="1">
        <v>425</v>
      </c>
      <c r="H1211" s="2">
        <v>1488733500</v>
      </c>
      <c r="I1211" s="2">
        <v>65</v>
      </c>
      <c r="J1211" s="2">
        <v>16388</v>
      </c>
      <c r="K1211" s="2">
        <v>5495</v>
      </c>
      <c r="L1211" s="2">
        <v>7078</v>
      </c>
      <c r="M1211" s="2">
        <v>5124</v>
      </c>
      <c r="N1211" s="2">
        <v>408</v>
      </c>
      <c r="O1211" s="3">
        <v>1488733500</v>
      </c>
      <c r="P1211" s="3">
        <v>16388</v>
      </c>
      <c r="Q1211" s="3">
        <v>16436</v>
      </c>
      <c r="R1211" s="3">
        <v>5498</v>
      </c>
      <c r="S1211" s="3">
        <v>7089</v>
      </c>
      <c r="T1211" s="3">
        <v>5103</v>
      </c>
      <c r="U1211" s="3">
        <v>449</v>
      </c>
      <c r="V1211" s="4">
        <v>1488733500</v>
      </c>
      <c r="W1211" s="4">
        <v>65</v>
      </c>
      <c r="X1211" s="4">
        <v>16400</v>
      </c>
      <c r="Y1211" s="4">
        <v>5480</v>
      </c>
      <c r="Z1211" s="4">
        <v>7118</v>
      </c>
      <c r="AA1211" s="4">
        <v>5095</v>
      </c>
      <c r="AB1211" s="4">
        <v>433</v>
      </c>
      <c r="AC1211" s="5">
        <f t="shared" si="174"/>
        <v>42799.711805555555</v>
      </c>
      <c r="AD1211" s="1">
        <v>7116</v>
      </c>
      <c r="AE1211" s="2">
        <v>7078</v>
      </c>
      <c r="AF1211" s="3">
        <v>7089</v>
      </c>
      <c r="AG1211" s="4">
        <v>7118</v>
      </c>
      <c r="AH1211" s="10">
        <f>(1/(Sheet2!C$7+(Sheet2!C$8*LOG10(AD1211))+Sheet2!C$9*LOG10(AD1211)^3))-273.15</f>
        <v>18.985158192758831</v>
      </c>
      <c r="AI1211" s="11">
        <f>(1/(Sheet2!D$7+(Sheet2!D$8*LOG10(AE1211))+Sheet2!D$9*LOG10(AE1211)^3))-273.15</f>
        <v>19.134474746862111</v>
      </c>
      <c r="AJ1211" s="12">
        <f>(1/(Sheet2!E$7+(Sheet2!E$8*LOG10(AF1211))+Sheet2!E$9*LOG10(AF1211)^3))-273.15</f>
        <v>19.265763467319061</v>
      </c>
      <c r="AK1211" s="13">
        <f>(1/(Sheet2!F$7+(Sheet2!F$8*LOG10(AG1211))+Sheet2!F$9*LOG10(AG1211)^3))-273.15</f>
        <v>18.96156958476837</v>
      </c>
      <c r="AL1211" s="13">
        <f t="shared" si="175"/>
        <v>0.14179151868335241</v>
      </c>
      <c r="AM1211" s="13">
        <f t="shared" si="176"/>
        <v>9.3762155509626396E-2</v>
      </c>
      <c r="AN1211" s="1">
        <v>5095</v>
      </c>
      <c r="AO1211" s="2">
        <v>5124</v>
      </c>
      <c r="AP1211" s="3">
        <v>5103</v>
      </c>
      <c r="AQ1211" s="4">
        <v>5095</v>
      </c>
      <c r="AR1211" s="1">
        <f t="shared" si="177"/>
        <v>12.144</v>
      </c>
      <c r="AS1211" s="2">
        <f t="shared" si="178"/>
        <v>13.536</v>
      </c>
      <c r="AT1211" s="3">
        <f t="shared" si="179"/>
        <v>12.528</v>
      </c>
      <c r="AU1211" s="4">
        <f t="shared" si="180"/>
        <v>12.144</v>
      </c>
      <c r="AV1211" s="13">
        <f t="shared" si="181"/>
        <v>0.65741311212965603</v>
      </c>
      <c r="AW1211" s="14">
        <f t="shared" si="182"/>
        <v>-5.222538227912743E-2</v>
      </c>
    </row>
    <row r="1212" spans="1:49">
      <c r="A1212" s="1">
        <v>1488733800</v>
      </c>
      <c r="B1212" s="1">
        <v>16407</v>
      </c>
      <c r="C1212" s="1">
        <v>16443</v>
      </c>
      <c r="D1212" s="1">
        <v>5499</v>
      </c>
      <c r="E1212" s="1">
        <v>7129</v>
      </c>
      <c r="F1212" s="1">
        <v>5065</v>
      </c>
      <c r="G1212" s="1">
        <v>422</v>
      </c>
      <c r="H1212" s="2">
        <v>1488733800</v>
      </c>
      <c r="I1212" s="2">
        <v>65</v>
      </c>
      <c r="J1212" s="2">
        <v>16384</v>
      </c>
      <c r="K1212" s="2">
        <v>5495</v>
      </c>
      <c r="L1212" s="2">
        <v>7092</v>
      </c>
      <c r="M1212" s="2">
        <v>5092</v>
      </c>
      <c r="N1212" s="2">
        <v>410</v>
      </c>
      <c r="O1212" s="3">
        <v>1488733800</v>
      </c>
      <c r="P1212" s="3">
        <v>16387</v>
      </c>
      <c r="Q1212" s="3">
        <v>16433</v>
      </c>
      <c r="R1212" s="3">
        <v>5498</v>
      </c>
      <c r="S1212" s="3">
        <v>7103</v>
      </c>
      <c r="T1212" s="3">
        <v>5070</v>
      </c>
      <c r="U1212" s="3">
        <v>444</v>
      </c>
      <c r="V1212" s="4">
        <v>1488733800</v>
      </c>
      <c r="W1212" s="4">
        <v>65</v>
      </c>
      <c r="X1212" s="4">
        <v>16400</v>
      </c>
      <c r="Y1212" s="4">
        <v>5480</v>
      </c>
      <c r="Z1212" s="4">
        <v>7134</v>
      </c>
      <c r="AA1212" s="4">
        <v>5064</v>
      </c>
      <c r="AB1212" s="4">
        <v>433</v>
      </c>
      <c r="AC1212" s="5">
        <f t="shared" si="174"/>
        <v>42799.715277777781</v>
      </c>
      <c r="AD1212" s="1">
        <v>7129</v>
      </c>
      <c r="AE1212" s="2">
        <v>7092</v>
      </c>
      <c r="AF1212" s="3">
        <v>7103</v>
      </c>
      <c r="AG1212" s="4">
        <v>7134</v>
      </c>
      <c r="AH1212" s="10">
        <f>(1/(Sheet2!C$7+(Sheet2!C$8*LOG10(AD1212))+Sheet2!C$9*LOG10(AD1212)^3))-273.15</f>
        <v>18.945054534192025</v>
      </c>
      <c r="AI1212" s="11">
        <f>(1/(Sheet2!D$7+(Sheet2!D$8*LOG10(AE1212))+Sheet2!D$9*LOG10(AE1212)^3))-273.15</f>
        <v>19.091029462896415</v>
      </c>
      <c r="AJ1212" s="12">
        <f>(1/(Sheet2!E$7+(Sheet2!E$8*LOG10(AF1212))+Sheet2!E$9*LOG10(AF1212)^3))-273.15</f>
        <v>19.222389410545134</v>
      </c>
      <c r="AK1212" s="13">
        <f>(1/(Sheet2!F$7+(Sheet2!F$8*LOG10(AG1212))+Sheet2!F$9*LOG10(AG1212)^3))-273.15</f>
        <v>18.912300642985429</v>
      </c>
      <c r="AL1212" s="13">
        <f t="shared" si="175"/>
        <v>0.14278497864532891</v>
      </c>
      <c r="AM1212" s="13">
        <f t="shared" si="176"/>
        <v>9.5153812558228884E-2</v>
      </c>
      <c r="AN1212" s="1">
        <v>5065</v>
      </c>
      <c r="AO1212" s="2">
        <v>5092</v>
      </c>
      <c r="AP1212" s="3">
        <v>5070</v>
      </c>
      <c r="AQ1212" s="4">
        <v>5064</v>
      </c>
      <c r="AR1212" s="1">
        <f t="shared" si="177"/>
        <v>10.704000000000001</v>
      </c>
      <c r="AS1212" s="2">
        <f t="shared" si="178"/>
        <v>12</v>
      </c>
      <c r="AT1212" s="3">
        <f t="shared" si="179"/>
        <v>10.944000000000001</v>
      </c>
      <c r="AU1212" s="4">
        <f t="shared" si="180"/>
        <v>10.656000000000001</v>
      </c>
      <c r="AV1212" s="13">
        <f t="shared" si="181"/>
        <v>0.6287511431401136</v>
      </c>
      <c r="AW1212" s="14">
        <f t="shared" si="182"/>
        <v>-5.6766986560140266E-2</v>
      </c>
    </row>
    <row r="1213" spans="1:49">
      <c r="A1213" s="1">
        <v>1488734100</v>
      </c>
      <c r="B1213" s="1">
        <v>16407</v>
      </c>
      <c r="C1213" s="1">
        <v>16440</v>
      </c>
      <c r="D1213" s="1">
        <v>5499</v>
      </c>
      <c r="E1213" s="1">
        <v>7148</v>
      </c>
      <c r="F1213" s="1">
        <v>4951</v>
      </c>
      <c r="G1213" s="1">
        <v>425</v>
      </c>
      <c r="H1213" s="2">
        <v>1488734100</v>
      </c>
      <c r="I1213" s="2">
        <v>65</v>
      </c>
      <c r="J1213" s="2">
        <v>16389</v>
      </c>
      <c r="K1213" s="2">
        <v>5495</v>
      </c>
      <c r="L1213" s="2">
        <v>7109</v>
      </c>
      <c r="M1213" s="2">
        <v>4969</v>
      </c>
      <c r="N1213" s="2">
        <v>411</v>
      </c>
      <c r="O1213" s="3">
        <v>1488734100</v>
      </c>
      <c r="P1213" s="3">
        <v>16387</v>
      </c>
      <c r="Q1213" s="3">
        <v>16434</v>
      </c>
      <c r="R1213" s="3">
        <v>5498</v>
      </c>
      <c r="S1213" s="3">
        <v>7122</v>
      </c>
      <c r="T1213" s="3">
        <v>4951</v>
      </c>
      <c r="U1213" s="3">
        <v>446</v>
      </c>
      <c r="V1213" s="4">
        <v>1488734100</v>
      </c>
      <c r="W1213" s="4">
        <v>65</v>
      </c>
      <c r="X1213" s="4">
        <v>16402</v>
      </c>
      <c r="Y1213" s="4">
        <v>5480</v>
      </c>
      <c r="Z1213" s="4">
        <v>7153</v>
      </c>
      <c r="AA1213" s="4">
        <v>4946</v>
      </c>
      <c r="AB1213" s="4">
        <v>432</v>
      </c>
      <c r="AC1213" s="5">
        <f t="shared" si="174"/>
        <v>42799.71875</v>
      </c>
      <c r="AD1213" s="1">
        <v>7148</v>
      </c>
      <c r="AE1213" s="2">
        <v>7109</v>
      </c>
      <c r="AF1213" s="3">
        <v>7122</v>
      </c>
      <c r="AG1213" s="4">
        <v>7153</v>
      </c>
      <c r="AH1213" s="10">
        <f>(1/(Sheet2!C$7+(Sheet2!C$8*LOG10(AD1213))+Sheet2!C$9*LOG10(AD1213)^3))-273.15</f>
        <v>18.886590087010745</v>
      </c>
      <c r="AI1213" s="11">
        <f>(1/(Sheet2!D$7+(Sheet2!D$8*LOG10(AE1213))+Sheet2!D$9*LOG10(AE1213)^3))-273.15</f>
        <v>19.038404685359296</v>
      </c>
      <c r="AJ1213" s="12">
        <f>(1/(Sheet2!E$7+(Sheet2!E$8*LOG10(AF1213))+Sheet2!E$9*LOG10(AF1213)^3))-273.15</f>
        <v>19.163678999328056</v>
      </c>
      <c r="AK1213" s="13">
        <f>(1/(Sheet2!F$7+(Sheet2!F$8*LOG10(AG1213))+Sheet2!F$9*LOG10(AG1213)^3))-273.15</f>
        <v>18.853955662750536</v>
      </c>
      <c r="AL1213" s="13">
        <f t="shared" si="175"/>
        <v>0.14333369694239709</v>
      </c>
      <c r="AM1213" s="13">
        <f t="shared" si="176"/>
        <v>9.8432819611359024E-2</v>
      </c>
      <c r="AN1213" s="1">
        <v>4951</v>
      </c>
      <c r="AO1213" s="2">
        <v>4969</v>
      </c>
      <c r="AP1213" s="3">
        <v>4951</v>
      </c>
      <c r="AQ1213" s="4">
        <v>4946</v>
      </c>
      <c r="AR1213" s="1">
        <f t="shared" si="177"/>
        <v>5.2320000000000002</v>
      </c>
      <c r="AS1213" s="2">
        <f t="shared" si="178"/>
        <v>6.0960000000000001</v>
      </c>
      <c r="AT1213" s="3">
        <f t="shared" si="179"/>
        <v>5.2320000000000002</v>
      </c>
      <c r="AU1213" s="4">
        <f t="shared" si="180"/>
        <v>4.992</v>
      </c>
      <c r="AV1213" s="13">
        <f t="shared" si="181"/>
        <v>0.48536996198776045</v>
      </c>
      <c r="AW1213" s="14">
        <f t="shared" si="182"/>
        <v>-9.0083511875976324E-2</v>
      </c>
    </row>
    <row r="1214" spans="1:49">
      <c r="A1214" s="1">
        <v>1488734400</v>
      </c>
      <c r="B1214" s="1">
        <v>16406</v>
      </c>
      <c r="C1214" s="1">
        <v>16441</v>
      </c>
      <c r="D1214" s="1">
        <v>5499</v>
      </c>
      <c r="E1214" s="1">
        <v>7168</v>
      </c>
      <c r="F1214" s="1">
        <v>4942</v>
      </c>
      <c r="G1214" s="1">
        <v>424</v>
      </c>
      <c r="H1214" s="2">
        <v>1488734400</v>
      </c>
      <c r="I1214" s="2">
        <v>65</v>
      </c>
      <c r="J1214" s="2">
        <v>16385</v>
      </c>
      <c r="K1214" s="2">
        <v>5495</v>
      </c>
      <c r="L1214" s="2">
        <v>7128</v>
      </c>
      <c r="M1214" s="2">
        <v>4960</v>
      </c>
      <c r="N1214" s="2">
        <v>410</v>
      </c>
      <c r="O1214" s="3">
        <v>1488734400</v>
      </c>
      <c r="P1214" s="3">
        <v>16388</v>
      </c>
      <c r="Q1214" s="3">
        <v>16436</v>
      </c>
      <c r="R1214" s="3">
        <v>5498</v>
      </c>
      <c r="S1214" s="3">
        <v>7140</v>
      </c>
      <c r="T1214" s="3">
        <v>4942</v>
      </c>
      <c r="U1214" s="3">
        <v>441</v>
      </c>
      <c r="V1214" s="4">
        <v>1488734400</v>
      </c>
      <c r="W1214" s="4">
        <v>65</v>
      </c>
      <c r="X1214" s="4">
        <v>16401</v>
      </c>
      <c r="Y1214" s="4">
        <v>5480</v>
      </c>
      <c r="Z1214" s="4">
        <v>7172</v>
      </c>
      <c r="AA1214" s="4">
        <v>4937</v>
      </c>
      <c r="AB1214" s="4">
        <v>435</v>
      </c>
      <c r="AC1214" s="5">
        <f t="shared" si="174"/>
        <v>42799.722222222219</v>
      </c>
      <c r="AD1214" s="1">
        <v>7168</v>
      </c>
      <c r="AE1214" s="2">
        <v>7128</v>
      </c>
      <c r="AF1214" s="3">
        <v>7140</v>
      </c>
      <c r="AG1214" s="4">
        <v>7172</v>
      </c>
      <c r="AH1214" s="10">
        <f>(1/(Sheet2!C$7+(Sheet2!C$8*LOG10(AD1214))+Sheet2!C$9*LOG10(AD1214)^3))-273.15</f>
        <v>18.825238204123764</v>
      </c>
      <c r="AI1214" s="11">
        <f>(1/(Sheet2!D$7+(Sheet2!D$8*LOG10(AE1214))+Sheet2!D$9*LOG10(AE1214)^3))-273.15</f>
        <v>18.979756912408675</v>
      </c>
      <c r="AJ1214" s="12">
        <f>(1/(Sheet2!E$7+(Sheet2!E$8*LOG10(AF1214))+Sheet2!E$9*LOG10(AF1214)^3))-273.15</f>
        <v>19.108221756113949</v>
      </c>
      <c r="AK1214" s="13">
        <f>(1/(Sheet2!F$7+(Sheet2!F$8*LOG10(AG1214))+Sheet2!F$9*LOG10(AG1214)^3))-273.15</f>
        <v>18.79578550229877</v>
      </c>
      <c r="AL1214" s="13">
        <f t="shared" si="175"/>
        <v>0.14514024598525416</v>
      </c>
      <c r="AM1214" s="13">
        <f t="shared" si="176"/>
        <v>9.8817148134535349E-2</v>
      </c>
      <c r="AN1214" s="1">
        <v>4942</v>
      </c>
      <c r="AO1214" s="2">
        <v>4960</v>
      </c>
      <c r="AP1214" s="3">
        <v>4942</v>
      </c>
      <c r="AQ1214" s="4">
        <v>4937</v>
      </c>
      <c r="AR1214" s="1">
        <f t="shared" si="177"/>
        <v>4.8</v>
      </c>
      <c r="AS1214" s="2">
        <f t="shared" si="178"/>
        <v>5.6639999999999997</v>
      </c>
      <c r="AT1214" s="3">
        <f t="shared" si="179"/>
        <v>4.8</v>
      </c>
      <c r="AU1214" s="4">
        <f t="shared" si="180"/>
        <v>4.5600000000000005</v>
      </c>
      <c r="AV1214" s="13">
        <f t="shared" si="181"/>
        <v>0.48536996198776022</v>
      </c>
      <c r="AW1214" s="14">
        <f t="shared" si="182"/>
        <v>-9.7935827681146143E-2</v>
      </c>
    </row>
    <row r="1215" spans="1:49">
      <c r="A1215" s="1">
        <v>1488734700</v>
      </c>
      <c r="B1215" s="1">
        <v>16406</v>
      </c>
      <c r="C1215" s="1">
        <v>16441</v>
      </c>
      <c r="D1215" s="1">
        <v>5499</v>
      </c>
      <c r="E1215" s="1">
        <v>7186</v>
      </c>
      <c r="F1215" s="1">
        <v>4935</v>
      </c>
      <c r="G1215" s="1">
        <v>425</v>
      </c>
      <c r="H1215" s="2">
        <v>1488734700</v>
      </c>
      <c r="I1215" s="2">
        <v>65</v>
      </c>
      <c r="J1215" s="2">
        <v>16386</v>
      </c>
      <c r="K1215" s="2">
        <v>5495</v>
      </c>
      <c r="L1215" s="2">
        <v>7146</v>
      </c>
      <c r="M1215" s="2">
        <v>4952</v>
      </c>
      <c r="N1215" s="2">
        <v>411</v>
      </c>
      <c r="O1215" s="3">
        <v>1488734700</v>
      </c>
      <c r="P1215" s="3">
        <v>16388</v>
      </c>
      <c r="Q1215" s="3">
        <v>16434</v>
      </c>
      <c r="R1215" s="3">
        <v>5498</v>
      </c>
      <c r="S1215" s="3">
        <v>7156</v>
      </c>
      <c r="T1215" s="3">
        <v>4934</v>
      </c>
      <c r="U1215" s="3">
        <v>446</v>
      </c>
      <c r="V1215" s="4">
        <v>1488734700</v>
      </c>
      <c r="W1215" s="4">
        <v>65</v>
      </c>
      <c r="X1215" s="4">
        <v>16402</v>
      </c>
      <c r="Y1215" s="4">
        <v>5480</v>
      </c>
      <c r="Z1215" s="4">
        <v>7191</v>
      </c>
      <c r="AA1215" s="4">
        <v>4930</v>
      </c>
      <c r="AB1215" s="4">
        <v>436</v>
      </c>
      <c r="AC1215" s="5">
        <f t="shared" si="174"/>
        <v>42799.725694444445</v>
      </c>
      <c r="AD1215" s="1">
        <v>7186</v>
      </c>
      <c r="AE1215" s="2">
        <v>7146</v>
      </c>
      <c r="AF1215" s="3">
        <v>7156</v>
      </c>
      <c r="AG1215" s="4">
        <v>7191</v>
      </c>
      <c r="AH1215" s="10">
        <f>(1/(Sheet2!C$7+(Sheet2!C$8*LOG10(AD1215))+Sheet2!C$9*LOG10(AD1215)^3))-273.15</f>
        <v>18.770186867418147</v>
      </c>
      <c r="AI1215" s="11">
        <f>(1/(Sheet2!D$7+(Sheet2!D$8*LOG10(AE1215))+Sheet2!D$9*LOG10(AE1215)^3))-273.15</f>
        <v>18.924358710606782</v>
      </c>
      <c r="AJ1215" s="12">
        <f>(1/(Sheet2!E$7+(Sheet2!E$8*LOG10(AF1215))+Sheet2!E$9*LOG10(AF1215)^3))-273.15</f>
        <v>19.059058984799719</v>
      </c>
      <c r="AK1215" s="13">
        <f>(1/(Sheet2!F$7+(Sheet2!F$8*LOG10(AG1215))+Sheet2!F$9*LOG10(AG1215)^3))-273.15</f>
        <v>18.737789172648036</v>
      </c>
      <c r="AL1215" s="13">
        <f t="shared" si="175"/>
        <v>0.14844536498346289</v>
      </c>
      <c r="AM1215" s="13">
        <f t="shared" si="176"/>
        <v>9.9688481742491647E-2</v>
      </c>
      <c r="AN1215" s="1">
        <v>4935</v>
      </c>
      <c r="AO1215" s="2">
        <v>4952</v>
      </c>
      <c r="AP1215" s="3">
        <v>4934</v>
      </c>
      <c r="AQ1215" s="4">
        <v>4930</v>
      </c>
      <c r="AR1215" s="1">
        <f t="shared" si="177"/>
        <v>4.4640000000000004</v>
      </c>
      <c r="AS1215" s="2">
        <f t="shared" si="178"/>
        <v>5.28</v>
      </c>
      <c r="AT1215" s="3">
        <f t="shared" si="179"/>
        <v>4.4160000000000004</v>
      </c>
      <c r="AU1215" s="4">
        <f t="shared" si="180"/>
        <v>4.2240000000000002</v>
      </c>
      <c r="AV1215" s="13">
        <f t="shared" si="181"/>
        <v>0.46764088786161545</v>
      </c>
      <c r="AW1215" s="14">
        <f t="shared" si="182"/>
        <v>-0.1017495404398641</v>
      </c>
    </row>
    <row r="1216" spans="1:49">
      <c r="A1216" s="1">
        <v>1488735000</v>
      </c>
      <c r="B1216" s="1">
        <v>16406</v>
      </c>
      <c r="C1216" s="1">
        <v>16439</v>
      </c>
      <c r="D1216" s="1">
        <v>5499</v>
      </c>
      <c r="E1216" s="1">
        <v>7209</v>
      </c>
      <c r="F1216" s="1">
        <v>4890</v>
      </c>
      <c r="G1216" s="1">
        <v>419</v>
      </c>
      <c r="H1216" s="2">
        <v>1488735000</v>
      </c>
      <c r="I1216" s="2">
        <v>65</v>
      </c>
      <c r="J1216" s="2">
        <v>16384</v>
      </c>
      <c r="K1216" s="2">
        <v>5495</v>
      </c>
      <c r="L1216" s="2">
        <v>7170</v>
      </c>
      <c r="M1216" s="2">
        <v>4904</v>
      </c>
      <c r="N1216" s="2">
        <v>413</v>
      </c>
      <c r="O1216" s="3">
        <v>1488735000</v>
      </c>
      <c r="P1216" s="3">
        <v>16387</v>
      </c>
      <c r="Q1216" s="3">
        <v>16433</v>
      </c>
      <c r="R1216" s="3">
        <v>5498</v>
      </c>
      <c r="S1216" s="3">
        <v>7179</v>
      </c>
      <c r="T1216" s="3">
        <v>4888</v>
      </c>
      <c r="U1216" s="3">
        <v>447</v>
      </c>
      <c r="V1216" s="4">
        <v>1488735000</v>
      </c>
      <c r="W1216" s="4">
        <v>65</v>
      </c>
      <c r="X1216" s="4">
        <v>16400</v>
      </c>
      <c r="Y1216" s="4">
        <v>5480</v>
      </c>
      <c r="Z1216" s="4">
        <v>7213</v>
      </c>
      <c r="AA1216" s="4">
        <v>4884</v>
      </c>
      <c r="AB1216" s="4">
        <v>436</v>
      </c>
      <c r="AC1216" s="5">
        <f t="shared" si="174"/>
        <v>42799.729166666672</v>
      </c>
      <c r="AD1216" s="1">
        <v>7209</v>
      </c>
      <c r="AE1216" s="2">
        <v>7170</v>
      </c>
      <c r="AF1216" s="3">
        <v>7179</v>
      </c>
      <c r="AG1216" s="4">
        <v>7213</v>
      </c>
      <c r="AH1216" s="10">
        <f>(1/(Sheet2!C$7+(Sheet2!C$8*LOG10(AD1216))+Sheet2!C$9*LOG10(AD1216)^3))-273.15</f>
        <v>18.700070086234689</v>
      </c>
      <c r="AI1216" s="11">
        <f>(1/(Sheet2!D$7+(Sheet2!D$8*LOG10(AE1216))+Sheet2!D$9*LOG10(AE1216)^3))-273.15</f>
        <v>18.850739413956546</v>
      </c>
      <c r="AJ1216" s="12">
        <f>(1/(Sheet2!E$7+(Sheet2!E$8*LOG10(AF1216))+Sheet2!E$9*LOG10(AF1216)^3))-273.15</f>
        <v>18.98860483294709</v>
      </c>
      <c r="AK1216" s="13">
        <f>(1/(Sheet2!F$7+(Sheet2!F$8*LOG10(AG1216))+Sheet2!F$9*LOG10(AG1216)^3))-273.15</f>
        <v>18.670851406547172</v>
      </c>
      <c r="AL1216" s="13">
        <f t="shared" si="175"/>
        <v>0.14695268132159314</v>
      </c>
      <c r="AM1216" s="13">
        <f t="shared" si="176"/>
        <v>9.6535548520181036E-2</v>
      </c>
      <c r="AN1216" s="1">
        <v>4890</v>
      </c>
      <c r="AO1216" s="2">
        <v>4904</v>
      </c>
      <c r="AP1216" s="3">
        <v>4888</v>
      </c>
      <c r="AQ1216" s="4">
        <v>4884</v>
      </c>
      <c r="AR1216" s="1">
        <f t="shared" si="177"/>
        <v>2.3040000000000003</v>
      </c>
      <c r="AS1216" s="2">
        <f t="shared" si="178"/>
        <v>2.976</v>
      </c>
      <c r="AT1216" s="3">
        <f t="shared" si="179"/>
        <v>2.2080000000000002</v>
      </c>
      <c r="AU1216" s="4">
        <f t="shared" si="180"/>
        <v>2.016</v>
      </c>
      <c r="AV1216" s="13">
        <f t="shared" si="181"/>
        <v>0.41753562722239534</v>
      </c>
      <c r="AW1216" s="14">
        <f t="shared" si="182"/>
        <v>-0.17573048283770845</v>
      </c>
    </row>
    <row r="1217" spans="1:49">
      <c r="A1217" s="1">
        <v>1488735300</v>
      </c>
      <c r="B1217" s="1">
        <v>16406</v>
      </c>
      <c r="C1217" s="1">
        <v>16441</v>
      </c>
      <c r="D1217" s="1">
        <v>5499</v>
      </c>
      <c r="E1217" s="1">
        <v>7228</v>
      </c>
      <c r="F1217" s="1">
        <v>4897</v>
      </c>
      <c r="G1217" s="1">
        <v>421</v>
      </c>
      <c r="H1217" s="2">
        <v>1488735300</v>
      </c>
      <c r="I1217" s="2">
        <v>65</v>
      </c>
      <c r="J1217" s="2">
        <v>16388</v>
      </c>
      <c r="K1217" s="2">
        <v>5495</v>
      </c>
      <c r="L1217" s="2">
        <v>7186</v>
      </c>
      <c r="M1217" s="2">
        <v>4911</v>
      </c>
      <c r="N1217" s="2">
        <v>406</v>
      </c>
      <c r="O1217" s="3">
        <v>1488735300</v>
      </c>
      <c r="P1217" s="3">
        <v>16387</v>
      </c>
      <c r="Q1217" s="3">
        <v>16433</v>
      </c>
      <c r="R1217" s="3">
        <v>5498</v>
      </c>
      <c r="S1217" s="3">
        <v>7198</v>
      </c>
      <c r="T1217" s="3">
        <v>4895</v>
      </c>
      <c r="U1217" s="3">
        <v>439</v>
      </c>
      <c r="V1217" s="4">
        <v>1488735300</v>
      </c>
      <c r="W1217" s="4">
        <v>65</v>
      </c>
      <c r="X1217" s="4">
        <v>16400</v>
      </c>
      <c r="Y1217" s="4">
        <v>5480</v>
      </c>
      <c r="Z1217" s="4">
        <v>7233</v>
      </c>
      <c r="AA1217" s="4">
        <v>4891</v>
      </c>
      <c r="AB1217" s="4">
        <v>433</v>
      </c>
      <c r="AC1217" s="5">
        <f t="shared" si="174"/>
        <v>42799.732638888891</v>
      </c>
      <c r="AD1217" s="1">
        <v>7228</v>
      </c>
      <c r="AE1217" s="2">
        <v>7186</v>
      </c>
      <c r="AF1217" s="3">
        <v>7198</v>
      </c>
      <c r="AG1217" s="4">
        <v>7233</v>
      </c>
      <c r="AH1217" s="10">
        <f>(1/(Sheet2!C$7+(Sheet2!C$8*LOG10(AD1217))+Sheet2!C$9*LOG10(AD1217)^3))-273.15</f>
        <v>18.642338142320455</v>
      </c>
      <c r="AI1217" s="11">
        <f>(1/(Sheet2!D$7+(Sheet2!D$8*LOG10(AE1217))+Sheet2!D$9*LOG10(AE1217)^3))-273.15</f>
        <v>18.801814524437646</v>
      </c>
      <c r="AJ1217" s="12">
        <f>(1/(Sheet2!E$7+(Sheet2!E$8*LOG10(AF1217))+Sheet2!E$9*LOG10(AF1217)^3))-273.15</f>
        <v>18.930595810006992</v>
      </c>
      <c r="AK1217" s="13">
        <f>(1/(Sheet2!F$7+(Sheet2!F$8*LOG10(AG1217))+Sheet2!F$9*LOG10(AG1217)^3))-273.15</f>
        <v>18.610198721871541</v>
      </c>
      <c r="AL1217" s="13">
        <f t="shared" si="175"/>
        <v>0.148748577352212</v>
      </c>
      <c r="AM1217" s="13">
        <f t="shared" si="176"/>
        <v>0.10261763541827887</v>
      </c>
      <c r="AN1217" s="1">
        <v>4897</v>
      </c>
      <c r="AO1217" s="2">
        <v>4911</v>
      </c>
      <c r="AP1217" s="3">
        <v>4895</v>
      </c>
      <c r="AQ1217" s="4">
        <v>4891</v>
      </c>
      <c r="AR1217" s="1">
        <f t="shared" si="177"/>
        <v>2.64</v>
      </c>
      <c r="AS1217" s="2">
        <f t="shared" si="178"/>
        <v>3.3120000000000003</v>
      </c>
      <c r="AT1217" s="3">
        <f t="shared" si="179"/>
        <v>2.544</v>
      </c>
      <c r="AU1217" s="4">
        <f t="shared" si="180"/>
        <v>2.3519999999999999</v>
      </c>
      <c r="AV1217" s="13">
        <f t="shared" si="181"/>
        <v>0.41753562722239673</v>
      </c>
      <c r="AW1217" s="14">
        <f t="shared" si="182"/>
        <v>-0.15395856461002827</v>
      </c>
    </row>
    <row r="1218" spans="1:49">
      <c r="A1218" s="1">
        <v>1488735600</v>
      </c>
      <c r="B1218" s="1">
        <v>16406</v>
      </c>
      <c r="C1218" s="1">
        <v>16438</v>
      </c>
      <c r="D1218" s="1">
        <v>5499</v>
      </c>
      <c r="E1218" s="1">
        <v>7251</v>
      </c>
      <c r="F1218" s="1">
        <v>4865</v>
      </c>
      <c r="G1218" s="1">
        <v>425</v>
      </c>
      <c r="H1218" s="2">
        <v>1488735600</v>
      </c>
      <c r="I1218" s="2">
        <v>65</v>
      </c>
      <c r="J1218" s="2">
        <v>16385</v>
      </c>
      <c r="K1218" s="2">
        <v>5495</v>
      </c>
      <c r="L1218" s="2">
        <v>7207</v>
      </c>
      <c r="M1218" s="2">
        <v>4877</v>
      </c>
      <c r="N1218" s="2">
        <v>410</v>
      </c>
      <c r="O1218" s="3">
        <v>1488735600</v>
      </c>
      <c r="P1218" s="3">
        <v>16388</v>
      </c>
      <c r="Q1218" s="3">
        <v>16434</v>
      </c>
      <c r="R1218" s="3">
        <v>5498</v>
      </c>
      <c r="S1218" s="3">
        <v>7217</v>
      </c>
      <c r="T1218" s="3">
        <v>4861</v>
      </c>
      <c r="U1218" s="3">
        <v>444</v>
      </c>
      <c r="V1218" s="4">
        <v>1488735600</v>
      </c>
      <c r="W1218" s="4">
        <v>65</v>
      </c>
      <c r="X1218" s="4">
        <v>16404</v>
      </c>
      <c r="Y1218" s="4">
        <v>5480</v>
      </c>
      <c r="Z1218" s="4">
        <v>7251</v>
      </c>
      <c r="AA1218" s="4">
        <v>4858</v>
      </c>
      <c r="AB1218" s="4">
        <v>432</v>
      </c>
      <c r="AC1218" s="5">
        <f t="shared" ref="AC1218:AC1281" si="183">A1218/(60*60*24)+"1/1/1970"</f>
        <v>42799.736111111109</v>
      </c>
      <c r="AD1218" s="1">
        <v>7251</v>
      </c>
      <c r="AE1218" s="2">
        <v>7207</v>
      </c>
      <c r="AF1218" s="3">
        <v>7217</v>
      </c>
      <c r="AG1218" s="4">
        <v>7251</v>
      </c>
      <c r="AH1218" s="10">
        <f>(1/(Sheet2!C$7+(Sheet2!C$8*LOG10(AD1218))+Sheet2!C$9*LOG10(AD1218)^3))-273.15</f>
        <v>18.572681371153919</v>
      </c>
      <c r="AI1218" s="11">
        <f>(1/(Sheet2!D$7+(Sheet2!D$8*LOG10(AE1218))+Sheet2!D$9*LOG10(AE1218)^3))-273.15</f>
        <v>18.737787216710331</v>
      </c>
      <c r="AJ1218" s="12">
        <f>(1/(Sheet2!E$7+(Sheet2!E$8*LOG10(AF1218))+Sheet2!E$9*LOG10(AF1218)^3))-273.15</f>
        <v>18.872759662378655</v>
      </c>
      <c r="AK1218" s="13">
        <f>(1/(Sheet2!F$7+(Sheet2!F$8*LOG10(AG1218))+Sheet2!F$9*LOG10(AG1218)^3))-273.15</f>
        <v>18.555773063423089</v>
      </c>
      <c r="AL1218" s="13">
        <f t="shared" si="175"/>
        <v>0.14983881033062177</v>
      </c>
      <c r="AM1218" s="13">
        <f t="shared" si="176"/>
        <v>0.1005609128042048</v>
      </c>
      <c r="AN1218" s="1">
        <v>4865</v>
      </c>
      <c r="AO1218" s="2">
        <v>4877</v>
      </c>
      <c r="AP1218" s="3">
        <v>4861</v>
      </c>
      <c r="AQ1218" s="4">
        <v>4858</v>
      </c>
      <c r="AR1218" s="1">
        <f t="shared" si="177"/>
        <v>1.1040000000000001</v>
      </c>
      <c r="AS1218" s="2">
        <f t="shared" si="178"/>
        <v>1.68</v>
      </c>
      <c r="AT1218" s="3">
        <f t="shared" si="179"/>
        <v>0.91200000000000003</v>
      </c>
      <c r="AU1218" s="4">
        <f t="shared" si="180"/>
        <v>0.76800000000000002</v>
      </c>
      <c r="AV1218" s="13">
        <f t="shared" si="181"/>
        <v>0.40039980019975052</v>
      </c>
      <c r="AW1218" s="14">
        <f t="shared" si="182"/>
        <v>-0.35878118297468686</v>
      </c>
    </row>
    <row r="1219" spans="1:49">
      <c r="A1219" s="1">
        <v>1488735900</v>
      </c>
      <c r="B1219" s="1">
        <v>16406</v>
      </c>
      <c r="C1219" s="1">
        <v>16440</v>
      </c>
      <c r="D1219" s="1">
        <v>5499</v>
      </c>
      <c r="E1219" s="1">
        <v>7268</v>
      </c>
      <c r="F1219" s="1">
        <v>4871</v>
      </c>
      <c r="G1219" s="1">
        <v>425</v>
      </c>
      <c r="H1219" s="2">
        <v>1488735900</v>
      </c>
      <c r="I1219" s="2">
        <v>65</v>
      </c>
      <c r="J1219" s="2">
        <v>16384</v>
      </c>
      <c r="K1219" s="2">
        <v>5495</v>
      </c>
      <c r="L1219" s="2">
        <v>7226</v>
      </c>
      <c r="M1219" s="2">
        <v>4883</v>
      </c>
      <c r="N1219" s="2">
        <v>413</v>
      </c>
      <c r="O1219" s="3">
        <v>1488735900</v>
      </c>
      <c r="P1219" s="3">
        <v>16387</v>
      </c>
      <c r="Q1219" s="3">
        <v>16433</v>
      </c>
      <c r="R1219" s="3">
        <v>5498</v>
      </c>
      <c r="S1219" s="3">
        <v>7234</v>
      </c>
      <c r="T1219" s="3">
        <v>4867</v>
      </c>
      <c r="U1219" s="3">
        <v>446</v>
      </c>
      <c r="V1219" s="4">
        <v>1488735900</v>
      </c>
      <c r="W1219" s="4">
        <v>65</v>
      </c>
      <c r="X1219" s="4">
        <v>16400</v>
      </c>
      <c r="Y1219" s="4">
        <v>5480</v>
      </c>
      <c r="Z1219" s="4">
        <v>7271</v>
      </c>
      <c r="AA1219" s="4">
        <v>4864</v>
      </c>
      <c r="AB1219" s="4">
        <v>435</v>
      </c>
      <c r="AC1219" s="5">
        <f t="shared" si="183"/>
        <v>42799.739583333328</v>
      </c>
      <c r="AD1219" s="1">
        <v>7268</v>
      </c>
      <c r="AE1219" s="2">
        <v>7226</v>
      </c>
      <c r="AF1219" s="3">
        <v>7234</v>
      </c>
      <c r="AG1219" s="4">
        <v>7271</v>
      </c>
      <c r="AH1219" s="10">
        <f>(1/(Sheet2!C$7+(Sheet2!C$8*LOG10(AD1219))+Sheet2!C$9*LOG10(AD1219)^3))-273.15</f>
        <v>18.521356384073783</v>
      </c>
      <c r="AI1219" s="11">
        <f>(1/(Sheet2!D$7+(Sheet2!D$8*LOG10(AE1219))+Sheet2!D$9*LOG10(AE1219)^3))-273.15</f>
        <v>18.680039264650588</v>
      </c>
      <c r="AJ1219" s="12">
        <f>(1/(Sheet2!E$7+(Sheet2!E$8*LOG10(AF1219))+Sheet2!E$9*LOG10(AF1219)^3))-273.15</f>
        <v>18.82115727179098</v>
      </c>
      <c r="AK1219" s="13">
        <f>(1/(Sheet2!F$7+(Sheet2!F$8*LOG10(AG1219))+Sheet2!F$9*LOG10(AG1219)^3))-273.15</f>
        <v>18.495478817268292</v>
      </c>
      <c r="AL1219" s="13">
        <f t="shared" si="175"/>
        <v>0.15159534506525915</v>
      </c>
      <c r="AM1219" s="13">
        <f t="shared" si="176"/>
        <v>9.9927026532597316E-2</v>
      </c>
      <c r="AN1219" s="1">
        <v>4871</v>
      </c>
      <c r="AO1219" s="2">
        <v>4883</v>
      </c>
      <c r="AP1219" s="3">
        <v>4867</v>
      </c>
      <c r="AQ1219" s="4">
        <v>4864</v>
      </c>
      <c r="AR1219" s="1">
        <f t="shared" si="177"/>
        <v>1.3920000000000001</v>
      </c>
      <c r="AS1219" s="2">
        <f t="shared" si="178"/>
        <v>1.968</v>
      </c>
      <c r="AT1219" s="3">
        <f t="shared" si="179"/>
        <v>1.2</v>
      </c>
      <c r="AU1219" s="4">
        <f t="shared" si="180"/>
        <v>1.056</v>
      </c>
      <c r="AV1219" s="13">
        <f t="shared" si="181"/>
        <v>0.4003998001997498</v>
      </c>
      <c r="AW1219" s="14">
        <f t="shared" si="182"/>
        <v>-0.28518504287731467</v>
      </c>
    </row>
    <row r="1220" spans="1:49">
      <c r="A1220" s="1">
        <v>1488736200</v>
      </c>
      <c r="B1220" s="1">
        <v>16406</v>
      </c>
      <c r="C1220" s="1">
        <v>16442</v>
      </c>
      <c r="D1220" s="1">
        <v>5499</v>
      </c>
      <c r="E1220" s="1">
        <v>7291</v>
      </c>
      <c r="F1220" s="1">
        <v>4863</v>
      </c>
      <c r="G1220" s="1">
        <v>422</v>
      </c>
      <c r="H1220" s="2">
        <v>1488736200</v>
      </c>
      <c r="I1220" s="2">
        <v>65</v>
      </c>
      <c r="J1220" s="2">
        <v>16389</v>
      </c>
      <c r="K1220" s="2">
        <v>5495</v>
      </c>
      <c r="L1220" s="2">
        <v>7248</v>
      </c>
      <c r="M1220" s="2">
        <v>4875</v>
      </c>
      <c r="N1220" s="2">
        <v>413</v>
      </c>
      <c r="O1220" s="3">
        <v>1488736200</v>
      </c>
      <c r="P1220" s="3">
        <v>16388</v>
      </c>
      <c r="Q1220" s="3">
        <v>16435</v>
      </c>
      <c r="R1220" s="3">
        <v>5498</v>
      </c>
      <c r="S1220" s="3">
        <v>7255</v>
      </c>
      <c r="T1220" s="3">
        <v>4860</v>
      </c>
      <c r="U1220" s="3">
        <v>444</v>
      </c>
      <c r="V1220" s="4">
        <v>1488736200</v>
      </c>
      <c r="W1220" s="4">
        <v>65</v>
      </c>
      <c r="X1220" s="4">
        <v>16400</v>
      </c>
      <c r="Y1220" s="4">
        <v>5480</v>
      </c>
      <c r="Z1220" s="4">
        <v>7290</v>
      </c>
      <c r="AA1220" s="4">
        <v>4856</v>
      </c>
      <c r="AB1220" s="4">
        <v>436</v>
      </c>
      <c r="AC1220" s="5">
        <f t="shared" si="183"/>
        <v>42799.743055555555</v>
      </c>
      <c r="AD1220" s="1">
        <v>7291</v>
      </c>
      <c r="AE1220" s="2">
        <v>7248</v>
      </c>
      <c r="AF1220" s="3">
        <v>7255</v>
      </c>
      <c r="AG1220" s="4">
        <v>7290</v>
      </c>
      <c r="AH1220" s="10">
        <f>(1/(Sheet2!C$7+(Sheet2!C$8*LOG10(AD1220))+Sheet2!C$9*LOG10(AD1220)^3))-273.15</f>
        <v>18.452132438573813</v>
      </c>
      <c r="AI1220" s="11">
        <f>(1/(Sheet2!D$7+(Sheet2!D$8*LOG10(AE1220))+Sheet2!D$9*LOG10(AE1220)^3))-273.15</f>
        <v>18.613387330702551</v>
      </c>
      <c r="AJ1220" s="12">
        <f>(1/(Sheet2!E$7+(Sheet2!E$8*LOG10(AF1220))+Sheet2!E$9*LOG10(AF1220)^3))-273.15</f>
        <v>18.757602111648055</v>
      </c>
      <c r="AK1220" s="13">
        <f>(1/(Sheet2!F$7+(Sheet2!F$8*LOG10(AG1220))+Sheet2!F$9*LOG10(AG1220)^3))-273.15</f>
        <v>18.438372551165799</v>
      </c>
      <c r="AL1220" s="13">
        <f t="shared" si="175"/>
        <v>0.15078676563560675</v>
      </c>
      <c r="AM1220" s="13">
        <f t="shared" si="176"/>
        <v>9.7316192377588068E-2</v>
      </c>
      <c r="AN1220" s="1">
        <v>4863</v>
      </c>
      <c r="AO1220" s="2">
        <v>4875</v>
      </c>
      <c r="AP1220" s="3">
        <v>4860</v>
      </c>
      <c r="AQ1220" s="4">
        <v>4856</v>
      </c>
      <c r="AR1220" s="1">
        <f t="shared" si="177"/>
        <v>1.008</v>
      </c>
      <c r="AS1220" s="2">
        <f t="shared" si="178"/>
        <v>1.5840000000000001</v>
      </c>
      <c r="AT1220" s="3">
        <f t="shared" si="179"/>
        <v>0.86399999999999999</v>
      </c>
      <c r="AU1220" s="4">
        <f t="shared" si="180"/>
        <v>0.67200000000000004</v>
      </c>
      <c r="AV1220" s="13">
        <f t="shared" si="181"/>
        <v>0.39289693304987777</v>
      </c>
      <c r="AW1220" s="14">
        <f t="shared" si="182"/>
        <v>-0.38071408241267224</v>
      </c>
    </row>
    <row r="1221" spans="1:49">
      <c r="A1221" s="1">
        <v>1488736500</v>
      </c>
      <c r="B1221" s="1">
        <v>16406</v>
      </c>
      <c r="C1221" s="1">
        <v>16443</v>
      </c>
      <c r="D1221" s="1">
        <v>5499</v>
      </c>
      <c r="E1221" s="1">
        <v>7313</v>
      </c>
      <c r="F1221" s="1">
        <v>4857</v>
      </c>
      <c r="G1221" s="1">
        <v>424</v>
      </c>
      <c r="H1221" s="2">
        <v>1488736500</v>
      </c>
      <c r="I1221" s="2">
        <v>65</v>
      </c>
      <c r="J1221" s="2">
        <v>16384</v>
      </c>
      <c r="K1221" s="2">
        <v>5495</v>
      </c>
      <c r="L1221" s="2">
        <v>7271</v>
      </c>
      <c r="M1221" s="2">
        <v>4868</v>
      </c>
      <c r="N1221" s="2">
        <v>411</v>
      </c>
      <c r="O1221" s="3">
        <v>1488736500</v>
      </c>
      <c r="P1221" s="3">
        <v>16388</v>
      </c>
      <c r="Q1221" s="3">
        <v>16433</v>
      </c>
      <c r="R1221" s="3">
        <v>5498</v>
      </c>
      <c r="S1221" s="3">
        <v>7276</v>
      </c>
      <c r="T1221" s="3">
        <v>4852</v>
      </c>
      <c r="U1221" s="3">
        <v>444</v>
      </c>
      <c r="V1221" s="4">
        <v>1488736500</v>
      </c>
      <c r="W1221" s="4">
        <v>65</v>
      </c>
      <c r="X1221" s="4">
        <v>16402</v>
      </c>
      <c r="Y1221" s="4">
        <v>5480</v>
      </c>
      <c r="Z1221" s="4">
        <v>7313</v>
      </c>
      <c r="AA1221" s="4">
        <v>4849</v>
      </c>
      <c r="AB1221" s="4">
        <v>436</v>
      </c>
      <c r="AC1221" s="5">
        <f t="shared" si="183"/>
        <v>42799.746527777781</v>
      </c>
      <c r="AD1221" s="1">
        <v>7313</v>
      </c>
      <c r="AE1221" s="2">
        <v>7271</v>
      </c>
      <c r="AF1221" s="3">
        <v>7276</v>
      </c>
      <c r="AG1221" s="4">
        <v>7313</v>
      </c>
      <c r="AH1221" s="10">
        <f>(1/(Sheet2!C$7+(Sheet2!C$8*LOG10(AD1221))+Sheet2!C$9*LOG10(AD1221)^3))-273.15</f>
        <v>18.386148982022576</v>
      </c>
      <c r="AI1221" s="11">
        <f>(1/(Sheet2!D$7+(Sheet2!D$8*LOG10(AE1221))+Sheet2!D$9*LOG10(AE1221)^3))-273.15</f>
        <v>18.543949906166176</v>
      </c>
      <c r="AJ1221" s="12">
        <f>(1/(Sheet2!E$7+(Sheet2!E$8*LOG10(AF1221))+Sheet2!E$9*LOG10(AF1221)^3))-273.15</f>
        <v>18.694254603077297</v>
      </c>
      <c r="AK1221" s="13">
        <f>(1/(Sheet2!F$7+(Sheet2!F$8*LOG10(AG1221))+Sheet2!F$9*LOG10(AG1221)^3))-273.15</f>
        <v>18.369468425892421</v>
      </c>
      <c r="AL1221" s="13">
        <f t="shared" si="175"/>
        <v>0.15237831103904187</v>
      </c>
      <c r="AM1221" s="13">
        <f t="shared" si="176"/>
        <v>9.628357386033061E-2</v>
      </c>
      <c r="AN1221" s="1">
        <v>4857</v>
      </c>
      <c r="AO1221" s="2">
        <v>4868</v>
      </c>
      <c r="AP1221" s="3">
        <v>4852</v>
      </c>
      <c r="AQ1221" s="4">
        <v>4849</v>
      </c>
      <c r="AR1221" s="1">
        <f t="shared" si="177"/>
        <v>0.72</v>
      </c>
      <c r="AS1221" s="2">
        <f t="shared" si="178"/>
        <v>1.248</v>
      </c>
      <c r="AT1221" s="3">
        <f t="shared" si="179"/>
        <v>0.48</v>
      </c>
      <c r="AU1221" s="4">
        <f t="shared" si="180"/>
        <v>0.33600000000000002</v>
      </c>
      <c r="AV1221" s="13">
        <f t="shared" si="181"/>
        <v>0.40063948881756534</v>
      </c>
      <c r="AW1221" s="14">
        <f t="shared" si="182"/>
        <v>-0.57563144945052491</v>
      </c>
    </row>
    <row r="1222" spans="1:49">
      <c r="A1222" s="1">
        <v>1488736800</v>
      </c>
      <c r="B1222" s="1">
        <v>16407</v>
      </c>
      <c r="C1222" s="1">
        <v>16441</v>
      </c>
      <c r="D1222" s="1">
        <v>5499</v>
      </c>
      <c r="E1222" s="1">
        <v>7334</v>
      </c>
      <c r="F1222" s="1">
        <v>4854</v>
      </c>
      <c r="G1222" s="1">
        <v>422</v>
      </c>
      <c r="H1222" s="2">
        <v>1488736800</v>
      </c>
      <c r="I1222" s="2">
        <v>65</v>
      </c>
      <c r="J1222" s="2">
        <v>16388</v>
      </c>
      <c r="K1222" s="2">
        <v>5495</v>
      </c>
      <c r="L1222" s="2">
        <v>7293</v>
      </c>
      <c r="M1222" s="2">
        <v>4865</v>
      </c>
      <c r="N1222" s="2">
        <v>410</v>
      </c>
      <c r="O1222" s="3">
        <v>1488736800</v>
      </c>
      <c r="P1222" s="3">
        <v>16388</v>
      </c>
      <c r="Q1222" s="3">
        <v>16434</v>
      </c>
      <c r="R1222" s="3">
        <v>5498</v>
      </c>
      <c r="S1222" s="3">
        <v>7297</v>
      </c>
      <c r="T1222" s="3">
        <v>4850</v>
      </c>
      <c r="U1222" s="3">
        <v>441</v>
      </c>
      <c r="V1222" s="4">
        <v>1488736800</v>
      </c>
      <c r="W1222" s="4">
        <v>65</v>
      </c>
      <c r="X1222" s="4">
        <v>16400</v>
      </c>
      <c r="Y1222" s="4">
        <v>5480</v>
      </c>
      <c r="Z1222" s="4">
        <v>7335</v>
      </c>
      <c r="AA1222" s="4">
        <v>4847</v>
      </c>
      <c r="AB1222" s="4">
        <v>433</v>
      </c>
      <c r="AC1222" s="5">
        <f t="shared" si="183"/>
        <v>42799.75</v>
      </c>
      <c r="AD1222" s="1">
        <v>7334</v>
      </c>
      <c r="AE1222" s="2">
        <v>7293</v>
      </c>
      <c r="AF1222" s="3">
        <v>7297</v>
      </c>
      <c r="AG1222" s="4">
        <v>7335</v>
      </c>
      <c r="AH1222" s="10">
        <f>(1/(Sheet2!C$7+(Sheet2!C$8*LOG10(AD1222))+Sheet2!C$9*LOG10(AD1222)^3))-273.15</f>
        <v>18.323373894507938</v>
      </c>
      <c r="AI1222" s="11">
        <f>(1/(Sheet2!D$7+(Sheet2!D$8*LOG10(AE1222))+Sheet2!D$9*LOG10(AE1222)^3))-273.15</f>
        <v>18.47776349578487</v>
      </c>
      <c r="AJ1222" s="12">
        <f>(1/(Sheet2!E$7+(Sheet2!E$8*LOG10(AF1222))+Sheet2!E$9*LOG10(AF1222)^3))-273.15</f>
        <v>18.631113465882322</v>
      </c>
      <c r="AK1222" s="13">
        <f>(1/(Sheet2!F$7+(Sheet2!F$8*LOG10(AG1222))+Sheet2!F$9*LOG10(AG1222)^3))-273.15</f>
        <v>18.303788789867269</v>
      </c>
      <c r="AL1222" s="13">
        <f t="shared" si="175"/>
        <v>0.15271111732404261</v>
      </c>
      <c r="AM1222" s="13">
        <f t="shared" si="176"/>
        <v>9.5295088720381158E-2</v>
      </c>
      <c r="AN1222" s="1">
        <v>4854</v>
      </c>
      <c r="AO1222" s="2">
        <v>4865</v>
      </c>
      <c r="AP1222" s="3">
        <v>4850</v>
      </c>
      <c r="AQ1222" s="4">
        <v>4847</v>
      </c>
      <c r="AR1222" s="1">
        <f t="shared" si="177"/>
        <v>0.57600000000000007</v>
      </c>
      <c r="AS1222" s="2">
        <f t="shared" si="178"/>
        <v>1.1040000000000001</v>
      </c>
      <c r="AT1222" s="3">
        <f t="shared" si="179"/>
        <v>0.38400000000000001</v>
      </c>
      <c r="AU1222" s="4">
        <f t="shared" si="180"/>
        <v>0.24</v>
      </c>
      <c r="AV1222" s="13">
        <f t="shared" si="181"/>
        <v>0.37795237795256692</v>
      </c>
      <c r="AW1222" s="14">
        <f t="shared" si="182"/>
        <v>-0.65616732283431745</v>
      </c>
    </row>
    <row r="1223" spans="1:49">
      <c r="A1223" s="1">
        <v>1488737100</v>
      </c>
      <c r="B1223" s="1">
        <v>16406</v>
      </c>
      <c r="C1223" s="1">
        <v>16446</v>
      </c>
      <c r="D1223" s="1">
        <v>5499</v>
      </c>
      <c r="E1223" s="1">
        <v>7358</v>
      </c>
      <c r="F1223" s="1">
        <v>4852</v>
      </c>
      <c r="G1223" s="1">
        <v>423</v>
      </c>
      <c r="H1223" s="2">
        <v>1488737100</v>
      </c>
      <c r="I1223" s="2">
        <v>65</v>
      </c>
      <c r="J1223" s="2">
        <v>16388</v>
      </c>
      <c r="K1223" s="2">
        <v>5495</v>
      </c>
      <c r="L1223" s="2">
        <v>7318</v>
      </c>
      <c r="M1223" s="2">
        <v>4863</v>
      </c>
      <c r="N1223" s="2">
        <v>413</v>
      </c>
      <c r="O1223" s="3">
        <v>1488737100</v>
      </c>
      <c r="P1223" s="3">
        <v>16388</v>
      </c>
      <c r="Q1223" s="3">
        <v>16431</v>
      </c>
      <c r="R1223" s="3">
        <v>5498</v>
      </c>
      <c r="S1223" s="3">
        <v>7319</v>
      </c>
      <c r="T1223" s="3">
        <v>4848</v>
      </c>
      <c r="U1223" s="3">
        <v>444</v>
      </c>
      <c r="V1223" s="4">
        <v>1488737100</v>
      </c>
      <c r="W1223" s="4">
        <v>65</v>
      </c>
      <c r="X1223" s="4">
        <v>16400</v>
      </c>
      <c r="Y1223" s="4">
        <v>5480</v>
      </c>
      <c r="Z1223" s="4">
        <v>7357</v>
      </c>
      <c r="AA1223" s="4">
        <v>4845</v>
      </c>
      <c r="AB1223" s="4">
        <v>433</v>
      </c>
      <c r="AC1223" s="5">
        <f t="shared" si="183"/>
        <v>42799.753472222219</v>
      </c>
      <c r="AD1223" s="1">
        <v>7358</v>
      </c>
      <c r="AE1223" s="2">
        <v>7318</v>
      </c>
      <c r="AF1223" s="3">
        <v>7319</v>
      </c>
      <c r="AG1223" s="4">
        <v>7357</v>
      </c>
      <c r="AH1223" s="10">
        <f>(1/(Sheet2!C$7+(Sheet2!C$8*LOG10(AD1223))+Sheet2!C$9*LOG10(AD1223)^3))-273.15</f>
        <v>18.251879422009722</v>
      </c>
      <c r="AI1223" s="11">
        <f>(1/(Sheet2!D$7+(Sheet2!D$8*LOG10(AE1223))+Sheet2!D$9*LOG10(AE1223)^3))-273.15</f>
        <v>18.402825133127237</v>
      </c>
      <c r="AJ1223" s="12">
        <f>(1/(Sheet2!E$7+(Sheet2!E$8*LOG10(AF1223))+Sheet2!E$9*LOG10(AF1223)^3))-273.15</f>
        <v>18.565185571905204</v>
      </c>
      <c r="AK1223" s="13">
        <f>(1/(Sheet2!F$7+(Sheet2!F$8*LOG10(AG1223))+Sheet2!F$9*LOG10(AG1223)^3))-273.15</f>
        <v>18.238331277055181</v>
      </c>
      <c r="AL1223" s="13">
        <f t="shared" si="175"/>
        <v>0.15312896915300547</v>
      </c>
      <c r="AM1223" s="13">
        <f t="shared" si="176"/>
        <v>9.131117914576134E-2</v>
      </c>
      <c r="AN1223" s="1">
        <v>4852</v>
      </c>
      <c r="AO1223" s="2">
        <v>4863</v>
      </c>
      <c r="AP1223" s="3">
        <v>4848</v>
      </c>
      <c r="AQ1223" s="4">
        <v>4845</v>
      </c>
      <c r="AR1223" s="1">
        <f t="shared" si="177"/>
        <v>0.48</v>
      </c>
      <c r="AS1223" s="2">
        <f t="shared" si="178"/>
        <v>1.008</v>
      </c>
      <c r="AT1223" s="3">
        <f t="shared" si="179"/>
        <v>0.28800000000000003</v>
      </c>
      <c r="AU1223" s="4">
        <f t="shared" si="180"/>
        <v>0.14400000000000002</v>
      </c>
      <c r="AV1223" s="13">
        <f t="shared" si="181"/>
        <v>0.37795237795256692</v>
      </c>
      <c r="AW1223" s="14">
        <f t="shared" si="182"/>
        <v>-0.78740078740118113</v>
      </c>
    </row>
    <row r="1224" spans="1:49">
      <c r="A1224" s="1">
        <v>1488737400</v>
      </c>
      <c r="B1224" s="1">
        <v>16406</v>
      </c>
      <c r="C1224" s="1">
        <v>16443</v>
      </c>
      <c r="D1224" s="1">
        <v>5499</v>
      </c>
      <c r="E1224" s="1">
        <v>7382</v>
      </c>
      <c r="F1224" s="1">
        <v>4851</v>
      </c>
      <c r="G1224" s="1">
        <v>419</v>
      </c>
      <c r="H1224" s="2">
        <v>1488737400</v>
      </c>
      <c r="I1224" s="2">
        <v>65</v>
      </c>
      <c r="J1224" s="2">
        <v>16388</v>
      </c>
      <c r="K1224" s="2">
        <v>5495</v>
      </c>
      <c r="L1224" s="2">
        <v>7340</v>
      </c>
      <c r="M1224" s="2">
        <v>4862</v>
      </c>
      <c r="N1224" s="2">
        <v>413</v>
      </c>
      <c r="O1224" s="3">
        <v>1488737400</v>
      </c>
      <c r="P1224" s="3">
        <v>16387</v>
      </c>
      <c r="Q1224" s="3">
        <v>16432</v>
      </c>
      <c r="R1224" s="3">
        <v>5498</v>
      </c>
      <c r="S1224" s="3">
        <v>7340</v>
      </c>
      <c r="T1224" s="3">
        <v>4847</v>
      </c>
      <c r="U1224" s="3">
        <v>444</v>
      </c>
      <c r="V1224" s="4">
        <v>1488737400</v>
      </c>
      <c r="W1224" s="4">
        <v>65</v>
      </c>
      <c r="X1224" s="4">
        <v>16403</v>
      </c>
      <c r="Y1224" s="4">
        <v>5480</v>
      </c>
      <c r="Z1224" s="4">
        <v>7381</v>
      </c>
      <c r="AA1224" s="4">
        <v>4844</v>
      </c>
      <c r="AB1224" s="4">
        <v>433</v>
      </c>
      <c r="AC1224" s="5">
        <f t="shared" si="183"/>
        <v>42799.756944444445</v>
      </c>
      <c r="AD1224" s="1">
        <v>7382</v>
      </c>
      <c r="AE1224" s="2">
        <v>7340</v>
      </c>
      <c r="AF1224" s="3">
        <v>7340</v>
      </c>
      <c r="AG1224" s="4">
        <v>7381</v>
      </c>
      <c r="AH1224" s="10">
        <f>(1/(Sheet2!C$7+(Sheet2!C$8*LOG10(AD1224))+Sheet2!C$9*LOG10(AD1224)^3))-273.15</f>
        <v>18.180648230060058</v>
      </c>
      <c r="AI1224" s="11">
        <f>(1/(Sheet2!D$7+(Sheet2!D$8*LOG10(AE1224))+Sheet2!D$9*LOG10(AE1224)^3))-273.15</f>
        <v>18.33711840960666</v>
      </c>
      <c r="AJ1224" s="12">
        <f>(1/(Sheet2!E$7+(Sheet2!E$8*LOG10(AF1224))+Sheet2!E$9*LOG10(AF1224)^3))-273.15</f>
        <v>18.502463058770957</v>
      </c>
      <c r="AK1224" s="13">
        <f>(1/(Sheet2!F$7+(Sheet2!F$8*LOG10(AG1224))+Sheet2!F$9*LOG10(AG1224)^3))-273.15</f>
        <v>18.167174746059743</v>
      </c>
      <c r="AL1224" s="13">
        <f t="shared" si="175"/>
        <v>0.15728614853837322</v>
      </c>
      <c r="AM1224" s="13">
        <f t="shared" si="176"/>
        <v>9.4468072770822378E-2</v>
      </c>
      <c r="AN1224" s="1">
        <v>4851</v>
      </c>
      <c r="AO1224" s="2">
        <v>4862</v>
      </c>
      <c r="AP1224" s="3">
        <v>4847</v>
      </c>
      <c r="AQ1224" s="4">
        <v>4844</v>
      </c>
      <c r="AR1224" s="1">
        <f t="shared" si="177"/>
        <v>0.432</v>
      </c>
      <c r="AS1224" s="2">
        <f t="shared" si="178"/>
        <v>0.96</v>
      </c>
      <c r="AT1224" s="3">
        <f t="shared" si="179"/>
        <v>0.24</v>
      </c>
      <c r="AU1224" s="4">
        <f t="shared" si="180"/>
        <v>9.6000000000000002E-2</v>
      </c>
      <c r="AV1224" s="13">
        <f t="shared" si="181"/>
        <v>0.37795237795256692</v>
      </c>
      <c r="AW1224" s="14">
        <f t="shared" si="182"/>
        <v>-0.87488976377909011</v>
      </c>
    </row>
    <row r="1225" spans="1:49">
      <c r="A1225" s="1">
        <v>1488737700</v>
      </c>
      <c r="B1225" s="1">
        <v>16406</v>
      </c>
      <c r="C1225" s="1">
        <v>16442</v>
      </c>
      <c r="D1225" s="1">
        <v>5499</v>
      </c>
      <c r="E1225" s="1">
        <v>7404</v>
      </c>
      <c r="F1225" s="1">
        <v>4851</v>
      </c>
      <c r="G1225" s="1">
        <v>421</v>
      </c>
      <c r="H1225" s="2">
        <v>1488737700</v>
      </c>
      <c r="I1225" s="2">
        <v>65</v>
      </c>
      <c r="J1225" s="2">
        <v>16384</v>
      </c>
      <c r="K1225" s="2">
        <v>5495</v>
      </c>
      <c r="L1225" s="2">
        <v>7360</v>
      </c>
      <c r="M1225" s="2">
        <v>4861</v>
      </c>
      <c r="N1225" s="2">
        <v>410</v>
      </c>
      <c r="O1225" s="3">
        <v>1488737700</v>
      </c>
      <c r="P1225" s="3">
        <v>16387</v>
      </c>
      <c r="Q1225" s="3">
        <v>16431</v>
      </c>
      <c r="R1225" s="3">
        <v>5498</v>
      </c>
      <c r="S1225" s="3">
        <v>7360</v>
      </c>
      <c r="T1225" s="3">
        <v>4846</v>
      </c>
      <c r="U1225" s="3">
        <v>444</v>
      </c>
      <c r="V1225" s="4">
        <v>1488737700</v>
      </c>
      <c r="W1225" s="4">
        <v>65</v>
      </c>
      <c r="X1225" s="4">
        <v>16402</v>
      </c>
      <c r="Y1225" s="4">
        <v>5480</v>
      </c>
      <c r="Z1225" s="4">
        <v>7406</v>
      </c>
      <c r="AA1225" s="4">
        <v>4843</v>
      </c>
      <c r="AB1225" s="4">
        <v>433</v>
      </c>
      <c r="AC1225" s="5">
        <f t="shared" si="183"/>
        <v>42799.760416666672</v>
      </c>
      <c r="AD1225" s="1">
        <v>7404</v>
      </c>
      <c r="AE1225" s="2">
        <v>7360</v>
      </c>
      <c r="AF1225" s="3">
        <v>7360</v>
      </c>
      <c r="AG1225" s="4">
        <v>7406</v>
      </c>
      <c r="AH1225" s="10">
        <f>(1/(Sheet2!C$7+(Sheet2!C$8*LOG10(AD1225))+Sheet2!C$9*LOG10(AD1225)^3))-273.15</f>
        <v>18.115582693471538</v>
      </c>
      <c r="AI1225" s="11">
        <f>(1/(Sheet2!D$7+(Sheet2!D$8*LOG10(AE1225))+Sheet2!D$9*LOG10(AE1225)^3))-273.15</f>
        <v>18.277577949806869</v>
      </c>
      <c r="AJ1225" s="12">
        <f>(1/(Sheet2!E$7+(Sheet2!E$8*LOG10(AF1225))+Sheet2!E$9*LOG10(AF1225)^3))-273.15</f>
        <v>18.442915653280465</v>
      </c>
      <c r="AK1225" s="13">
        <f>(1/(Sheet2!F$7+(Sheet2!F$8*LOG10(AG1225))+Sheet2!F$9*LOG10(AG1225)^3))-273.15</f>
        <v>18.093330696376995</v>
      </c>
      <c r="AL1225" s="13">
        <f t="shared" si="175"/>
        <v>0.16262885396578472</v>
      </c>
      <c r="AM1225" s="13">
        <f t="shared" si="176"/>
        <v>0.10056893559999625</v>
      </c>
      <c r="AN1225" s="1">
        <v>4851</v>
      </c>
      <c r="AO1225" s="2">
        <v>4861</v>
      </c>
      <c r="AP1225" s="3">
        <v>4846</v>
      </c>
      <c r="AQ1225" s="4">
        <v>4843</v>
      </c>
      <c r="AR1225" s="1">
        <f t="shared" si="177"/>
        <v>0.432</v>
      </c>
      <c r="AS1225" s="2">
        <f t="shared" si="178"/>
        <v>0.91200000000000003</v>
      </c>
      <c r="AT1225" s="3">
        <f t="shared" si="179"/>
        <v>0.192</v>
      </c>
      <c r="AU1225" s="4">
        <f t="shared" si="180"/>
        <v>4.8000000000000001E-2</v>
      </c>
      <c r="AV1225" s="13">
        <f t="shared" si="181"/>
        <v>0.37871361211342802</v>
      </c>
      <c r="AW1225" s="14">
        <f t="shared" si="182"/>
        <v>-0.95634750533693935</v>
      </c>
    </row>
    <row r="1226" spans="1:49">
      <c r="A1226" s="1">
        <v>1488738000</v>
      </c>
      <c r="B1226" s="1">
        <v>16406</v>
      </c>
      <c r="C1226" s="1">
        <v>16442</v>
      </c>
      <c r="D1226" s="1">
        <v>5499</v>
      </c>
      <c r="E1226" s="1">
        <v>7430</v>
      </c>
      <c r="F1226" s="1">
        <v>4850</v>
      </c>
      <c r="G1226" s="1">
        <v>423</v>
      </c>
      <c r="H1226" s="2">
        <v>1488738000</v>
      </c>
      <c r="I1226" s="2">
        <v>65</v>
      </c>
      <c r="J1226" s="2">
        <v>16389</v>
      </c>
      <c r="K1226" s="2">
        <v>5495</v>
      </c>
      <c r="L1226" s="2">
        <v>7384</v>
      </c>
      <c r="M1226" s="2">
        <v>4861</v>
      </c>
      <c r="N1226" s="2">
        <v>405</v>
      </c>
      <c r="O1226" s="3">
        <v>1488738000</v>
      </c>
      <c r="P1226" s="3">
        <v>16387</v>
      </c>
      <c r="Q1226" s="3">
        <v>16431</v>
      </c>
      <c r="R1226" s="3">
        <v>5498</v>
      </c>
      <c r="S1226" s="3">
        <v>7382</v>
      </c>
      <c r="T1226" s="3">
        <v>4846</v>
      </c>
      <c r="U1226" s="3">
        <v>442</v>
      </c>
      <c r="V1226" s="4">
        <v>1488738000</v>
      </c>
      <c r="W1226" s="4">
        <v>65</v>
      </c>
      <c r="X1226" s="4">
        <v>16400</v>
      </c>
      <c r="Y1226" s="4">
        <v>5480</v>
      </c>
      <c r="Z1226" s="4">
        <v>7425</v>
      </c>
      <c r="AA1226" s="4">
        <v>4843</v>
      </c>
      <c r="AB1226" s="4">
        <v>431</v>
      </c>
      <c r="AC1226" s="5">
        <f t="shared" si="183"/>
        <v>42799.763888888891</v>
      </c>
      <c r="AD1226" s="1">
        <v>7430</v>
      </c>
      <c r="AE1226" s="2">
        <v>7384</v>
      </c>
      <c r="AF1226" s="3">
        <v>7382</v>
      </c>
      <c r="AG1226" s="4">
        <v>7425</v>
      </c>
      <c r="AH1226" s="10">
        <f>(1/(Sheet2!C$7+(Sheet2!C$8*LOG10(AD1226))+Sheet2!C$9*LOG10(AD1226)^3))-273.15</f>
        <v>18.038968392640299</v>
      </c>
      <c r="AI1226" s="11">
        <f>(1/(Sheet2!D$7+(Sheet2!D$8*LOG10(AE1226))+Sheet2!D$9*LOG10(AE1226)^3))-273.15</f>
        <v>18.206370384538502</v>
      </c>
      <c r="AJ1226" s="12">
        <f>(1/(Sheet2!E$7+(Sheet2!E$8*LOG10(AF1226))+Sheet2!E$9*LOG10(AF1226)^3))-273.15</f>
        <v>18.377624420073062</v>
      </c>
      <c r="AK1226" s="13">
        <f>(1/(Sheet2!F$7+(Sheet2!F$8*LOG10(AG1226))+Sheet2!F$9*LOG10(AG1226)^3))-273.15</f>
        <v>18.037397249767025</v>
      </c>
      <c r="AL1226" s="13">
        <f t="shared" si="175"/>
        <v>0.16236486500927944</v>
      </c>
      <c r="AM1226" s="13">
        <f t="shared" si="176"/>
        <v>9.7106312578803561E-2</v>
      </c>
      <c r="AN1226" s="1">
        <v>4850</v>
      </c>
      <c r="AO1226" s="2">
        <v>4861</v>
      </c>
      <c r="AP1226" s="3">
        <v>4846</v>
      </c>
      <c r="AQ1226" s="4">
        <v>4843</v>
      </c>
      <c r="AR1226" s="1">
        <f t="shared" si="177"/>
        <v>0.38400000000000001</v>
      </c>
      <c r="AS1226" s="2">
        <f t="shared" si="178"/>
        <v>0.91200000000000003</v>
      </c>
      <c r="AT1226" s="3">
        <f t="shared" si="179"/>
        <v>0.192</v>
      </c>
      <c r="AU1226" s="4">
        <f t="shared" si="180"/>
        <v>4.8000000000000001E-2</v>
      </c>
      <c r="AV1226" s="13">
        <f t="shared" si="181"/>
        <v>0.37795237795256703</v>
      </c>
      <c r="AW1226" s="14">
        <f t="shared" si="182"/>
        <v>-0.98425098425147661</v>
      </c>
    </row>
    <row r="1227" spans="1:49">
      <c r="A1227" s="1">
        <v>1488738300</v>
      </c>
      <c r="B1227" s="1">
        <v>16407</v>
      </c>
      <c r="C1227" s="1">
        <v>16442</v>
      </c>
      <c r="D1227" s="1">
        <v>5499</v>
      </c>
      <c r="E1227" s="1">
        <v>7451</v>
      </c>
      <c r="F1227" s="1">
        <v>4850</v>
      </c>
      <c r="G1227" s="1">
        <v>424</v>
      </c>
      <c r="H1227" s="2">
        <v>1488738300</v>
      </c>
      <c r="I1227" s="2">
        <v>65</v>
      </c>
      <c r="J1227" s="2">
        <v>16389</v>
      </c>
      <c r="K1227" s="2">
        <v>5495</v>
      </c>
      <c r="L1227" s="2">
        <v>7404</v>
      </c>
      <c r="M1227" s="2">
        <v>4861</v>
      </c>
      <c r="N1227" s="2">
        <v>410</v>
      </c>
      <c r="O1227" s="3">
        <v>1488738300</v>
      </c>
      <c r="P1227" s="3">
        <v>16388</v>
      </c>
      <c r="Q1227" s="3">
        <v>16434</v>
      </c>
      <c r="R1227" s="3">
        <v>5498</v>
      </c>
      <c r="S1227" s="3">
        <v>7402</v>
      </c>
      <c r="T1227" s="3">
        <v>4845</v>
      </c>
      <c r="U1227" s="3">
        <v>442</v>
      </c>
      <c r="V1227" s="4">
        <v>1488738300</v>
      </c>
      <c r="W1227" s="4">
        <v>65</v>
      </c>
      <c r="X1227" s="4">
        <v>16400</v>
      </c>
      <c r="Y1227" s="4">
        <v>5480</v>
      </c>
      <c r="Z1227" s="4">
        <v>7446</v>
      </c>
      <c r="AA1227" s="4">
        <v>4842</v>
      </c>
      <c r="AB1227" s="4">
        <v>433</v>
      </c>
      <c r="AC1227" s="5">
        <f t="shared" si="183"/>
        <v>42799.767361111109</v>
      </c>
      <c r="AD1227" s="1">
        <v>7451</v>
      </c>
      <c r="AE1227" s="2">
        <v>7404</v>
      </c>
      <c r="AF1227" s="3">
        <v>7402</v>
      </c>
      <c r="AG1227" s="4">
        <v>7446</v>
      </c>
      <c r="AH1227" s="10">
        <f>(1/(Sheet2!C$7+(Sheet2!C$8*LOG10(AD1227))+Sheet2!C$9*LOG10(AD1227)^3))-273.15</f>
        <v>17.977308636265946</v>
      </c>
      <c r="AI1227" s="11">
        <f>(1/(Sheet2!D$7+(Sheet2!D$8*LOG10(AE1227))+Sheet2!D$9*LOG10(AE1227)^3))-273.15</f>
        <v>18.147230329363765</v>
      </c>
      <c r="AJ1227" s="12">
        <f>(1/(Sheet2!E$7+(Sheet2!E$8*LOG10(AF1227))+Sheet2!E$9*LOG10(AF1227)^3))-273.15</f>
        <v>18.318459345762051</v>
      </c>
      <c r="AK1227" s="13">
        <f>(1/(Sheet2!F$7+(Sheet2!F$8*LOG10(AG1227))+Sheet2!F$9*LOG10(AG1227)^3))-273.15</f>
        <v>17.97576382579922</v>
      </c>
      <c r="AL1227" s="13">
        <f t="shared" si="175"/>
        <v>0.16366121820147084</v>
      </c>
      <c r="AM1227" s="13">
        <f t="shared" si="176"/>
        <v>9.8553310505243741E-2</v>
      </c>
      <c r="AN1227" s="1">
        <v>4850</v>
      </c>
      <c r="AO1227" s="2">
        <v>4861</v>
      </c>
      <c r="AP1227" s="3">
        <v>4845</v>
      </c>
      <c r="AQ1227" s="4">
        <v>4842</v>
      </c>
      <c r="AR1227" s="1">
        <f t="shared" si="177"/>
        <v>0.38400000000000001</v>
      </c>
      <c r="AS1227" s="2">
        <f t="shared" si="178"/>
        <v>0.91200000000000003</v>
      </c>
      <c r="AT1227" s="3">
        <f t="shared" si="179"/>
        <v>0.14400000000000002</v>
      </c>
      <c r="AU1227" s="4">
        <f t="shared" si="180"/>
        <v>0</v>
      </c>
      <c r="AV1227" s="13">
        <f t="shared" si="181"/>
        <v>0.40063948881756528</v>
      </c>
      <c r="AW1227" s="14">
        <f t="shared" si="182"/>
        <v>-1.1128874689376813</v>
      </c>
    </row>
    <row r="1228" spans="1:49">
      <c r="A1228" s="1">
        <v>1488738600</v>
      </c>
      <c r="B1228" s="1">
        <v>16406</v>
      </c>
      <c r="C1228" s="1">
        <v>16443</v>
      </c>
      <c r="D1228" s="1">
        <v>5499</v>
      </c>
      <c r="E1228" s="1">
        <v>7472</v>
      </c>
      <c r="F1228" s="1">
        <v>4850</v>
      </c>
      <c r="G1228" s="1">
        <v>424</v>
      </c>
      <c r="H1228" s="2">
        <v>1488738600</v>
      </c>
      <c r="I1228" s="2">
        <v>65</v>
      </c>
      <c r="J1228" s="2">
        <v>16384</v>
      </c>
      <c r="K1228" s="2">
        <v>5495</v>
      </c>
      <c r="L1228" s="2">
        <v>7424</v>
      </c>
      <c r="M1228" s="2">
        <v>4860</v>
      </c>
      <c r="N1228" s="2">
        <v>413</v>
      </c>
      <c r="O1228" s="3">
        <v>1488738600</v>
      </c>
      <c r="P1228" s="3">
        <v>16389</v>
      </c>
      <c r="Q1228" s="3">
        <v>16434</v>
      </c>
      <c r="R1228" s="3">
        <v>5498</v>
      </c>
      <c r="S1228" s="3">
        <v>7422</v>
      </c>
      <c r="T1228" s="3">
        <v>4845</v>
      </c>
      <c r="U1228" s="3">
        <v>447</v>
      </c>
      <c r="V1228" s="4">
        <v>1488738600</v>
      </c>
      <c r="W1228" s="4">
        <v>65</v>
      </c>
      <c r="X1228" s="4">
        <v>16400</v>
      </c>
      <c r="Y1228" s="4">
        <v>5480</v>
      </c>
      <c r="Z1228" s="4">
        <v>7467</v>
      </c>
      <c r="AA1228" s="4">
        <v>4843</v>
      </c>
      <c r="AB1228" s="4">
        <v>435</v>
      </c>
      <c r="AC1228" s="5">
        <f t="shared" si="183"/>
        <v>42799.770833333328</v>
      </c>
      <c r="AD1228" s="1">
        <v>7472</v>
      </c>
      <c r="AE1228" s="2">
        <v>7424</v>
      </c>
      <c r="AF1228" s="3">
        <v>7422</v>
      </c>
      <c r="AG1228" s="4">
        <v>7467</v>
      </c>
      <c r="AH1228" s="10">
        <f>(1/(Sheet2!C$7+(Sheet2!C$8*LOG10(AD1228))+Sheet2!C$9*LOG10(AD1228)^3))-273.15</f>
        <v>17.915845107852647</v>
      </c>
      <c r="AI1228" s="11">
        <f>(1/(Sheet2!D$7+(Sheet2!D$8*LOG10(AE1228))+Sheet2!D$9*LOG10(AE1228)^3))-273.15</f>
        <v>18.088270596062785</v>
      </c>
      <c r="AJ1228" s="12">
        <f>(1/(Sheet2!E$7+(Sheet2!E$8*LOG10(AF1228))+Sheet2!E$9*LOG10(AF1228)^3))-273.15</f>
        <v>18.259474705275295</v>
      </c>
      <c r="AK1228" s="13">
        <f>(1/(Sheet2!F$7+(Sheet2!F$8*LOG10(AG1228))+Sheet2!F$9*LOG10(AG1228)^3))-273.15</f>
        <v>17.914326394145462</v>
      </c>
      <c r="AL1228" s="13">
        <f t="shared" si="175"/>
        <v>0.16495174667367613</v>
      </c>
      <c r="AM1228" s="13">
        <f t="shared" si="176"/>
        <v>9.9991200326564569E-2</v>
      </c>
      <c r="AN1228" s="1">
        <v>4850</v>
      </c>
      <c r="AO1228" s="2">
        <v>4860</v>
      </c>
      <c r="AP1228" s="3">
        <v>4845</v>
      </c>
      <c r="AQ1228" s="4">
        <v>4843</v>
      </c>
      <c r="AR1228" s="1">
        <f t="shared" si="177"/>
        <v>0.38400000000000001</v>
      </c>
      <c r="AS1228" s="2">
        <f t="shared" si="178"/>
        <v>0.86399999999999999</v>
      </c>
      <c r="AT1228" s="3">
        <f t="shared" si="179"/>
        <v>0.14400000000000002</v>
      </c>
      <c r="AU1228" s="4">
        <f t="shared" si="180"/>
        <v>4.8000000000000001E-2</v>
      </c>
      <c r="AV1228" s="13">
        <f t="shared" si="181"/>
        <v>0.36450514399662454</v>
      </c>
      <c r="AW1228" s="14">
        <f t="shared" si="182"/>
        <v>-1.0125142888795127</v>
      </c>
    </row>
    <row r="1229" spans="1:49">
      <c r="A1229" s="1">
        <v>1488738900</v>
      </c>
      <c r="B1229" s="1">
        <v>16406</v>
      </c>
      <c r="C1229" s="1">
        <v>16443</v>
      </c>
      <c r="D1229" s="1">
        <v>5498</v>
      </c>
      <c r="E1229" s="1">
        <v>7491</v>
      </c>
      <c r="F1229" s="1">
        <v>4850</v>
      </c>
      <c r="G1229" s="1">
        <v>426</v>
      </c>
      <c r="H1229" s="2">
        <v>1488738900</v>
      </c>
      <c r="I1229" s="2">
        <v>65</v>
      </c>
      <c r="J1229" s="2">
        <v>16384</v>
      </c>
      <c r="K1229" s="2">
        <v>5495</v>
      </c>
      <c r="L1229" s="2">
        <v>7445</v>
      </c>
      <c r="M1229" s="2">
        <v>4860</v>
      </c>
      <c r="N1229" s="2">
        <v>408</v>
      </c>
      <c r="O1229" s="3">
        <v>1488738900</v>
      </c>
      <c r="P1229" s="3">
        <v>16389</v>
      </c>
      <c r="Q1229" s="3">
        <v>16435</v>
      </c>
      <c r="R1229" s="3">
        <v>5498</v>
      </c>
      <c r="S1229" s="3">
        <v>7442</v>
      </c>
      <c r="T1229" s="3">
        <v>4845</v>
      </c>
      <c r="U1229" s="3">
        <v>444</v>
      </c>
      <c r="V1229" s="4">
        <v>1488738900</v>
      </c>
      <c r="W1229" s="4">
        <v>65</v>
      </c>
      <c r="X1229" s="4">
        <v>16400</v>
      </c>
      <c r="Y1229" s="4">
        <v>5480</v>
      </c>
      <c r="Z1229" s="4">
        <v>7489</v>
      </c>
      <c r="AA1229" s="4">
        <v>4842</v>
      </c>
      <c r="AB1229" s="4">
        <v>430</v>
      </c>
      <c r="AC1229" s="5">
        <f t="shared" si="183"/>
        <v>42799.774305555555</v>
      </c>
      <c r="AD1229" s="1">
        <v>7491</v>
      </c>
      <c r="AE1229" s="2">
        <v>7445</v>
      </c>
      <c r="AF1229" s="3">
        <v>7442</v>
      </c>
      <c r="AG1229" s="4">
        <v>7489</v>
      </c>
      <c r="AH1229" s="10">
        <f>(1/(Sheet2!C$7+(Sheet2!C$8*LOG10(AD1229))+Sheet2!C$9*LOG10(AD1229)^3))-273.15</f>
        <v>17.860403350856586</v>
      </c>
      <c r="AI1229" s="11">
        <f>(1/(Sheet2!D$7+(Sheet2!D$8*LOG10(AE1229))+Sheet2!D$9*LOG10(AE1229)^3))-273.15</f>
        <v>18.026555812187326</v>
      </c>
      <c r="AJ1229" s="12">
        <f>(1/(Sheet2!E$7+(Sheet2!E$8*LOG10(AF1229))+Sheet2!E$9*LOG10(AF1229)^3))-273.15</f>
        <v>18.200669460025551</v>
      </c>
      <c r="AK1229" s="13">
        <f>(1/(Sheet2!F$7+(Sheet2!F$8*LOG10(AG1229))+Sheet2!F$9*LOG10(AG1229)^3))-273.15</f>
        <v>17.850172302507303</v>
      </c>
      <c r="AL1229" s="13">
        <f t="shared" si="175"/>
        <v>0.16526930096172382</v>
      </c>
      <c r="AM1229" s="13">
        <f t="shared" si="176"/>
        <v>9.9013851929608501E-2</v>
      </c>
      <c r="AN1229" s="1">
        <v>4850</v>
      </c>
      <c r="AO1229" s="2">
        <v>4860</v>
      </c>
      <c r="AP1229" s="3">
        <v>4845</v>
      </c>
      <c r="AQ1229" s="4">
        <v>4842</v>
      </c>
      <c r="AR1229" s="1">
        <f t="shared" si="177"/>
        <v>0.38400000000000001</v>
      </c>
      <c r="AS1229" s="2">
        <f t="shared" si="178"/>
        <v>0.86399999999999999</v>
      </c>
      <c r="AT1229" s="3">
        <f t="shared" si="179"/>
        <v>0.14400000000000002</v>
      </c>
      <c r="AU1229" s="4">
        <f t="shared" si="180"/>
        <v>0</v>
      </c>
      <c r="AV1229" s="13">
        <f t="shared" si="181"/>
        <v>0.37871361211342802</v>
      </c>
      <c r="AW1229" s="14">
        <f t="shared" si="182"/>
        <v>-1.088257506073069</v>
      </c>
    </row>
    <row r="1230" spans="1:49">
      <c r="A1230" s="1">
        <v>1488739200</v>
      </c>
      <c r="B1230" s="1">
        <v>16406</v>
      </c>
      <c r="C1230" s="1">
        <v>16443</v>
      </c>
      <c r="D1230" s="1">
        <v>5499</v>
      </c>
      <c r="E1230" s="1">
        <v>7512</v>
      </c>
      <c r="F1230" s="1">
        <v>4850</v>
      </c>
      <c r="G1230" s="1">
        <v>428</v>
      </c>
      <c r="H1230" s="2">
        <v>1488739200</v>
      </c>
      <c r="I1230" s="2">
        <v>65</v>
      </c>
      <c r="J1230" s="2">
        <v>16388</v>
      </c>
      <c r="K1230" s="2">
        <v>5495</v>
      </c>
      <c r="L1230" s="2">
        <v>7462</v>
      </c>
      <c r="M1230" s="2">
        <v>4860</v>
      </c>
      <c r="N1230" s="2">
        <v>406</v>
      </c>
      <c r="O1230" s="3">
        <v>1488739200</v>
      </c>
      <c r="P1230" s="3">
        <v>16387</v>
      </c>
      <c r="Q1230" s="3">
        <v>16432</v>
      </c>
      <c r="R1230" s="3">
        <v>5498</v>
      </c>
      <c r="S1230" s="3">
        <v>7459</v>
      </c>
      <c r="T1230" s="3">
        <v>4845</v>
      </c>
      <c r="U1230" s="3">
        <v>439</v>
      </c>
      <c r="V1230" s="4">
        <v>1488739200</v>
      </c>
      <c r="W1230" s="4">
        <v>65</v>
      </c>
      <c r="X1230" s="4">
        <v>16400</v>
      </c>
      <c r="Y1230" s="4">
        <v>5480</v>
      </c>
      <c r="Z1230" s="4">
        <v>7508</v>
      </c>
      <c r="AA1230" s="4">
        <v>4842</v>
      </c>
      <c r="AB1230" s="4">
        <v>430</v>
      </c>
      <c r="AC1230" s="5">
        <f t="shared" si="183"/>
        <v>42799.777777777781</v>
      </c>
      <c r="AD1230" s="1">
        <v>7512</v>
      </c>
      <c r="AE1230" s="2">
        <v>7462</v>
      </c>
      <c r="AF1230" s="3">
        <v>7459</v>
      </c>
      <c r="AG1230" s="4">
        <v>7508</v>
      </c>
      <c r="AH1230" s="10">
        <f>(1/(Sheet2!C$7+(Sheet2!C$8*LOG10(AD1230))+Sheet2!C$9*LOG10(AD1230)^3))-273.15</f>
        <v>17.799310338999419</v>
      </c>
      <c r="AI1230" s="11">
        <f>(1/(Sheet2!D$7+(Sheet2!D$8*LOG10(AE1230))+Sheet2!D$9*LOG10(AE1230)^3))-273.15</f>
        <v>17.97674018006154</v>
      </c>
      <c r="AJ1230" s="12">
        <f>(1/(Sheet2!E$7+(Sheet2!E$8*LOG10(AF1230))+Sheet2!E$9*LOG10(AF1230)^3))-273.15</f>
        <v>18.150825281611162</v>
      </c>
      <c r="AK1230" s="13">
        <f>(1/(Sheet2!F$7+(Sheet2!F$8*LOG10(AG1230))+Sheet2!F$9*LOG10(AG1230)^3))-273.15</f>
        <v>17.794937530964091</v>
      </c>
      <c r="AL1230" s="13">
        <f t="shared" si="175"/>
        <v>0.16957720505466051</v>
      </c>
      <c r="AM1230" s="13">
        <f t="shared" si="176"/>
        <v>0.10372453355586743</v>
      </c>
      <c r="AN1230" s="1">
        <v>4850</v>
      </c>
      <c r="AO1230" s="2">
        <v>4860</v>
      </c>
      <c r="AP1230" s="3">
        <v>4845</v>
      </c>
      <c r="AQ1230" s="4">
        <v>4842</v>
      </c>
      <c r="AR1230" s="1">
        <f t="shared" si="177"/>
        <v>0.38400000000000001</v>
      </c>
      <c r="AS1230" s="2">
        <f t="shared" si="178"/>
        <v>0.86399999999999999</v>
      </c>
      <c r="AT1230" s="3">
        <f t="shared" si="179"/>
        <v>0.14400000000000002</v>
      </c>
      <c r="AU1230" s="4">
        <f t="shared" si="180"/>
        <v>0</v>
      </c>
      <c r="AV1230" s="13">
        <f t="shared" si="181"/>
        <v>0.37871361211342802</v>
      </c>
      <c r="AW1230" s="14">
        <f t="shared" si="182"/>
        <v>-1.088257506073069</v>
      </c>
    </row>
    <row r="1231" spans="1:49">
      <c r="A1231" s="1">
        <v>1488739500</v>
      </c>
      <c r="B1231" s="1">
        <v>16408</v>
      </c>
      <c r="C1231" s="1">
        <v>16449</v>
      </c>
      <c r="D1231" s="1">
        <v>5499</v>
      </c>
      <c r="E1231" s="1">
        <v>7534</v>
      </c>
      <c r="F1231" s="1">
        <v>4850</v>
      </c>
      <c r="G1231" s="1">
        <v>427</v>
      </c>
      <c r="H1231" s="2">
        <v>1488739500</v>
      </c>
      <c r="I1231" s="2">
        <v>65</v>
      </c>
      <c r="J1231" s="2">
        <v>16384</v>
      </c>
      <c r="K1231" s="2">
        <v>5495</v>
      </c>
      <c r="L1231" s="2">
        <v>7481</v>
      </c>
      <c r="M1231" s="2">
        <v>4860</v>
      </c>
      <c r="N1231" s="2">
        <v>410</v>
      </c>
      <c r="O1231" s="3">
        <v>1488739500</v>
      </c>
      <c r="P1231" s="3">
        <v>16389</v>
      </c>
      <c r="Q1231" s="3">
        <v>16437</v>
      </c>
      <c r="R1231" s="3">
        <v>5498</v>
      </c>
      <c r="S1231" s="3">
        <v>7477</v>
      </c>
      <c r="T1231" s="3">
        <v>4845</v>
      </c>
      <c r="U1231" s="3">
        <v>442</v>
      </c>
      <c r="V1231" s="4">
        <v>1488739500</v>
      </c>
      <c r="W1231" s="4">
        <v>65</v>
      </c>
      <c r="X1231" s="4">
        <v>16404</v>
      </c>
      <c r="Y1231" s="4">
        <v>5480</v>
      </c>
      <c r="Z1231" s="4">
        <v>7526</v>
      </c>
      <c r="AA1231" s="4">
        <v>4843</v>
      </c>
      <c r="AB1231" s="4">
        <v>432</v>
      </c>
      <c r="AC1231" s="5">
        <f t="shared" si="183"/>
        <v>42799.78125</v>
      </c>
      <c r="AD1231" s="1">
        <v>7534</v>
      </c>
      <c r="AE1231" s="2">
        <v>7481</v>
      </c>
      <c r="AF1231" s="3">
        <v>7477</v>
      </c>
      <c r="AG1231" s="4">
        <v>7526</v>
      </c>
      <c r="AH1231" s="10">
        <f>(1/(Sheet2!C$7+(Sheet2!C$8*LOG10(AD1231))+Sheet2!C$9*LOG10(AD1231)^3))-273.15</f>
        <v>17.735514942915245</v>
      </c>
      <c r="AI1231" s="11">
        <f>(1/(Sheet2!D$7+(Sheet2!D$8*LOG10(AE1231))+Sheet2!D$9*LOG10(AE1231)^3))-273.15</f>
        <v>17.921215479000296</v>
      </c>
      <c r="AJ1231" s="12">
        <f>(1/(Sheet2!E$7+(Sheet2!E$8*LOG10(AF1231))+Sheet2!E$9*LOG10(AF1231)^3))-273.15</f>
        <v>18.098188858001492</v>
      </c>
      <c r="AK1231" s="13">
        <f>(1/(Sheet2!F$7+(Sheet2!F$8*LOG10(AG1231))+Sheet2!F$9*LOG10(AG1231)^3))-273.15</f>
        <v>17.742755259704722</v>
      </c>
      <c r="AL1231" s="13">
        <f t="shared" si="175"/>
        <v>0.17213612576431794</v>
      </c>
      <c r="AM1231" s="13">
        <f t="shared" si="176"/>
        <v>0.10518647026472501</v>
      </c>
      <c r="AN1231" s="1">
        <v>4850</v>
      </c>
      <c r="AO1231" s="2">
        <v>4860</v>
      </c>
      <c r="AP1231" s="3">
        <v>4845</v>
      </c>
      <c r="AQ1231" s="4">
        <v>4843</v>
      </c>
      <c r="AR1231" s="1">
        <f t="shared" si="177"/>
        <v>0.38400000000000001</v>
      </c>
      <c r="AS1231" s="2">
        <f t="shared" si="178"/>
        <v>0.86399999999999999</v>
      </c>
      <c r="AT1231" s="3">
        <f t="shared" si="179"/>
        <v>0.14400000000000002</v>
      </c>
      <c r="AU1231" s="4">
        <f t="shared" si="180"/>
        <v>4.8000000000000001E-2</v>
      </c>
      <c r="AV1231" s="13">
        <f t="shared" si="181"/>
        <v>0.36450514399662454</v>
      </c>
      <c r="AW1231" s="14">
        <f t="shared" si="182"/>
        <v>-1.0125142888795127</v>
      </c>
    </row>
    <row r="1232" spans="1:49">
      <c r="A1232" s="1">
        <v>1488739800</v>
      </c>
      <c r="B1232" s="1">
        <v>16406</v>
      </c>
      <c r="C1232" s="1">
        <v>16450</v>
      </c>
      <c r="D1232" s="1">
        <v>5499</v>
      </c>
      <c r="E1232" s="1">
        <v>7551</v>
      </c>
      <c r="F1232" s="1">
        <v>4850</v>
      </c>
      <c r="G1232" s="1">
        <v>424</v>
      </c>
      <c r="H1232" s="2">
        <v>1488739800</v>
      </c>
      <c r="I1232" s="2">
        <v>65</v>
      </c>
      <c r="J1232" s="2">
        <v>16390</v>
      </c>
      <c r="K1232" s="2">
        <v>5495</v>
      </c>
      <c r="L1232" s="2">
        <v>7498</v>
      </c>
      <c r="M1232" s="2">
        <v>4860</v>
      </c>
      <c r="N1232" s="2">
        <v>408</v>
      </c>
      <c r="O1232" s="3">
        <v>1488739800</v>
      </c>
      <c r="P1232" s="3">
        <v>16388</v>
      </c>
      <c r="Q1232" s="3">
        <v>16434</v>
      </c>
      <c r="R1232" s="3">
        <v>5498</v>
      </c>
      <c r="S1232" s="3">
        <v>7493</v>
      </c>
      <c r="T1232" s="3">
        <v>4845</v>
      </c>
      <c r="U1232" s="3">
        <v>439</v>
      </c>
      <c r="V1232" s="4">
        <v>1488739800</v>
      </c>
      <c r="W1232" s="4">
        <v>65</v>
      </c>
      <c r="X1232" s="4">
        <v>16404</v>
      </c>
      <c r="Y1232" s="4">
        <v>5480</v>
      </c>
      <c r="Z1232" s="4">
        <v>7544</v>
      </c>
      <c r="AA1232" s="4">
        <v>4843</v>
      </c>
      <c r="AB1232" s="4">
        <v>435</v>
      </c>
      <c r="AC1232" s="5">
        <f t="shared" si="183"/>
        <v>42799.784722222219</v>
      </c>
      <c r="AD1232" s="1">
        <v>7551</v>
      </c>
      <c r="AE1232" s="2">
        <v>7498</v>
      </c>
      <c r="AF1232" s="3">
        <v>7493</v>
      </c>
      <c r="AG1232" s="4">
        <v>7544</v>
      </c>
      <c r="AH1232" s="10">
        <f>(1/(Sheet2!C$7+(Sheet2!C$8*LOG10(AD1232))+Sheet2!C$9*LOG10(AD1232)^3))-273.15</f>
        <v>17.686362617764587</v>
      </c>
      <c r="AI1232" s="11">
        <f>(1/(Sheet2!D$7+(Sheet2!D$8*LOG10(AE1232))+Sheet2!D$9*LOG10(AE1232)^3))-273.15</f>
        <v>17.871670435355782</v>
      </c>
      <c r="AJ1232" s="12">
        <f>(1/(Sheet2!E$7+(Sheet2!E$8*LOG10(AF1232))+Sheet2!E$9*LOG10(AF1232)^3))-273.15</f>
        <v>18.051521025809734</v>
      </c>
      <c r="AK1232" s="13">
        <f>(1/(Sheet2!F$7+(Sheet2!F$8*LOG10(AG1232))+Sheet2!F$9*LOG10(AG1232)^3))-273.15</f>
        <v>17.690713729692789</v>
      </c>
      <c r="AL1232" s="13">
        <f t="shared" si="175"/>
        <v>0.17391857566683061</v>
      </c>
      <c r="AM1232" s="13">
        <f t="shared" si="176"/>
        <v>0.10575384056054127</v>
      </c>
      <c r="AN1232" s="1">
        <v>4850</v>
      </c>
      <c r="AO1232" s="2">
        <v>4860</v>
      </c>
      <c r="AP1232" s="3">
        <v>4845</v>
      </c>
      <c r="AQ1232" s="4">
        <v>4843</v>
      </c>
      <c r="AR1232" s="1">
        <f t="shared" si="177"/>
        <v>0.38400000000000001</v>
      </c>
      <c r="AS1232" s="2">
        <f t="shared" si="178"/>
        <v>0.86399999999999999</v>
      </c>
      <c r="AT1232" s="3">
        <f t="shared" si="179"/>
        <v>0.14400000000000002</v>
      </c>
      <c r="AU1232" s="4">
        <f t="shared" si="180"/>
        <v>4.8000000000000001E-2</v>
      </c>
      <c r="AV1232" s="13">
        <f t="shared" si="181"/>
        <v>0.36450514399662454</v>
      </c>
      <c r="AW1232" s="14">
        <f t="shared" si="182"/>
        <v>-1.0125142888795127</v>
      </c>
    </row>
    <row r="1233" spans="1:49">
      <c r="A1233" s="1">
        <v>1488740100</v>
      </c>
      <c r="B1233" s="1">
        <v>16408</v>
      </c>
      <c r="C1233" s="1">
        <v>16448</v>
      </c>
      <c r="D1233" s="1">
        <v>5499</v>
      </c>
      <c r="E1233" s="1">
        <v>7569</v>
      </c>
      <c r="F1233" s="1">
        <v>4850</v>
      </c>
      <c r="G1233" s="1">
        <v>422</v>
      </c>
      <c r="H1233" s="2">
        <v>1488740100</v>
      </c>
      <c r="I1233" s="2">
        <v>65</v>
      </c>
      <c r="J1233" s="2">
        <v>16392</v>
      </c>
      <c r="K1233" s="2">
        <v>5495</v>
      </c>
      <c r="L1233" s="2">
        <v>7513</v>
      </c>
      <c r="M1233" s="2">
        <v>4860</v>
      </c>
      <c r="N1233" s="2">
        <v>410</v>
      </c>
      <c r="O1233" s="3">
        <v>1488740100</v>
      </c>
      <c r="P1233" s="3">
        <v>16388</v>
      </c>
      <c r="Q1233" s="3">
        <v>16435</v>
      </c>
      <c r="R1233" s="3">
        <v>5498</v>
      </c>
      <c r="S1233" s="3">
        <v>7508</v>
      </c>
      <c r="T1233" s="3">
        <v>4845</v>
      </c>
      <c r="U1233" s="3">
        <v>444</v>
      </c>
      <c r="V1233" s="4">
        <v>1488740100</v>
      </c>
      <c r="W1233" s="4">
        <v>65</v>
      </c>
      <c r="X1233" s="4">
        <v>16405</v>
      </c>
      <c r="Y1233" s="4">
        <v>5480</v>
      </c>
      <c r="Z1233" s="4">
        <v>7560</v>
      </c>
      <c r="AA1233" s="4">
        <v>4843</v>
      </c>
      <c r="AB1233" s="4">
        <v>430</v>
      </c>
      <c r="AC1233" s="5">
        <f t="shared" si="183"/>
        <v>42799.788194444445</v>
      </c>
      <c r="AD1233" s="1">
        <v>7569</v>
      </c>
      <c r="AE1233" s="2">
        <v>7513</v>
      </c>
      <c r="AF1233" s="3">
        <v>7508</v>
      </c>
      <c r="AG1233" s="4">
        <v>7560</v>
      </c>
      <c r="AH1233" s="10">
        <f>(1/(Sheet2!C$7+(Sheet2!C$8*LOG10(AD1233))+Sheet2!C$9*LOG10(AD1233)^3))-273.15</f>
        <v>17.634455187035655</v>
      </c>
      <c r="AI1233" s="11">
        <f>(1/(Sheet2!D$7+(Sheet2!D$8*LOG10(AE1233))+Sheet2!D$9*LOG10(AE1233)^3))-273.15</f>
        <v>17.828059552266268</v>
      </c>
      <c r="AJ1233" s="12">
        <f>(1/(Sheet2!E$7+(Sheet2!E$8*LOG10(AF1233))+Sheet2!E$9*LOG10(AF1233)^3))-273.15</f>
        <v>18.007872113865858</v>
      </c>
      <c r="AK1233" s="13">
        <f>(1/(Sheet2!F$7+(Sheet2!F$8*LOG10(AG1233))+Sheet2!F$9*LOG10(AG1233)^3))-273.15</f>
        <v>17.64457216528848</v>
      </c>
      <c r="AL1233" s="13">
        <f t="shared" si="175"/>
        <v>0.17677957929153321</v>
      </c>
      <c r="AM1233" s="13">
        <f t="shared" si="176"/>
        <v>0.10897448070171678</v>
      </c>
      <c r="AN1233" s="1">
        <v>4850</v>
      </c>
      <c r="AO1233" s="2">
        <v>4860</v>
      </c>
      <c r="AP1233" s="3">
        <v>4845</v>
      </c>
      <c r="AQ1233" s="4">
        <v>4843</v>
      </c>
      <c r="AR1233" s="1">
        <f t="shared" si="177"/>
        <v>0.38400000000000001</v>
      </c>
      <c r="AS1233" s="2">
        <f t="shared" si="178"/>
        <v>0.86399999999999999</v>
      </c>
      <c r="AT1233" s="3">
        <f t="shared" si="179"/>
        <v>0.14400000000000002</v>
      </c>
      <c r="AU1233" s="4">
        <f t="shared" si="180"/>
        <v>4.8000000000000001E-2</v>
      </c>
      <c r="AV1233" s="13">
        <f t="shared" si="181"/>
        <v>0.36450514399662454</v>
      </c>
      <c r="AW1233" s="14">
        <f t="shared" si="182"/>
        <v>-1.0125142888795127</v>
      </c>
    </row>
    <row r="1234" spans="1:49">
      <c r="A1234" s="1">
        <v>1488740400</v>
      </c>
      <c r="B1234" s="1">
        <v>16408</v>
      </c>
      <c r="C1234" s="1">
        <v>16453</v>
      </c>
      <c r="D1234" s="1">
        <v>5499</v>
      </c>
      <c r="E1234" s="1">
        <v>7585</v>
      </c>
      <c r="F1234" s="1">
        <v>4850</v>
      </c>
      <c r="G1234" s="1">
        <v>425</v>
      </c>
      <c r="H1234" s="2">
        <v>1488740400</v>
      </c>
      <c r="I1234" s="2">
        <v>65</v>
      </c>
      <c r="J1234" s="2">
        <v>16392</v>
      </c>
      <c r="K1234" s="2">
        <v>5495</v>
      </c>
      <c r="L1234" s="2">
        <v>7532</v>
      </c>
      <c r="M1234" s="2">
        <v>4860</v>
      </c>
      <c r="N1234" s="2">
        <v>414</v>
      </c>
      <c r="O1234" s="3">
        <v>1488740400</v>
      </c>
      <c r="P1234" s="3">
        <v>16389</v>
      </c>
      <c r="Q1234" s="3">
        <v>16437</v>
      </c>
      <c r="R1234" s="3">
        <v>5498</v>
      </c>
      <c r="S1234" s="3">
        <v>7526</v>
      </c>
      <c r="T1234" s="3">
        <v>4845</v>
      </c>
      <c r="U1234" s="3">
        <v>447</v>
      </c>
      <c r="V1234" s="4">
        <v>1488740400</v>
      </c>
      <c r="W1234" s="4">
        <v>65</v>
      </c>
      <c r="X1234" s="4">
        <v>16384</v>
      </c>
      <c r="Y1234" s="4">
        <v>5480</v>
      </c>
      <c r="Z1234" s="4">
        <v>7578</v>
      </c>
      <c r="AA1234" s="4">
        <v>4843</v>
      </c>
      <c r="AB1234" s="4">
        <v>432</v>
      </c>
      <c r="AC1234" s="5">
        <f t="shared" si="183"/>
        <v>42799.791666666672</v>
      </c>
      <c r="AD1234" s="1">
        <v>7585</v>
      </c>
      <c r="AE1234" s="2">
        <v>7532</v>
      </c>
      <c r="AF1234" s="3">
        <v>7526</v>
      </c>
      <c r="AG1234" s="4">
        <v>7578</v>
      </c>
      <c r="AH1234" s="10">
        <f>(1/(Sheet2!C$7+(Sheet2!C$8*LOG10(AD1234))+Sheet2!C$9*LOG10(AD1234)^3))-273.15</f>
        <v>17.588432298251803</v>
      </c>
      <c r="AI1234" s="11">
        <f>(1/(Sheet2!D$7+(Sheet2!D$8*LOG10(AE1234))+Sheet2!D$9*LOG10(AE1234)^3))-273.15</f>
        <v>17.772960174363106</v>
      </c>
      <c r="AJ1234" s="12">
        <f>(1/(Sheet2!E$7+(Sheet2!E$8*LOG10(AF1234))+Sheet2!E$9*LOG10(AF1234)^3))-273.15</f>
        <v>17.955623340611794</v>
      </c>
      <c r="AK1234" s="13">
        <f>(1/(Sheet2!F$7+(Sheet2!F$8*LOG10(AG1234))+Sheet2!F$9*LOG10(AG1234)^3))-273.15</f>
        <v>17.592794527897865</v>
      </c>
      <c r="AL1234" s="13">
        <f t="shared" si="175"/>
        <v>0.17473052287848931</v>
      </c>
      <c r="AM1234" s="13">
        <f t="shared" si="176"/>
        <v>0.10530054311024217</v>
      </c>
      <c r="AN1234" s="1">
        <v>4850</v>
      </c>
      <c r="AO1234" s="2">
        <v>4860</v>
      </c>
      <c r="AP1234" s="3">
        <v>4845</v>
      </c>
      <c r="AQ1234" s="4">
        <v>4843</v>
      </c>
      <c r="AR1234" s="1">
        <f t="shared" si="177"/>
        <v>0.38400000000000001</v>
      </c>
      <c r="AS1234" s="2">
        <f t="shared" si="178"/>
        <v>0.86399999999999999</v>
      </c>
      <c r="AT1234" s="3">
        <f t="shared" si="179"/>
        <v>0.14400000000000002</v>
      </c>
      <c r="AU1234" s="4">
        <f t="shared" si="180"/>
        <v>4.8000000000000001E-2</v>
      </c>
      <c r="AV1234" s="13">
        <f t="shared" si="181"/>
        <v>0.36450514399662454</v>
      </c>
      <c r="AW1234" s="14">
        <f t="shared" si="182"/>
        <v>-1.0125142888795127</v>
      </c>
    </row>
    <row r="1235" spans="1:49">
      <c r="A1235" s="1">
        <v>1488740700</v>
      </c>
      <c r="B1235" s="1">
        <v>16409</v>
      </c>
      <c r="C1235" s="1">
        <v>16452</v>
      </c>
      <c r="D1235" s="1">
        <v>5499</v>
      </c>
      <c r="E1235" s="1">
        <v>7600</v>
      </c>
      <c r="F1235" s="1">
        <v>4850</v>
      </c>
      <c r="G1235" s="1">
        <v>425</v>
      </c>
      <c r="H1235" s="2">
        <v>1488740700</v>
      </c>
      <c r="I1235" s="2">
        <v>65</v>
      </c>
      <c r="J1235" s="2">
        <v>16392</v>
      </c>
      <c r="K1235" s="2">
        <v>5495</v>
      </c>
      <c r="L1235" s="2">
        <v>7548</v>
      </c>
      <c r="M1235" s="2">
        <v>4860</v>
      </c>
      <c r="N1235" s="2">
        <v>414</v>
      </c>
      <c r="O1235" s="3">
        <v>1488740700</v>
      </c>
      <c r="P1235" s="3">
        <v>16389</v>
      </c>
      <c r="Q1235" s="3">
        <v>16437</v>
      </c>
      <c r="R1235" s="3">
        <v>5498</v>
      </c>
      <c r="S1235" s="3">
        <v>7545</v>
      </c>
      <c r="T1235" s="3">
        <v>4845</v>
      </c>
      <c r="U1235" s="3">
        <v>442</v>
      </c>
      <c r="V1235" s="4">
        <v>1488740700</v>
      </c>
      <c r="W1235" s="4">
        <v>65</v>
      </c>
      <c r="X1235" s="4">
        <v>16384</v>
      </c>
      <c r="Y1235" s="4">
        <v>5480</v>
      </c>
      <c r="Z1235" s="4">
        <v>7592</v>
      </c>
      <c r="AA1235" s="4">
        <v>4843</v>
      </c>
      <c r="AB1235" s="4">
        <v>433</v>
      </c>
      <c r="AC1235" s="5">
        <f t="shared" si="183"/>
        <v>42799.795138888891</v>
      </c>
      <c r="AD1235" s="1">
        <v>7600</v>
      </c>
      <c r="AE1235" s="2">
        <v>7548</v>
      </c>
      <c r="AF1235" s="3">
        <v>7545</v>
      </c>
      <c r="AG1235" s="4">
        <v>7592</v>
      </c>
      <c r="AH1235" s="10">
        <f>(1/(Sheet2!C$7+(Sheet2!C$8*LOG10(AD1235))+Sheet2!C$9*LOG10(AD1235)^3))-273.15</f>
        <v>17.545385431130455</v>
      </c>
      <c r="AI1235" s="11">
        <f>(1/(Sheet2!D$7+(Sheet2!D$8*LOG10(AE1235))+Sheet2!D$9*LOG10(AE1235)^3))-273.15</f>
        <v>17.726682413260505</v>
      </c>
      <c r="AJ1235" s="12">
        <f>(1/(Sheet2!E$7+(Sheet2!E$8*LOG10(AF1235))+Sheet2!E$9*LOG10(AF1235)^3))-273.15</f>
        <v>17.900624863121095</v>
      </c>
      <c r="AK1235" s="13">
        <f>(1/(Sheet2!F$7+(Sheet2!F$8*LOG10(AG1235))+Sheet2!F$9*LOG10(AG1235)^3))-273.15</f>
        <v>17.55261894877782</v>
      </c>
      <c r="AL1235" s="13">
        <f t="shared" si="175"/>
        <v>0.16851759440712435</v>
      </c>
      <c r="AM1235" s="13">
        <f t="shared" si="176"/>
        <v>0.10264746236085062</v>
      </c>
      <c r="AN1235" s="1">
        <v>4850</v>
      </c>
      <c r="AO1235" s="2">
        <v>4860</v>
      </c>
      <c r="AP1235" s="3">
        <v>4845</v>
      </c>
      <c r="AQ1235" s="4">
        <v>4843</v>
      </c>
      <c r="AR1235" s="1">
        <f t="shared" si="177"/>
        <v>0.38400000000000001</v>
      </c>
      <c r="AS1235" s="2">
        <f t="shared" si="178"/>
        <v>0.86399999999999999</v>
      </c>
      <c r="AT1235" s="3">
        <f t="shared" si="179"/>
        <v>0.14400000000000002</v>
      </c>
      <c r="AU1235" s="4">
        <f t="shared" si="180"/>
        <v>4.8000000000000001E-2</v>
      </c>
      <c r="AV1235" s="13">
        <f t="shared" si="181"/>
        <v>0.36450514399662454</v>
      </c>
      <c r="AW1235" s="14">
        <f t="shared" si="182"/>
        <v>-1.0125142888795127</v>
      </c>
    </row>
    <row r="1236" spans="1:49">
      <c r="A1236" s="1">
        <v>1488741000</v>
      </c>
      <c r="B1236" s="1">
        <v>16409</v>
      </c>
      <c r="C1236" s="1">
        <v>16450</v>
      </c>
      <c r="D1236" s="1">
        <v>5499</v>
      </c>
      <c r="E1236" s="1">
        <v>7618</v>
      </c>
      <c r="F1236" s="1">
        <v>4850</v>
      </c>
      <c r="G1236" s="1">
        <v>424</v>
      </c>
      <c r="H1236" s="2">
        <v>1488741000</v>
      </c>
      <c r="I1236" s="2">
        <v>65</v>
      </c>
      <c r="J1236" s="2">
        <v>16388</v>
      </c>
      <c r="K1236" s="2">
        <v>5495</v>
      </c>
      <c r="L1236" s="2">
        <v>7561</v>
      </c>
      <c r="M1236" s="2">
        <v>4860</v>
      </c>
      <c r="N1236" s="2">
        <v>411</v>
      </c>
      <c r="O1236" s="3">
        <v>1488741000</v>
      </c>
      <c r="P1236" s="3">
        <v>16389</v>
      </c>
      <c r="Q1236" s="3">
        <v>16440</v>
      </c>
      <c r="R1236" s="3">
        <v>5498</v>
      </c>
      <c r="S1236" s="3">
        <v>7557</v>
      </c>
      <c r="T1236" s="3">
        <v>4845</v>
      </c>
      <c r="U1236" s="3">
        <v>439</v>
      </c>
      <c r="V1236" s="4">
        <v>1488741000</v>
      </c>
      <c r="W1236" s="4">
        <v>65</v>
      </c>
      <c r="X1236" s="4">
        <v>16405</v>
      </c>
      <c r="Y1236" s="4">
        <v>5480</v>
      </c>
      <c r="Z1236" s="4">
        <v>7610</v>
      </c>
      <c r="AA1236" s="4">
        <v>4843</v>
      </c>
      <c r="AB1236" s="4">
        <v>432</v>
      </c>
      <c r="AC1236" s="5">
        <f t="shared" si="183"/>
        <v>42799.798611111109</v>
      </c>
      <c r="AD1236" s="1">
        <v>7618</v>
      </c>
      <c r="AE1236" s="2">
        <v>7561</v>
      </c>
      <c r="AF1236" s="3">
        <v>7557</v>
      </c>
      <c r="AG1236" s="4">
        <v>7610</v>
      </c>
      <c r="AH1236" s="10">
        <f>(1/(Sheet2!C$7+(Sheet2!C$8*LOG10(AD1236))+Sheet2!C$9*LOG10(AD1236)^3))-273.15</f>
        <v>17.49385582600712</v>
      </c>
      <c r="AI1236" s="11">
        <f>(1/(Sheet2!D$7+(Sheet2!D$8*LOG10(AE1236))+Sheet2!D$9*LOG10(AE1236)^3))-273.15</f>
        <v>17.689163301405415</v>
      </c>
      <c r="AJ1236" s="12">
        <f>(1/(Sheet2!E$7+(Sheet2!E$8*LOG10(AF1236))+Sheet2!E$9*LOG10(AF1236)^3))-273.15</f>
        <v>17.865969572379868</v>
      </c>
      <c r="AK1236" s="13">
        <f>(1/(Sheet2!F$7+(Sheet2!F$8*LOG10(AG1236))+Sheet2!F$9*LOG10(AG1236)^3))-273.15</f>
        <v>17.50108737615534</v>
      </c>
      <c r="AL1236" s="13">
        <f t="shared" si="175"/>
        <v>0.17711530466049541</v>
      </c>
      <c r="AM1236" s="13">
        <f t="shared" si="176"/>
        <v>0.11073230402090857</v>
      </c>
      <c r="AN1236" s="1">
        <v>4850</v>
      </c>
      <c r="AO1236" s="2">
        <v>4860</v>
      </c>
      <c r="AP1236" s="3">
        <v>4845</v>
      </c>
      <c r="AQ1236" s="4">
        <v>4843</v>
      </c>
      <c r="AR1236" s="1">
        <f t="shared" si="177"/>
        <v>0.38400000000000001</v>
      </c>
      <c r="AS1236" s="2">
        <f t="shared" si="178"/>
        <v>0.86399999999999999</v>
      </c>
      <c r="AT1236" s="3">
        <f t="shared" si="179"/>
        <v>0.14400000000000002</v>
      </c>
      <c r="AU1236" s="4">
        <f t="shared" si="180"/>
        <v>4.8000000000000001E-2</v>
      </c>
      <c r="AV1236" s="13">
        <f t="shared" si="181"/>
        <v>0.36450514399662454</v>
      </c>
      <c r="AW1236" s="14">
        <f t="shared" si="182"/>
        <v>-1.0125142888795127</v>
      </c>
    </row>
    <row r="1237" spans="1:49">
      <c r="A1237" s="1">
        <v>1488741300</v>
      </c>
      <c r="B1237" s="1">
        <v>16408</v>
      </c>
      <c r="C1237" s="1">
        <v>16454</v>
      </c>
      <c r="D1237" s="1">
        <v>5499</v>
      </c>
      <c r="E1237" s="1">
        <v>7632</v>
      </c>
      <c r="F1237" s="1">
        <v>4850</v>
      </c>
      <c r="G1237" s="1">
        <v>422</v>
      </c>
      <c r="H1237" s="2">
        <v>1488741300</v>
      </c>
      <c r="I1237" s="2">
        <v>65</v>
      </c>
      <c r="J1237" s="2">
        <v>16392</v>
      </c>
      <c r="K1237" s="2">
        <v>5495</v>
      </c>
      <c r="L1237" s="2">
        <v>7575</v>
      </c>
      <c r="M1237" s="2">
        <v>4860</v>
      </c>
      <c r="N1237" s="2">
        <v>411</v>
      </c>
      <c r="O1237" s="3">
        <v>1488741300</v>
      </c>
      <c r="P1237" s="3">
        <v>16389</v>
      </c>
      <c r="Q1237" s="3">
        <v>16441</v>
      </c>
      <c r="R1237" s="3">
        <v>5498</v>
      </c>
      <c r="S1237" s="3">
        <v>7572</v>
      </c>
      <c r="T1237" s="3">
        <v>4845</v>
      </c>
      <c r="U1237" s="3">
        <v>441</v>
      </c>
      <c r="V1237" s="4">
        <v>1488741300</v>
      </c>
      <c r="W1237" s="4">
        <v>65</v>
      </c>
      <c r="X1237" s="4">
        <v>16384</v>
      </c>
      <c r="Y1237" s="4">
        <v>5480</v>
      </c>
      <c r="Z1237" s="4">
        <v>7626</v>
      </c>
      <c r="AA1237" s="4">
        <v>4843</v>
      </c>
      <c r="AB1237" s="4">
        <v>430</v>
      </c>
      <c r="AC1237" s="5">
        <f t="shared" si="183"/>
        <v>42799.802083333328</v>
      </c>
      <c r="AD1237" s="1">
        <v>7632</v>
      </c>
      <c r="AE1237" s="2">
        <v>7575</v>
      </c>
      <c r="AF1237" s="3">
        <v>7572</v>
      </c>
      <c r="AG1237" s="4">
        <v>7626</v>
      </c>
      <c r="AH1237" s="10">
        <f>(1/(Sheet2!C$7+(Sheet2!C$8*LOG10(AD1237))+Sheet2!C$9*LOG10(AD1237)^3))-273.15</f>
        <v>17.453872333913978</v>
      </c>
      <c r="AI1237" s="11">
        <f>(1/(Sheet2!D$7+(Sheet2!D$8*LOG10(AE1237))+Sheet2!D$9*LOG10(AE1237)^3))-273.15</f>
        <v>17.648839558110865</v>
      </c>
      <c r="AJ1237" s="12">
        <f>(1/(Sheet2!E$7+(Sheet2!E$8*LOG10(AF1237))+Sheet2!E$9*LOG10(AF1237)^3))-273.15</f>
        <v>17.822737817444022</v>
      </c>
      <c r="AK1237" s="13">
        <f>(1/(Sheet2!F$7+(Sheet2!F$8*LOG10(AG1237))+Sheet2!F$9*LOG10(AG1237)^3))-273.15</f>
        <v>17.455396937659145</v>
      </c>
      <c r="AL1237" s="13">
        <f t="shared" si="175"/>
        <v>0.17717135345829499</v>
      </c>
      <c r="AM1237" s="13">
        <f t="shared" si="176"/>
        <v>0.11212685549177989</v>
      </c>
      <c r="AN1237" s="1">
        <v>4850</v>
      </c>
      <c r="AO1237" s="2">
        <v>4860</v>
      </c>
      <c r="AP1237" s="3">
        <v>4845</v>
      </c>
      <c r="AQ1237" s="4">
        <v>4843</v>
      </c>
      <c r="AR1237" s="1">
        <f t="shared" si="177"/>
        <v>0.38400000000000001</v>
      </c>
      <c r="AS1237" s="2">
        <f t="shared" si="178"/>
        <v>0.86399999999999999</v>
      </c>
      <c r="AT1237" s="3">
        <f t="shared" si="179"/>
        <v>0.14400000000000002</v>
      </c>
      <c r="AU1237" s="4">
        <f t="shared" si="180"/>
        <v>4.8000000000000001E-2</v>
      </c>
      <c r="AV1237" s="13">
        <f t="shared" si="181"/>
        <v>0.36450514399662454</v>
      </c>
      <c r="AW1237" s="14">
        <f t="shared" si="182"/>
        <v>-1.0125142888795127</v>
      </c>
    </row>
    <row r="1238" spans="1:49">
      <c r="A1238" s="1">
        <v>1488741600</v>
      </c>
      <c r="B1238" s="1">
        <v>16408</v>
      </c>
      <c r="C1238" s="1">
        <v>16457</v>
      </c>
      <c r="D1238" s="1">
        <v>5499</v>
      </c>
      <c r="E1238" s="1">
        <v>7650</v>
      </c>
      <c r="F1238" s="1">
        <v>4850</v>
      </c>
      <c r="G1238" s="1">
        <v>422</v>
      </c>
      <c r="H1238" s="2">
        <v>1488741600</v>
      </c>
      <c r="I1238" s="2">
        <v>65</v>
      </c>
      <c r="J1238" s="2">
        <v>16392</v>
      </c>
      <c r="K1238" s="2">
        <v>5495</v>
      </c>
      <c r="L1238" s="2">
        <v>7589</v>
      </c>
      <c r="M1238" s="2">
        <v>4860</v>
      </c>
      <c r="N1238" s="2">
        <v>413</v>
      </c>
      <c r="O1238" s="3">
        <v>1488741600</v>
      </c>
      <c r="P1238" s="3">
        <v>16390</v>
      </c>
      <c r="Q1238" s="3">
        <v>16442</v>
      </c>
      <c r="R1238" s="3">
        <v>5498</v>
      </c>
      <c r="S1238" s="3">
        <v>7587</v>
      </c>
      <c r="T1238" s="3">
        <v>4845</v>
      </c>
      <c r="U1238" s="3">
        <v>442</v>
      </c>
      <c r="V1238" s="4">
        <v>1488741600</v>
      </c>
      <c r="W1238" s="4">
        <v>65</v>
      </c>
      <c r="X1238" s="4">
        <v>16384</v>
      </c>
      <c r="Y1238" s="4">
        <v>5480</v>
      </c>
      <c r="Z1238" s="4">
        <v>7642</v>
      </c>
      <c r="AA1238" s="4">
        <v>4843</v>
      </c>
      <c r="AB1238" s="4">
        <v>432</v>
      </c>
      <c r="AC1238" s="5">
        <f t="shared" si="183"/>
        <v>42799.805555555555</v>
      </c>
      <c r="AD1238" s="1">
        <v>7650</v>
      </c>
      <c r="AE1238" s="2">
        <v>7589</v>
      </c>
      <c r="AF1238" s="3">
        <v>7587</v>
      </c>
      <c r="AG1238" s="4">
        <v>7642</v>
      </c>
      <c r="AH1238" s="10">
        <f>(1/(Sheet2!C$7+(Sheet2!C$8*LOG10(AD1238))+Sheet2!C$9*LOG10(AD1238)^3))-273.15</f>
        <v>17.402586674626832</v>
      </c>
      <c r="AI1238" s="11">
        <f>(1/(Sheet2!D$7+(Sheet2!D$8*LOG10(AE1238))+Sheet2!D$9*LOG10(AE1238)^3))-273.15</f>
        <v>17.608599960051606</v>
      </c>
      <c r="AJ1238" s="12">
        <f>(1/(Sheet2!E$7+(Sheet2!E$8*LOG10(AF1238))+Sheet2!E$9*LOG10(AF1238)^3))-273.15</f>
        <v>17.779602744044439</v>
      </c>
      <c r="AK1238" s="13">
        <f>(1/(Sheet2!F$7+(Sheet2!F$8*LOG10(AG1238))+Sheet2!F$9*LOG10(AG1238)^3))-273.15</f>
        <v>17.409814607626629</v>
      </c>
      <c r="AL1238" s="13">
        <f t="shared" si="175"/>
        <v>0.18030891725347356</v>
      </c>
      <c r="AM1238" s="13">
        <f t="shared" si="176"/>
        <v>0.11691117221041605</v>
      </c>
      <c r="AN1238" s="1">
        <v>4850</v>
      </c>
      <c r="AO1238" s="2">
        <v>4860</v>
      </c>
      <c r="AP1238" s="3">
        <v>4845</v>
      </c>
      <c r="AQ1238" s="4">
        <v>4843</v>
      </c>
      <c r="AR1238" s="1">
        <f t="shared" si="177"/>
        <v>0.38400000000000001</v>
      </c>
      <c r="AS1238" s="2">
        <f t="shared" si="178"/>
        <v>0.86399999999999999</v>
      </c>
      <c r="AT1238" s="3">
        <f t="shared" si="179"/>
        <v>0.14400000000000002</v>
      </c>
      <c r="AU1238" s="4">
        <f t="shared" si="180"/>
        <v>4.8000000000000001E-2</v>
      </c>
      <c r="AV1238" s="13">
        <f t="shared" si="181"/>
        <v>0.36450514399662454</v>
      </c>
      <c r="AW1238" s="14">
        <f t="shared" si="182"/>
        <v>-1.0125142888795127</v>
      </c>
    </row>
    <row r="1239" spans="1:49">
      <c r="A1239" s="1">
        <v>1488741900</v>
      </c>
      <c r="B1239" s="1">
        <v>16411</v>
      </c>
      <c r="C1239" s="1">
        <v>16457</v>
      </c>
      <c r="D1239" s="1">
        <v>5499</v>
      </c>
      <c r="E1239" s="1">
        <v>7665</v>
      </c>
      <c r="F1239" s="1">
        <v>4850</v>
      </c>
      <c r="G1239" s="1">
        <v>425</v>
      </c>
      <c r="H1239" s="2">
        <v>1488741900</v>
      </c>
      <c r="I1239" s="2">
        <v>65</v>
      </c>
      <c r="J1239" s="2">
        <v>16393</v>
      </c>
      <c r="K1239" s="2">
        <v>5495</v>
      </c>
      <c r="L1239" s="2">
        <v>7603</v>
      </c>
      <c r="M1239" s="2">
        <v>4860</v>
      </c>
      <c r="N1239" s="2">
        <v>411</v>
      </c>
      <c r="O1239" s="3">
        <v>1488741900</v>
      </c>
      <c r="P1239" s="3">
        <v>16392</v>
      </c>
      <c r="Q1239" s="3">
        <v>16442</v>
      </c>
      <c r="R1239" s="3">
        <v>5498</v>
      </c>
      <c r="S1239" s="3">
        <v>7601</v>
      </c>
      <c r="T1239" s="3">
        <v>4845</v>
      </c>
      <c r="U1239" s="3">
        <v>441</v>
      </c>
      <c r="V1239" s="4">
        <v>1488741900</v>
      </c>
      <c r="W1239" s="4">
        <v>65</v>
      </c>
      <c r="X1239" s="4">
        <v>16386</v>
      </c>
      <c r="Y1239" s="4">
        <v>5480</v>
      </c>
      <c r="Z1239" s="4">
        <v>7654</v>
      </c>
      <c r="AA1239" s="4">
        <v>4843</v>
      </c>
      <c r="AB1239" s="4">
        <v>433</v>
      </c>
      <c r="AC1239" s="5">
        <f t="shared" si="183"/>
        <v>42799.809027777781</v>
      </c>
      <c r="AD1239" s="1">
        <v>7665</v>
      </c>
      <c r="AE1239" s="2">
        <v>7603</v>
      </c>
      <c r="AF1239" s="3">
        <v>7601</v>
      </c>
      <c r="AG1239" s="4">
        <v>7654</v>
      </c>
      <c r="AH1239" s="10">
        <f>(1/(Sheet2!C$7+(Sheet2!C$8*LOG10(AD1239))+Sheet2!C$9*LOG10(AD1239)^3))-273.15</f>
        <v>17.359952742832547</v>
      </c>
      <c r="AI1239" s="11">
        <f>(1/(Sheet2!D$7+(Sheet2!D$8*LOG10(AE1239))+Sheet2!D$9*LOG10(AE1239)^3))-273.15</f>
        <v>17.568444175512525</v>
      </c>
      <c r="AJ1239" s="12">
        <f>(1/(Sheet2!E$7+(Sheet2!E$8*LOG10(AF1239))+Sheet2!E$9*LOG10(AF1239)^3))-273.15</f>
        <v>17.739430210101375</v>
      </c>
      <c r="AK1239" s="13">
        <f>(1/(Sheet2!F$7+(Sheet2!F$8*LOG10(AG1239))+Sheet2!F$9*LOG10(AG1239)^3))-273.15</f>
        <v>17.375698515405588</v>
      </c>
      <c r="AL1239" s="13">
        <f t="shared" si="175"/>
        <v>0.17944535246614379</v>
      </c>
      <c r="AM1239" s="13">
        <f t="shared" si="176"/>
        <v>0.11609442733175604</v>
      </c>
      <c r="AN1239" s="1">
        <v>4850</v>
      </c>
      <c r="AO1239" s="2">
        <v>4860</v>
      </c>
      <c r="AP1239" s="3">
        <v>4845</v>
      </c>
      <c r="AQ1239" s="4">
        <v>4843</v>
      </c>
      <c r="AR1239" s="1">
        <f t="shared" si="177"/>
        <v>0.38400000000000001</v>
      </c>
      <c r="AS1239" s="2">
        <f t="shared" si="178"/>
        <v>0.86399999999999999</v>
      </c>
      <c r="AT1239" s="3">
        <f t="shared" si="179"/>
        <v>0.14400000000000002</v>
      </c>
      <c r="AU1239" s="4">
        <f t="shared" si="180"/>
        <v>4.8000000000000001E-2</v>
      </c>
      <c r="AV1239" s="13">
        <f t="shared" si="181"/>
        <v>0.36450514399662454</v>
      </c>
      <c r="AW1239" s="14">
        <f t="shared" si="182"/>
        <v>-1.0125142888795127</v>
      </c>
    </row>
    <row r="1240" spans="1:49">
      <c r="A1240" s="1">
        <v>1488742200</v>
      </c>
      <c r="B1240" s="1">
        <v>16409</v>
      </c>
      <c r="C1240" s="1">
        <v>16455</v>
      </c>
      <c r="D1240" s="1">
        <v>5499</v>
      </c>
      <c r="E1240" s="1">
        <v>7680</v>
      </c>
      <c r="F1240" s="1">
        <v>4850</v>
      </c>
      <c r="G1240" s="1">
        <v>425</v>
      </c>
      <c r="H1240" s="2">
        <v>1488742200</v>
      </c>
      <c r="I1240" s="2">
        <v>65</v>
      </c>
      <c r="J1240" s="2">
        <v>16392</v>
      </c>
      <c r="K1240" s="2">
        <v>5495</v>
      </c>
      <c r="L1240" s="2">
        <v>7617</v>
      </c>
      <c r="M1240" s="2">
        <v>4860</v>
      </c>
      <c r="N1240" s="2">
        <v>411</v>
      </c>
      <c r="O1240" s="3">
        <v>1488742200</v>
      </c>
      <c r="P1240" s="3">
        <v>16390</v>
      </c>
      <c r="Q1240" s="3">
        <v>16440</v>
      </c>
      <c r="R1240" s="3">
        <v>5498</v>
      </c>
      <c r="S1240" s="3">
        <v>7613</v>
      </c>
      <c r="T1240" s="3">
        <v>4845</v>
      </c>
      <c r="U1240" s="3">
        <v>442</v>
      </c>
      <c r="V1240" s="4">
        <v>1488742200</v>
      </c>
      <c r="W1240" s="4">
        <v>65</v>
      </c>
      <c r="X1240" s="4">
        <v>16386</v>
      </c>
      <c r="Y1240" s="4">
        <v>5480</v>
      </c>
      <c r="Z1240" s="4">
        <v>7669</v>
      </c>
      <c r="AA1240" s="4">
        <v>4843</v>
      </c>
      <c r="AB1240" s="4">
        <v>433</v>
      </c>
      <c r="AC1240" s="5">
        <f t="shared" si="183"/>
        <v>42799.8125</v>
      </c>
      <c r="AD1240" s="1">
        <v>7680</v>
      </c>
      <c r="AE1240" s="2">
        <v>7617</v>
      </c>
      <c r="AF1240" s="3">
        <v>7613</v>
      </c>
      <c r="AG1240" s="4">
        <v>7669</v>
      </c>
      <c r="AH1240" s="10">
        <f>(1/(Sheet2!C$7+(Sheet2!C$8*LOG10(AD1240))+Sheet2!C$9*LOG10(AD1240)^3))-273.15</f>
        <v>17.317413041125235</v>
      </c>
      <c r="AI1240" s="11">
        <f>(1/(Sheet2!D$7+(Sheet2!D$8*LOG10(AE1240))+Sheet2!D$9*LOG10(AE1240)^3))-273.15</f>
        <v>17.528371874696973</v>
      </c>
      <c r="AJ1240" s="12">
        <f>(1/(Sheet2!E$7+(Sheet2!E$8*LOG10(AF1240))+Sheet2!E$9*LOG10(AF1240)^3))-273.15</f>
        <v>17.705063108670117</v>
      </c>
      <c r="AK1240" s="13">
        <f>(1/(Sheet2!F$7+(Sheet2!F$8*LOG10(AG1240))+Sheet2!F$9*LOG10(AG1240)^3))-273.15</f>
        <v>17.33313822443597</v>
      </c>
      <c r="AL1240" s="13">
        <f t="shared" si="175"/>
        <v>0.18318651141878775</v>
      </c>
      <c r="AM1240" s="13">
        <f t="shared" si="176"/>
        <v>0.11752098326564191</v>
      </c>
      <c r="AN1240" s="1">
        <v>4850</v>
      </c>
      <c r="AO1240" s="2">
        <v>4860</v>
      </c>
      <c r="AP1240" s="3">
        <v>4845</v>
      </c>
      <c r="AQ1240" s="4">
        <v>4843</v>
      </c>
      <c r="AR1240" s="1">
        <f t="shared" si="177"/>
        <v>0.38400000000000001</v>
      </c>
      <c r="AS1240" s="2">
        <f t="shared" si="178"/>
        <v>0.86399999999999999</v>
      </c>
      <c r="AT1240" s="3">
        <f t="shared" si="179"/>
        <v>0.14400000000000002</v>
      </c>
      <c r="AU1240" s="4">
        <f t="shared" si="180"/>
        <v>4.8000000000000001E-2</v>
      </c>
      <c r="AV1240" s="13">
        <f t="shared" si="181"/>
        <v>0.36450514399662454</v>
      </c>
      <c r="AW1240" s="14">
        <f t="shared" si="182"/>
        <v>-1.0125142888795127</v>
      </c>
    </row>
    <row r="1241" spans="1:49">
      <c r="A1241" s="1">
        <v>1488742500</v>
      </c>
      <c r="B1241" s="1">
        <v>16411</v>
      </c>
      <c r="C1241" s="1">
        <v>16461</v>
      </c>
      <c r="D1241" s="1">
        <v>5498</v>
      </c>
      <c r="E1241" s="1">
        <v>7691</v>
      </c>
      <c r="F1241" s="1">
        <v>4850</v>
      </c>
      <c r="G1241" s="1">
        <v>421</v>
      </c>
      <c r="H1241" s="2">
        <v>1488742500</v>
      </c>
      <c r="I1241" s="2">
        <v>65</v>
      </c>
      <c r="J1241" s="2">
        <v>16449</v>
      </c>
      <c r="K1241" s="2">
        <v>5495</v>
      </c>
      <c r="L1241" s="2">
        <v>7630</v>
      </c>
      <c r="M1241" s="2">
        <v>4860</v>
      </c>
      <c r="N1241" s="2">
        <v>411</v>
      </c>
      <c r="O1241" s="3">
        <v>1488742500</v>
      </c>
      <c r="P1241" s="3">
        <v>16393</v>
      </c>
      <c r="Q1241" s="3">
        <v>16443</v>
      </c>
      <c r="R1241" s="3">
        <v>5498</v>
      </c>
      <c r="S1241" s="3">
        <v>7626</v>
      </c>
      <c r="T1241" s="3">
        <v>4845</v>
      </c>
      <c r="U1241" s="3">
        <v>439</v>
      </c>
      <c r="V1241" s="4">
        <v>1488742500</v>
      </c>
      <c r="W1241" s="4">
        <v>65</v>
      </c>
      <c r="X1241" s="4">
        <v>16390</v>
      </c>
      <c r="Y1241" s="4">
        <v>5480</v>
      </c>
      <c r="Z1241" s="4">
        <v>7681</v>
      </c>
      <c r="AA1241" s="4">
        <v>4843</v>
      </c>
      <c r="AB1241" s="4">
        <v>433</v>
      </c>
      <c r="AC1241" s="5">
        <f t="shared" si="183"/>
        <v>42799.815972222219</v>
      </c>
      <c r="AD1241" s="1">
        <v>7691</v>
      </c>
      <c r="AE1241" s="2">
        <v>7630</v>
      </c>
      <c r="AF1241" s="3">
        <v>7626</v>
      </c>
      <c r="AG1241" s="4">
        <v>7681</v>
      </c>
      <c r="AH1241" s="10">
        <f>(1/(Sheet2!C$7+(Sheet2!C$8*LOG10(AD1241))+Sheet2!C$9*LOG10(AD1241)^3))-273.15</f>
        <v>17.286276920464843</v>
      </c>
      <c r="AI1241" s="11">
        <f>(1/(Sheet2!D$7+(Sheet2!D$8*LOG10(AE1241))+Sheet2!D$9*LOG10(AE1241)^3))-273.15</f>
        <v>17.491236346453547</v>
      </c>
      <c r="AJ1241" s="12">
        <f>(1/(Sheet2!E$7+(Sheet2!E$8*LOG10(AF1241))+Sheet2!E$9*LOG10(AF1241)^3))-273.15</f>
        <v>17.667901099235053</v>
      </c>
      <c r="AK1241" s="13">
        <f>(1/(Sheet2!F$7+(Sheet2!F$8*LOG10(AG1241))+Sheet2!F$9*LOG10(AG1241)^3))-273.15</f>
        <v>17.299157605387336</v>
      </c>
      <c r="AL1241" s="13">
        <f t="shared" si="175"/>
        <v>0.1807133397740929</v>
      </c>
      <c r="AM1241" s="13">
        <f t="shared" si="176"/>
        <v>0.11479584858585004</v>
      </c>
      <c r="AN1241" s="1">
        <v>4850</v>
      </c>
      <c r="AO1241" s="2">
        <v>4860</v>
      </c>
      <c r="AP1241" s="3">
        <v>4845</v>
      </c>
      <c r="AQ1241" s="4">
        <v>4843</v>
      </c>
      <c r="AR1241" s="1">
        <f t="shared" si="177"/>
        <v>0.38400000000000001</v>
      </c>
      <c r="AS1241" s="2">
        <f t="shared" si="178"/>
        <v>0.86399999999999999</v>
      </c>
      <c r="AT1241" s="3">
        <f t="shared" si="179"/>
        <v>0.14400000000000002</v>
      </c>
      <c r="AU1241" s="4">
        <f t="shared" si="180"/>
        <v>4.8000000000000001E-2</v>
      </c>
      <c r="AV1241" s="13">
        <f t="shared" si="181"/>
        <v>0.36450514399662454</v>
      </c>
      <c r="AW1241" s="14">
        <f t="shared" si="182"/>
        <v>-1.0125142888795127</v>
      </c>
    </row>
    <row r="1242" spans="1:49">
      <c r="A1242" s="1">
        <v>1488742800</v>
      </c>
      <c r="B1242" s="1">
        <v>16411</v>
      </c>
      <c r="C1242" s="1">
        <v>16462</v>
      </c>
      <c r="D1242" s="1">
        <v>5499</v>
      </c>
      <c r="E1242" s="1">
        <v>7705</v>
      </c>
      <c r="F1242" s="1">
        <v>4850</v>
      </c>
      <c r="G1242" s="1">
        <v>421</v>
      </c>
      <c r="H1242" s="2">
        <v>1488742800</v>
      </c>
      <c r="I1242" s="2">
        <v>65</v>
      </c>
      <c r="J1242" s="2">
        <v>16448</v>
      </c>
      <c r="K1242" s="2">
        <v>5495</v>
      </c>
      <c r="L1242" s="2">
        <v>7642</v>
      </c>
      <c r="M1242" s="2">
        <v>4860</v>
      </c>
      <c r="N1242" s="2">
        <v>408</v>
      </c>
      <c r="O1242" s="3">
        <v>1488742800</v>
      </c>
      <c r="P1242" s="3">
        <v>16391</v>
      </c>
      <c r="Q1242" s="3">
        <v>16443</v>
      </c>
      <c r="R1242" s="3">
        <v>5498</v>
      </c>
      <c r="S1242" s="3">
        <v>7639</v>
      </c>
      <c r="T1242" s="3">
        <v>4845</v>
      </c>
      <c r="U1242" s="3">
        <v>444</v>
      </c>
      <c r="V1242" s="4">
        <v>1488742800</v>
      </c>
      <c r="W1242" s="4">
        <v>65</v>
      </c>
      <c r="X1242" s="4">
        <v>16384</v>
      </c>
      <c r="Y1242" s="4">
        <v>5480</v>
      </c>
      <c r="Z1242" s="4">
        <v>7693</v>
      </c>
      <c r="AA1242" s="4">
        <v>4843</v>
      </c>
      <c r="AB1242" s="4">
        <v>432</v>
      </c>
      <c r="AC1242" s="5">
        <f t="shared" si="183"/>
        <v>42799.819444444445</v>
      </c>
      <c r="AD1242" s="1">
        <v>7705</v>
      </c>
      <c r="AE1242" s="2">
        <v>7642</v>
      </c>
      <c r="AF1242" s="3">
        <v>7639</v>
      </c>
      <c r="AG1242" s="4">
        <v>7693</v>
      </c>
      <c r="AH1242" s="10">
        <f>(1/(Sheet2!C$7+(Sheet2!C$8*LOG10(AD1242))+Sheet2!C$9*LOG10(AD1242)^3))-273.15</f>
        <v>17.246721871222121</v>
      </c>
      <c r="AI1242" s="11">
        <f>(1/(Sheet2!D$7+(Sheet2!D$8*LOG10(AE1242))+Sheet2!D$9*LOG10(AE1242)^3))-273.15</f>
        <v>17.457020811155417</v>
      </c>
      <c r="AJ1242" s="12">
        <f>(1/(Sheet2!E$7+(Sheet2!E$8*LOG10(AF1242))+Sheet2!E$9*LOG10(AF1242)^3))-273.15</f>
        <v>17.630810612829919</v>
      </c>
      <c r="AK1242" s="13">
        <f>(1/(Sheet2!F$7+(Sheet2!F$8*LOG10(AG1242))+Sheet2!F$9*LOG10(AG1242)^3))-273.15</f>
        <v>17.265236870151682</v>
      </c>
      <c r="AL1242" s="13">
        <f t="shared" si="175"/>
        <v>0.1809053037920326</v>
      </c>
      <c r="AM1242" s="13">
        <f t="shared" si="176"/>
        <v>0.11643991966485936</v>
      </c>
      <c r="AN1242" s="1">
        <v>4850</v>
      </c>
      <c r="AO1242" s="2">
        <v>4860</v>
      </c>
      <c r="AP1242" s="3">
        <v>4845</v>
      </c>
      <c r="AQ1242" s="4">
        <v>4843</v>
      </c>
      <c r="AR1242" s="1">
        <f t="shared" si="177"/>
        <v>0.38400000000000001</v>
      </c>
      <c r="AS1242" s="2">
        <f t="shared" si="178"/>
        <v>0.86399999999999999</v>
      </c>
      <c r="AT1242" s="3">
        <f t="shared" si="179"/>
        <v>0.14400000000000002</v>
      </c>
      <c r="AU1242" s="4">
        <f t="shared" si="180"/>
        <v>4.8000000000000001E-2</v>
      </c>
      <c r="AV1242" s="13">
        <f t="shared" si="181"/>
        <v>0.36450514399662454</v>
      </c>
      <c r="AW1242" s="14">
        <f t="shared" si="182"/>
        <v>-1.0125142888795127</v>
      </c>
    </row>
    <row r="1243" spans="1:49">
      <c r="A1243" s="1">
        <v>1488743100</v>
      </c>
      <c r="B1243" s="1">
        <v>16411</v>
      </c>
      <c r="C1243" s="1">
        <v>16464</v>
      </c>
      <c r="D1243" s="1">
        <v>5499</v>
      </c>
      <c r="E1243" s="1">
        <v>7716</v>
      </c>
      <c r="F1243" s="1">
        <v>4850</v>
      </c>
      <c r="G1243" s="1">
        <v>428</v>
      </c>
      <c r="H1243" s="2">
        <v>1488743100</v>
      </c>
      <c r="I1243" s="2">
        <v>65</v>
      </c>
      <c r="J1243" s="2">
        <v>16448</v>
      </c>
      <c r="K1243" s="2">
        <v>5495</v>
      </c>
      <c r="L1243" s="2">
        <v>7652</v>
      </c>
      <c r="M1243" s="2">
        <v>4860</v>
      </c>
      <c r="N1243" s="2">
        <v>411</v>
      </c>
      <c r="O1243" s="3">
        <v>1488743100</v>
      </c>
      <c r="P1243" s="3">
        <v>16392</v>
      </c>
      <c r="Q1243" s="3">
        <v>16445</v>
      </c>
      <c r="R1243" s="3">
        <v>5498</v>
      </c>
      <c r="S1243" s="3">
        <v>7651</v>
      </c>
      <c r="T1243" s="3">
        <v>4845</v>
      </c>
      <c r="U1243" s="3">
        <v>444</v>
      </c>
      <c r="V1243" s="4">
        <v>1488743100</v>
      </c>
      <c r="W1243" s="4">
        <v>65</v>
      </c>
      <c r="X1243" s="4">
        <v>16385</v>
      </c>
      <c r="Y1243" s="4">
        <v>5480</v>
      </c>
      <c r="Z1243" s="4">
        <v>7707</v>
      </c>
      <c r="AA1243" s="4">
        <v>4843</v>
      </c>
      <c r="AB1243" s="4">
        <v>436</v>
      </c>
      <c r="AC1243" s="5">
        <f t="shared" si="183"/>
        <v>42799.822916666672</v>
      </c>
      <c r="AD1243" s="1">
        <v>7716</v>
      </c>
      <c r="AE1243" s="2">
        <v>7652</v>
      </c>
      <c r="AF1243" s="3">
        <v>7651</v>
      </c>
      <c r="AG1243" s="4">
        <v>7707</v>
      </c>
      <c r="AH1243" s="10">
        <f>(1/(Sheet2!C$7+(Sheet2!C$8*LOG10(AD1243))+Sheet2!C$9*LOG10(AD1243)^3))-273.15</f>
        <v>17.215699867053559</v>
      </c>
      <c r="AI1243" s="11">
        <f>(1/(Sheet2!D$7+(Sheet2!D$8*LOG10(AE1243))+Sheet2!D$9*LOG10(AE1243)^3))-273.15</f>
        <v>17.428554216801501</v>
      </c>
      <c r="AJ1243" s="12">
        <f>(1/(Sheet2!E$7+(Sheet2!E$8*LOG10(AF1243))+Sheet2!E$9*LOG10(AF1243)^3))-273.15</f>
        <v>17.59663649777815</v>
      </c>
      <c r="AK1243" s="13">
        <f>(1/(Sheet2!F$7+(Sheet2!F$8*LOG10(AG1243))+Sheet2!F$9*LOG10(AG1243)^3))-273.15</f>
        <v>17.225738099402804</v>
      </c>
      <c r="AL1243" s="13">
        <f t="shared" si="175"/>
        <v>0.18199636203221023</v>
      </c>
      <c r="AM1243" s="13">
        <f t="shared" si="176"/>
        <v>0.12009865235991002</v>
      </c>
      <c r="AN1243" s="1">
        <v>4850</v>
      </c>
      <c r="AO1243" s="2">
        <v>4860</v>
      </c>
      <c r="AP1243" s="3">
        <v>4845</v>
      </c>
      <c r="AQ1243" s="4">
        <v>4843</v>
      </c>
      <c r="AR1243" s="1">
        <f t="shared" si="177"/>
        <v>0.38400000000000001</v>
      </c>
      <c r="AS1243" s="2">
        <f t="shared" si="178"/>
        <v>0.86399999999999999</v>
      </c>
      <c r="AT1243" s="3">
        <f t="shared" si="179"/>
        <v>0.14400000000000002</v>
      </c>
      <c r="AU1243" s="4">
        <f t="shared" si="180"/>
        <v>4.8000000000000001E-2</v>
      </c>
      <c r="AV1243" s="13">
        <f t="shared" si="181"/>
        <v>0.36450514399662454</v>
      </c>
      <c r="AW1243" s="14">
        <f t="shared" si="182"/>
        <v>-1.0125142888795127</v>
      </c>
    </row>
    <row r="1244" spans="1:49">
      <c r="A1244" s="1">
        <v>1488743400</v>
      </c>
      <c r="B1244" s="1">
        <v>16413</v>
      </c>
      <c r="C1244" s="1">
        <v>16466</v>
      </c>
      <c r="D1244" s="1">
        <v>5498</v>
      </c>
      <c r="E1244" s="1">
        <v>7730</v>
      </c>
      <c r="F1244" s="1">
        <v>4850</v>
      </c>
      <c r="G1244" s="1">
        <v>422</v>
      </c>
      <c r="H1244" s="2">
        <v>1488743400</v>
      </c>
      <c r="I1244" s="2">
        <v>65</v>
      </c>
      <c r="J1244" s="2">
        <v>16448</v>
      </c>
      <c r="K1244" s="2">
        <v>5495</v>
      </c>
      <c r="L1244" s="2">
        <v>7665</v>
      </c>
      <c r="M1244" s="2">
        <v>4860</v>
      </c>
      <c r="N1244" s="2">
        <v>410</v>
      </c>
      <c r="O1244" s="3">
        <v>1488743400</v>
      </c>
      <c r="P1244" s="3">
        <v>16392</v>
      </c>
      <c r="Q1244" s="3">
        <v>16446</v>
      </c>
      <c r="R1244" s="3">
        <v>5498</v>
      </c>
      <c r="S1244" s="3">
        <v>7662</v>
      </c>
      <c r="T1244" s="3">
        <v>4845</v>
      </c>
      <c r="U1244" s="3">
        <v>442</v>
      </c>
      <c r="V1244" s="4">
        <v>1488743400</v>
      </c>
      <c r="W1244" s="4">
        <v>65</v>
      </c>
      <c r="X1244" s="4">
        <v>16392</v>
      </c>
      <c r="Y1244" s="4">
        <v>5480</v>
      </c>
      <c r="Z1244" s="4">
        <v>7718</v>
      </c>
      <c r="AA1244" s="4">
        <v>4843</v>
      </c>
      <c r="AB1244" s="4">
        <v>435</v>
      </c>
      <c r="AC1244" s="5">
        <f t="shared" si="183"/>
        <v>42799.826388888891</v>
      </c>
      <c r="AD1244" s="1">
        <v>7730</v>
      </c>
      <c r="AE1244" s="2">
        <v>7665</v>
      </c>
      <c r="AF1244" s="3">
        <v>7662</v>
      </c>
      <c r="AG1244" s="4">
        <v>7718</v>
      </c>
      <c r="AH1244" s="10">
        <f>(1/(Sheet2!C$7+(Sheet2!C$8*LOG10(AD1244))+Sheet2!C$9*LOG10(AD1244)^3))-273.15</f>
        <v>17.176289553721347</v>
      </c>
      <c r="AI1244" s="11">
        <f>(1/(Sheet2!D$7+(Sheet2!D$8*LOG10(AE1244))+Sheet2!D$9*LOG10(AE1244)^3))-273.15</f>
        <v>17.391610435111545</v>
      </c>
      <c r="AJ1244" s="12">
        <f>(1/(Sheet2!E$7+(Sheet2!E$8*LOG10(AF1244))+Sheet2!E$9*LOG10(AF1244)^3))-273.15</f>
        <v>17.565363393565349</v>
      </c>
      <c r="AK1244" s="13">
        <f>(1/(Sheet2!F$7+(Sheet2!F$8*LOG10(AG1244))+Sheet2!F$9*LOG10(AG1244)^3))-273.15</f>
        <v>17.194760135835566</v>
      </c>
      <c r="AL1244" s="13">
        <f t="shared" si="175"/>
        <v>0.18356869802920883</v>
      </c>
      <c r="AM1244" s="13">
        <f t="shared" si="176"/>
        <v>0.1193414462032733</v>
      </c>
      <c r="AN1244" s="1">
        <v>4850</v>
      </c>
      <c r="AO1244" s="2">
        <v>4860</v>
      </c>
      <c r="AP1244" s="3">
        <v>4845</v>
      </c>
      <c r="AQ1244" s="4">
        <v>4843</v>
      </c>
      <c r="AR1244" s="1">
        <f t="shared" si="177"/>
        <v>0.38400000000000001</v>
      </c>
      <c r="AS1244" s="2">
        <f t="shared" si="178"/>
        <v>0.86399999999999999</v>
      </c>
      <c r="AT1244" s="3">
        <f t="shared" si="179"/>
        <v>0.14400000000000002</v>
      </c>
      <c r="AU1244" s="4">
        <f t="shared" si="180"/>
        <v>4.8000000000000001E-2</v>
      </c>
      <c r="AV1244" s="13">
        <f t="shared" si="181"/>
        <v>0.36450514399662454</v>
      </c>
      <c r="AW1244" s="14">
        <f t="shared" si="182"/>
        <v>-1.0125142888795127</v>
      </c>
    </row>
    <row r="1245" spans="1:49">
      <c r="A1245" s="1">
        <v>1488743700</v>
      </c>
      <c r="B1245" s="1">
        <v>16411</v>
      </c>
      <c r="C1245" s="1">
        <v>16467</v>
      </c>
      <c r="D1245" s="1">
        <v>5499</v>
      </c>
      <c r="E1245" s="1">
        <v>7741</v>
      </c>
      <c r="F1245" s="1">
        <v>4850</v>
      </c>
      <c r="G1245" s="1">
        <v>424</v>
      </c>
      <c r="H1245" s="2">
        <v>1488743700</v>
      </c>
      <c r="I1245" s="2">
        <v>65</v>
      </c>
      <c r="J1245" s="2">
        <v>16448</v>
      </c>
      <c r="K1245" s="2">
        <v>5495</v>
      </c>
      <c r="L1245" s="2">
        <v>7675</v>
      </c>
      <c r="M1245" s="2">
        <v>4860</v>
      </c>
      <c r="N1245" s="2">
        <v>411</v>
      </c>
      <c r="O1245" s="3">
        <v>1488743700</v>
      </c>
      <c r="P1245" s="3">
        <v>16391</v>
      </c>
      <c r="Q1245" s="3">
        <v>16448</v>
      </c>
      <c r="R1245" s="3">
        <v>5498</v>
      </c>
      <c r="S1245" s="3">
        <v>7673</v>
      </c>
      <c r="T1245" s="3">
        <v>4845</v>
      </c>
      <c r="U1245" s="3">
        <v>441</v>
      </c>
      <c r="V1245" s="4">
        <v>1488743700</v>
      </c>
      <c r="W1245" s="4">
        <v>65</v>
      </c>
      <c r="X1245" s="4">
        <v>16384</v>
      </c>
      <c r="Y1245" s="4">
        <v>5480</v>
      </c>
      <c r="Z1245" s="4">
        <v>7731</v>
      </c>
      <c r="AA1245" s="4">
        <v>4843</v>
      </c>
      <c r="AB1245" s="4">
        <v>435</v>
      </c>
      <c r="AC1245" s="5">
        <f t="shared" si="183"/>
        <v>42799.829861111109</v>
      </c>
      <c r="AD1245" s="1">
        <v>7741</v>
      </c>
      <c r="AE1245" s="2">
        <v>7675</v>
      </c>
      <c r="AF1245" s="3">
        <v>7673</v>
      </c>
      <c r="AG1245" s="4">
        <v>7731</v>
      </c>
      <c r="AH1245" s="10">
        <f>(1/(Sheet2!C$7+(Sheet2!C$8*LOG10(AD1245))+Sheet2!C$9*LOG10(AD1245)^3))-273.15</f>
        <v>17.145380877136745</v>
      </c>
      <c r="AI1245" s="11">
        <f>(1/(Sheet2!D$7+(Sheet2!D$8*LOG10(AE1245))+Sheet2!D$9*LOG10(AE1245)^3))-273.15</f>
        <v>17.363240294079617</v>
      </c>
      <c r="AJ1245" s="12">
        <f>(1/(Sheet2!E$7+(Sheet2!E$8*LOG10(AF1245))+Sheet2!E$9*LOG10(AF1245)^3))-273.15</f>
        <v>17.534140984847738</v>
      </c>
      <c r="AK1245" s="13">
        <f>(1/(Sheet2!F$7+(Sheet2!F$8*LOG10(AG1245))+Sheet2!F$9*LOG10(AG1245)^3))-273.15</f>
        <v>17.158214014466068</v>
      </c>
      <c r="AL1245" s="13">
        <f t="shared" ref="AL1245:AL1308" si="184">STDEV(AH1245:AK1245)</f>
        <v>0.18514087987471406</v>
      </c>
      <c r="AM1245" s="13">
        <f t="shared" ref="AM1245:AM1308" si="185">STDEV(AH1245,AI1245,AK1245)</f>
        <v>0.12224510235354652</v>
      </c>
      <c r="AN1245" s="1">
        <v>4850</v>
      </c>
      <c r="AO1245" s="2">
        <v>4860</v>
      </c>
      <c r="AP1245" s="3">
        <v>4845</v>
      </c>
      <c r="AQ1245" s="4">
        <v>4843</v>
      </c>
      <c r="AR1245" s="1">
        <f t="shared" ref="AR1245:AR1308" si="186">(AN1245-4842)*0.048</f>
        <v>0.38400000000000001</v>
      </c>
      <c r="AS1245" s="2">
        <f t="shared" ref="AS1245:AS1308" si="187">(AO1245-4842)*0.048</f>
        <v>0.86399999999999999</v>
      </c>
      <c r="AT1245" s="3">
        <f t="shared" ref="AT1245:AT1308" si="188">(AP1245-4842)*0.048</f>
        <v>0.14400000000000002</v>
      </c>
      <c r="AU1245" s="4">
        <f t="shared" ref="AU1245:AU1308" si="189">(AQ1245-4842)*0.048</f>
        <v>4.8000000000000001E-2</v>
      </c>
      <c r="AV1245" s="13">
        <f t="shared" ref="AV1245:AV1308" si="190">STDEV(AR1245:AU1245)</f>
        <v>0.36450514399662454</v>
      </c>
      <c r="AW1245" s="14">
        <f t="shared" ref="AW1245:AW1308" si="191">-AV1245/AVERAGE(AR1245:AU1245)</f>
        <v>-1.0125142888795127</v>
      </c>
    </row>
    <row r="1246" spans="1:49">
      <c r="A1246" s="1">
        <v>1488744000</v>
      </c>
      <c r="B1246" s="1">
        <v>16413</v>
      </c>
      <c r="C1246" s="1">
        <v>16468</v>
      </c>
      <c r="D1246" s="1">
        <v>5498</v>
      </c>
      <c r="E1246" s="1">
        <v>7751</v>
      </c>
      <c r="F1246" s="1">
        <v>4850</v>
      </c>
      <c r="G1246" s="1">
        <v>422</v>
      </c>
      <c r="H1246" s="2">
        <v>1488744000</v>
      </c>
      <c r="I1246" s="2">
        <v>65</v>
      </c>
      <c r="J1246" s="2">
        <v>16450</v>
      </c>
      <c r="K1246" s="2">
        <v>5495</v>
      </c>
      <c r="L1246" s="2">
        <v>7683</v>
      </c>
      <c r="M1246" s="2">
        <v>4860</v>
      </c>
      <c r="N1246" s="2">
        <v>414</v>
      </c>
      <c r="O1246" s="3">
        <v>1488744000</v>
      </c>
      <c r="P1246" s="3">
        <v>16393</v>
      </c>
      <c r="Q1246" s="3">
        <v>16448</v>
      </c>
      <c r="R1246" s="3">
        <v>5498</v>
      </c>
      <c r="S1246" s="3">
        <v>7685</v>
      </c>
      <c r="T1246" s="3">
        <v>4845</v>
      </c>
      <c r="U1246" s="3">
        <v>442</v>
      </c>
      <c r="V1246" s="4">
        <v>1488744000</v>
      </c>
      <c r="W1246" s="4">
        <v>65</v>
      </c>
      <c r="X1246" s="4">
        <v>16393</v>
      </c>
      <c r="Y1246" s="4">
        <v>5480</v>
      </c>
      <c r="Z1246" s="4">
        <v>7743</v>
      </c>
      <c r="AA1246" s="4">
        <v>4843</v>
      </c>
      <c r="AB1246" s="4">
        <v>435</v>
      </c>
      <c r="AC1246" s="5">
        <f t="shared" si="183"/>
        <v>42799.833333333328</v>
      </c>
      <c r="AD1246" s="1">
        <v>7751</v>
      </c>
      <c r="AE1246" s="2">
        <v>7683</v>
      </c>
      <c r="AF1246" s="3">
        <v>7685</v>
      </c>
      <c r="AG1246" s="4">
        <v>7743</v>
      </c>
      <c r="AH1246" s="10">
        <f>(1/(Sheet2!C$7+(Sheet2!C$8*LOG10(AD1246))+Sheet2!C$9*LOG10(AD1246)^3))-273.15</f>
        <v>17.117325139648187</v>
      </c>
      <c r="AI1246" s="11">
        <f>(1/(Sheet2!D$7+(Sheet2!D$8*LOG10(AE1246))+Sheet2!D$9*LOG10(AE1246)^3))-273.15</f>
        <v>17.340574242174227</v>
      </c>
      <c r="AJ1246" s="12">
        <f>(1/(Sheet2!E$7+(Sheet2!E$8*LOG10(AF1246))+Sheet2!E$9*LOG10(AF1246)^3))-273.15</f>
        <v>17.500137810841352</v>
      </c>
      <c r="AK1246" s="13">
        <f>(1/(Sheet2!F$7+(Sheet2!F$8*LOG10(AG1246))+Sheet2!F$9*LOG10(AG1246)^3))-273.15</f>
        <v>17.124540658553713</v>
      </c>
      <c r="AL1246" s="13">
        <f t="shared" si="184"/>
        <v>0.18476156464077753</v>
      </c>
      <c r="AM1246" s="13">
        <f t="shared" si="185"/>
        <v>0.12686129876343979</v>
      </c>
      <c r="AN1246" s="1">
        <v>4850</v>
      </c>
      <c r="AO1246" s="2">
        <v>4860</v>
      </c>
      <c r="AP1246" s="3">
        <v>4845</v>
      </c>
      <c r="AQ1246" s="4">
        <v>4843</v>
      </c>
      <c r="AR1246" s="1">
        <f t="shared" si="186"/>
        <v>0.38400000000000001</v>
      </c>
      <c r="AS1246" s="2">
        <f t="shared" si="187"/>
        <v>0.86399999999999999</v>
      </c>
      <c r="AT1246" s="3">
        <f t="shared" si="188"/>
        <v>0.14400000000000002</v>
      </c>
      <c r="AU1246" s="4">
        <f t="shared" si="189"/>
        <v>4.8000000000000001E-2</v>
      </c>
      <c r="AV1246" s="13">
        <f t="shared" si="190"/>
        <v>0.36450514399662454</v>
      </c>
      <c r="AW1246" s="14">
        <f t="shared" si="191"/>
        <v>-1.0125142888795127</v>
      </c>
    </row>
    <row r="1247" spans="1:49">
      <c r="A1247" s="1">
        <v>1488744300</v>
      </c>
      <c r="B1247" s="1">
        <v>16413</v>
      </c>
      <c r="C1247" s="1">
        <v>16471</v>
      </c>
      <c r="D1247" s="1">
        <v>5499</v>
      </c>
      <c r="E1247" s="1">
        <v>7759</v>
      </c>
      <c r="F1247" s="1">
        <v>4850</v>
      </c>
      <c r="G1247" s="1">
        <v>422</v>
      </c>
      <c r="H1247" s="2">
        <v>1488744300</v>
      </c>
      <c r="I1247" s="2">
        <v>65</v>
      </c>
      <c r="J1247" s="2">
        <v>16450</v>
      </c>
      <c r="K1247" s="2">
        <v>5495</v>
      </c>
      <c r="L1247" s="2">
        <v>7694</v>
      </c>
      <c r="M1247" s="2">
        <v>4860</v>
      </c>
      <c r="N1247" s="2">
        <v>405</v>
      </c>
      <c r="O1247" s="3">
        <v>1488744300</v>
      </c>
      <c r="P1247" s="3">
        <v>16392</v>
      </c>
      <c r="Q1247" s="3">
        <v>16448</v>
      </c>
      <c r="R1247" s="3">
        <v>5498</v>
      </c>
      <c r="S1247" s="3">
        <v>7693</v>
      </c>
      <c r="T1247" s="3">
        <v>4845</v>
      </c>
      <c r="U1247" s="3">
        <v>444</v>
      </c>
      <c r="V1247" s="4">
        <v>1488744300</v>
      </c>
      <c r="W1247" s="4">
        <v>65</v>
      </c>
      <c r="X1247" s="4">
        <v>16392</v>
      </c>
      <c r="Y1247" s="4">
        <v>5480</v>
      </c>
      <c r="Z1247" s="4">
        <v>7751</v>
      </c>
      <c r="AA1247" s="4">
        <v>4843</v>
      </c>
      <c r="AB1247" s="4">
        <v>433</v>
      </c>
      <c r="AC1247" s="5">
        <f t="shared" si="183"/>
        <v>42799.836805555555</v>
      </c>
      <c r="AD1247" s="1">
        <v>7759</v>
      </c>
      <c r="AE1247" s="2">
        <v>7694</v>
      </c>
      <c r="AF1247" s="3">
        <v>7693</v>
      </c>
      <c r="AG1247" s="4">
        <v>7751</v>
      </c>
      <c r="AH1247" s="10">
        <f>(1/(Sheet2!C$7+(Sheet2!C$8*LOG10(AD1247))+Sheet2!C$9*LOG10(AD1247)^3))-273.15</f>
        <v>17.094909997363857</v>
      </c>
      <c r="AI1247" s="11">
        <f>(1/(Sheet2!D$7+(Sheet2!D$8*LOG10(AE1247))+Sheet2!D$9*LOG10(AE1247)^3))-273.15</f>
        <v>17.309451933570585</v>
      </c>
      <c r="AJ1247" s="12">
        <f>(1/(Sheet2!E$7+(Sheet2!E$8*LOG10(AF1247))+Sheet2!E$9*LOG10(AF1247)^3))-273.15</f>
        <v>17.477502344009338</v>
      </c>
      <c r="AK1247" s="13">
        <f>(1/(Sheet2!F$7+(Sheet2!F$8*LOG10(AG1247))+Sheet2!F$9*LOG10(AG1247)^3))-273.15</f>
        <v>17.102124468524664</v>
      </c>
      <c r="AL1247" s="13">
        <f t="shared" si="184"/>
        <v>0.18361902640874528</v>
      </c>
      <c r="AM1247" s="13">
        <f t="shared" si="185"/>
        <v>0.12183661788629736</v>
      </c>
      <c r="AN1247" s="1">
        <v>4850</v>
      </c>
      <c r="AO1247" s="2">
        <v>4860</v>
      </c>
      <c r="AP1247" s="3">
        <v>4845</v>
      </c>
      <c r="AQ1247" s="4">
        <v>4843</v>
      </c>
      <c r="AR1247" s="1">
        <f t="shared" si="186"/>
        <v>0.38400000000000001</v>
      </c>
      <c r="AS1247" s="2">
        <f t="shared" si="187"/>
        <v>0.86399999999999999</v>
      </c>
      <c r="AT1247" s="3">
        <f t="shared" si="188"/>
        <v>0.14400000000000002</v>
      </c>
      <c r="AU1247" s="4">
        <f t="shared" si="189"/>
        <v>4.8000000000000001E-2</v>
      </c>
      <c r="AV1247" s="13">
        <f t="shared" si="190"/>
        <v>0.36450514399662454</v>
      </c>
      <c r="AW1247" s="14">
        <f t="shared" si="191"/>
        <v>-1.0125142888795127</v>
      </c>
    </row>
    <row r="1248" spans="1:49">
      <c r="A1248" s="1">
        <v>1488744600</v>
      </c>
      <c r="B1248" s="1">
        <v>16413</v>
      </c>
      <c r="C1248" s="1">
        <v>16472</v>
      </c>
      <c r="D1248" s="1">
        <v>5499</v>
      </c>
      <c r="E1248" s="1">
        <v>7769</v>
      </c>
      <c r="F1248" s="1">
        <v>4850</v>
      </c>
      <c r="G1248" s="1">
        <v>423</v>
      </c>
      <c r="H1248" s="2">
        <v>1488744600</v>
      </c>
      <c r="I1248" s="2">
        <v>65</v>
      </c>
      <c r="J1248" s="2">
        <v>16458</v>
      </c>
      <c r="K1248" s="2">
        <v>5495</v>
      </c>
      <c r="L1248" s="2">
        <v>7703</v>
      </c>
      <c r="M1248" s="2">
        <v>4860</v>
      </c>
      <c r="N1248" s="2">
        <v>413</v>
      </c>
      <c r="O1248" s="3">
        <v>1488744600</v>
      </c>
      <c r="P1248" s="3">
        <v>16394</v>
      </c>
      <c r="Q1248" s="3">
        <v>16449</v>
      </c>
      <c r="R1248" s="3">
        <v>5498</v>
      </c>
      <c r="S1248" s="3">
        <v>7701</v>
      </c>
      <c r="T1248" s="3">
        <v>4845</v>
      </c>
      <c r="U1248" s="3">
        <v>446</v>
      </c>
      <c r="V1248" s="4">
        <v>1488744600</v>
      </c>
      <c r="W1248" s="4">
        <v>65</v>
      </c>
      <c r="X1248" s="4">
        <v>16393</v>
      </c>
      <c r="Y1248" s="4">
        <v>5480</v>
      </c>
      <c r="Z1248" s="4">
        <v>7759</v>
      </c>
      <c r="AA1248" s="4">
        <v>4843</v>
      </c>
      <c r="AB1248" s="4">
        <v>437</v>
      </c>
      <c r="AC1248" s="5">
        <f t="shared" si="183"/>
        <v>42799.840277777781</v>
      </c>
      <c r="AD1248" s="1">
        <v>7769</v>
      </c>
      <c r="AE1248" s="2">
        <v>7703</v>
      </c>
      <c r="AF1248" s="3">
        <v>7701</v>
      </c>
      <c r="AG1248" s="4">
        <v>7759</v>
      </c>
      <c r="AH1248" s="10">
        <f>(1/(Sheet2!C$7+(Sheet2!C$8*LOG10(AD1248))+Sheet2!C$9*LOG10(AD1248)^3))-273.15</f>
        <v>17.066927784480868</v>
      </c>
      <c r="AI1248" s="11">
        <f>(1/(Sheet2!D$7+(Sheet2!D$8*LOG10(AE1248))+Sheet2!D$9*LOG10(AE1248)^3))-273.15</f>
        <v>17.284025604463466</v>
      </c>
      <c r="AJ1248" s="12">
        <f>(1/(Sheet2!E$7+(Sheet2!E$8*LOG10(AF1248))+Sheet2!E$9*LOG10(AF1248)^3))-273.15</f>
        <v>17.454893460722928</v>
      </c>
      <c r="AK1248" s="13">
        <f>(1/(Sheet2!F$7+(Sheet2!F$8*LOG10(AG1248))+Sheet2!F$9*LOG10(AG1248)^3))-273.15</f>
        <v>17.079734382293509</v>
      </c>
      <c r="AL1248" s="13">
        <f t="shared" si="184"/>
        <v>0.18472680283261125</v>
      </c>
      <c r="AM1248" s="13">
        <f t="shared" si="185"/>
        <v>0.12181295486963195</v>
      </c>
      <c r="AN1248" s="1">
        <v>4850</v>
      </c>
      <c r="AO1248" s="2">
        <v>4860</v>
      </c>
      <c r="AP1248" s="3">
        <v>4845</v>
      </c>
      <c r="AQ1248" s="4">
        <v>4843</v>
      </c>
      <c r="AR1248" s="1">
        <f t="shared" si="186"/>
        <v>0.38400000000000001</v>
      </c>
      <c r="AS1248" s="2">
        <f t="shared" si="187"/>
        <v>0.86399999999999999</v>
      </c>
      <c r="AT1248" s="3">
        <f t="shared" si="188"/>
        <v>0.14400000000000002</v>
      </c>
      <c r="AU1248" s="4">
        <f t="shared" si="189"/>
        <v>4.8000000000000001E-2</v>
      </c>
      <c r="AV1248" s="13">
        <f t="shared" si="190"/>
        <v>0.36450514399662454</v>
      </c>
      <c r="AW1248" s="14">
        <f t="shared" si="191"/>
        <v>-1.0125142888795127</v>
      </c>
    </row>
    <row r="1249" spans="1:49">
      <c r="A1249" s="1">
        <v>1488744900</v>
      </c>
      <c r="B1249" s="1">
        <v>16414</v>
      </c>
      <c r="C1249" s="1">
        <v>16473</v>
      </c>
      <c r="D1249" s="1">
        <v>5498</v>
      </c>
      <c r="E1249" s="1">
        <v>7777</v>
      </c>
      <c r="F1249" s="1">
        <v>4850</v>
      </c>
      <c r="G1249" s="1">
        <v>421</v>
      </c>
      <c r="H1249" s="2">
        <v>1488744900</v>
      </c>
      <c r="I1249" s="2">
        <v>65</v>
      </c>
      <c r="J1249" s="2">
        <v>16456</v>
      </c>
      <c r="K1249" s="2">
        <v>5495</v>
      </c>
      <c r="L1249" s="2">
        <v>7710</v>
      </c>
      <c r="M1249" s="2">
        <v>4860</v>
      </c>
      <c r="N1249" s="2">
        <v>408</v>
      </c>
      <c r="O1249" s="3">
        <v>1488744900</v>
      </c>
      <c r="P1249" s="3">
        <v>16393</v>
      </c>
      <c r="Q1249" s="3">
        <v>16449</v>
      </c>
      <c r="R1249" s="3">
        <v>5498</v>
      </c>
      <c r="S1249" s="3">
        <v>7707</v>
      </c>
      <c r="T1249" s="3">
        <v>4845</v>
      </c>
      <c r="U1249" s="3">
        <v>446</v>
      </c>
      <c r="V1249" s="4">
        <v>1488744900</v>
      </c>
      <c r="W1249" s="4">
        <v>65</v>
      </c>
      <c r="X1249" s="4">
        <v>16392</v>
      </c>
      <c r="Y1249" s="4">
        <v>5480</v>
      </c>
      <c r="Z1249" s="4">
        <v>7766</v>
      </c>
      <c r="AA1249" s="4">
        <v>4843</v>
      </c>
      <c r="AB1249" s="4">
        <v>435</v>
      </c>
      <c r="AC1249" s="5">
        <f t="shared" si="183"/>
        <v>42799.84375</v>
      </c>
      <c r="AD1249" s="1">
        <v>7777</v>
      </c>
      <c r="AE1249" s="2">
        <v>7710</v>
      </c>
      <c r="AF1249" s="3">
        <v>7707</v>
      </c>
      <c r="AG1249" s="4">
        <v>7766</v>
      </c>
      <c r="AH1249" s="10">
        <f>(1/(Sheet2!C$7+(Sheet2!C$8*LOG10(AD1249))+Sheet2!C$9*LOG10(AD1249)^3))-273.15</f>
        <v>17.044571316089389</v>
      </c>
      <c r="AI1249" s="11">
        <f>(1/(Sheet2!D$7+(Sheet2!D$8*LOG10(AE1249))+Sheet2!D$9*LOG10(AE1249)^3))-273.15</f>
        <v>17.264272769994932</v>
      </c>
      <c r="AJ1249" s="12">
        <f>(1/(Sheet2!E$7+(Sheet2!E$8*LOG10(AF1249))+Sheet2!E$9*LOG10(AF1249)^3))-273.15</f>
        <v>17.437954208190718</v>
      </c>
      <c r="AK1249" s="13">
        <f>(1/(Sheet2!F$7+(Sheet2!F$8*LOG10(AG1249))+Sheet2!F$9*LOG10(AG1249)^3))-273.15</f>
        <v>17.060164424903405</v>
      </c>
      <c r="AL1249" s="13">
        <f t="shared" si="184"/>
        <v>0.18659505007607907</v>
      </c>
      <c r="AM1249" s="13">
        <f t="shared" si="185"/>
        <v>0.1225915239230789</v>
      </c>
      <c r="AN1249" s="1">
        <v>4850</v>
      </c>
      <c r="AO1249" s="2">
        <v>4860</v>
      </c>
      <c r="AP1249" s="3">
        <v>4845</v>
      </c>
      <c r="AQ1249" s="4">
        <v>4843</v>
      </c>
      <c r="AR1249" s="1">
        <f t="shared" si="186"/>
        <v>0.38400000000000001</v>
      </c>
      <c r="AS1249" s="2">
        <f t="shared" si="187"/>
        <v>0.86399999999999999</v>
      </c>
      <c r="AT1249" s="3">
        <f t="shared" si="188"/>
        <v>0.14400000000000002</v>
      </c>
      <c r="AU1249" s="4">
        <f t="shared" si="189"/>
        <v>4.8000000000000001E-2</v>
      </c>
      <c r="AV1249" s="13">
        <f t="shared" si="190"/>
        <v>0.36450514399662454</v>
      </c>
      <c r="AW1249" s="14">
        <f t="shared" si="191"/>
        <v>-1.0125142888795127</v>
      </c>
    </row>
    <row r="1250" spans="1:49">
      <c r="A1250" s="1">
        <v>1488745200</v>
      </c>
      <c r="B1250" s="1">
        <v>16414</v>
      </c>
      <c r="C1250" s="1">
        <v>16473</v>
      </c>
      <c r="D1250" s="1">
        <v>5499</v>
      </c>
      <c r="E1250" s="1">
        <v>7784</v>
      </c>
      <c r="F1250" s="1">
        <v>4850</v>
      </c>
      <c r="G1250" s="1">
        <v>422</v>
      </c>
      <c r="H1250" s="2">
        <v>1488745200</v>
      </c>
      <c r="I1250" s="2">
        <v>65</v>
      </c>
      <c r="J1250" s="2">
        <v>16456</v>
      </c>
      <c r="K1250" s="2">
        <v>5495</v>
      </c>
      <c r="L1250" s="2">
        <v>7714</v>
      </c>
      <c r="M1250" s="2">
        <v>4860</v>
      </c>
      <c r="N1250" s="2">
        <v>408</v>
      </c>
      <c r="O1250" s="3">
        <v>1488745200</v>
      </c>
      <c r="P1250" s="3">
        <v>16394</v>
      </c>
      <c r="Q1250" s="3">
        <v>16452</v>
      </c>
      <c r="R1250" s="3">
        <v>5498</v>
      </c>
      <c r="S1250" s="3">
        <v>7718</v>
      </c>
      <c r="T1250" s="3">
        <v>4845</v>
      </c>
      <c r="U1250" s="3">
        <v>447</v>
      </c>
      <c r="V1250" s="4">
        <v>1488745200</v>
      </c>
      <c r="W1250" s="4">
        <v>65</v>
      </c>
      <c r="X1250" s="4">
        <v>16396</v>
      </c>
      <c r="Y1250" s="4">
        <v>5480</v>
      </c>
      <c r="Z1250" s="4">
        <v>7774</v>
      </c>
      <c r="AA1250" s="4">
        <v>4842</v>
      </c>
      <c r="AB1250" s="4">
        <v>435</v>
      </c>
      <c r="AC1250" s="5">
        <f t="shared" si="183"/>
        <v>42799.847222222219</v>
      </c>
      <c r="AD1250" s="1">
        <v>7784</v>
      </c>
      <c r="AE1250" s="2">
        <v>7714</v>
      </c>
      <c r="AF1250" s="3">
        <v>7718</v>
      </c>
      <c r="AG1250" s="4">
        <v>7774</v>
      </c>
      <c r="AH1250" s="10">
        <f>(1/(Sheet2!C$7+(Sheet2!C$8*LOG10(AD1250))+Sheet2!C$9*LOG10(AD1250)^3))-273.15</f>
        <v>17.025030723267321</v>
      </c>
      <c r="AI1250" s="11">
        <f>(1/(Sheet2!D$7+(Sheet2!D$8*LOG10(AE1250))+Sheet2!D$9*LOG10(AE1250)^3))-273.15</f>
        <v>17.252994533162905</v>
      </c>
      <c r="AJ1250" s="12">
        <f>(1/(Sheet2!E$7+(Sheet2!E$8*LOG10(AF1250))+Sheet2!E$9*LOG10(AF1250)^3))-273.15</f>
        <v>17.406937580154704</v>
      </c>
      <c r="AK1250" s="13">
        <f>(1/(Sheet2!F$7+(Sheet2!F$8*LOG10(AG1250))+Sheet2!F$9*LOG10(AG1250)^3))-273.15</f>
        <v>17.037823128451123</v>
      </c>
      <c r="AL1250" s="13">
        <f t="shared" si="184"/>
        <v>0.1835362509990176</v>
      </c>
      <c r="AM1250" s="13">
        <f t="shared" si="185"/>
        <v>0.12808192538250546</v>
      </c>
      <c r="AN1250" s="1">
        <v>4850</v>
      </c>
      <c r="AO1250" s="2">
        <v>4860</v>
      </c>
      <c r="AP1250" s="3">
        <v>4845</v>
      </c>
      <c r="AQ1250" s="4">
        <v>4842</v>
      </c>
      <c r="AR1250" s="1">
        <f t="shared" si="186"/>
        <v>0.38400000000000001</v>
      </c>
      <c r="AS1250" s="2">
        <f t="shared" si="187"/>
        <v>0.86399999999999999</v>
      </c>
      <c r="AT1250" s="3">
        <f t="shared" si="188"/>
        <v>0.14400000000000002</v>
      </c>
      <c r="AU1250" s="4">
        <f t="shared" si="189"/>
        <v>0</v>
      </c>
      <c r="AV1250" s="13">
        <f t="shared" si="190"/>
        <v>0.37871361211342802</v>
      </c>
      <c r="AW1250" s="14">
        <f t="shared" si="191"/>
        <v>-1.088257506073069</v>
      </c>
    </row>
    <row r="1251" spans="1:49">
      <c r="A1251" s="1">
        <v>1488745500</v>
      </c>
      <c r="B1251" s="1">
        <v>16414</v>
      </c>
      <c r="C1251" s="1">
        <v>16475</v>
      </c>
      <c r="D1251" s="1">
        <v>5499</v>
      </c>
      <c r="E1251" s="1">
        <v>7789</v>
      </c>
      <c r="F1251" s="1">
        <v>4850</v>
      </c>
      <c r="G1251" s="1">
        <v>425</v>
      </c>
      <c r="H1251" s="2">
        <v>1488745500</v>
      </c>
      <c r="I1251" s="2">
        <v>65</v>
      </c>
      <c r="J1251" s="2">
        <v>16460</v>
      </c>
      <c r="K1251" s="2">
        <v>5495</v>
      </c>
      <c r="L1251" s="2">
        <v>7720</v>
      </c>
      <c r="M1251" s="2">
        <v>4860</v>
      </c>
      <c r="N1251" s="2">
        <v>413</v>
      </c>
      <c r="O1251" s="3">
        <v>1488745500</v>
      </c>
      <c r="P1251" s="3">
        <v>16393</v>
      </c>
      <c r="Q1251" s="3">
        <v>16453</v>
      </c>
      <c r="R1251" s="3">
        <v>5498</v>
      </c>
      <c r="S1251" s="3">
        <v>7721</v>
      </c>
      <c r="T1251" s="3">
        <v>4845</v>
      </c>
      <c r="U1251" s="3">
        <v>442</v>
      </c>
      <c r="V1251" s="4">
        <v>1488745500</v>
      </c>
      <c r="W1251" s="4">
        <v>65</v>
      </c>
      <c r="X1251" s="4">
        <v>16394</v>
      </c>
      <c r="Y1251" s="4">
        <v>5480</v>
      </c>
      <c r="Z1251" s="4">
        <v>7780</v>
      </c>
      <c r="AA1251" s="4">
        <v>4843</v>
      </c>
      <c r="AB1251" s="4">
        <v>433</v>
      </c>
      <c r="AC1251" s="5">
        <f t="shared" si="183"/>
        <v>42799.850694444445</v>
      </c>
      <c r="AD1251" s="1">
        <v>7789</v>
      </c>
      <c r="AE1251" s="2">
        <v>7720</v>
      </c>
      <c r="AF1251" s="3">
        <v>7721</v>
      </c>
      <c r="AG1251" s="4">
        <v>7780</v>
      </c>
      <c r="AH1251" s="10">
        <f>(1/(Sheet2!C$7+(Sheet2!C$8*LOG10(AD1251))+Sheet2!C$9*LOG10(AD1251)^3))-273.15</f>
        <v>17.011085315806952</v>
      </c>
      <c r="AI1251" s="11">
        <f>(1/(Sheet2!D$7+(Sheet2!D$8*LOG10(AE1251))+Sheet2!D$9*LOG10(AE1251)^3))-273.15</f>
        <v>17.236089563636256</v>
      </c>
      <c r="AJ1251" s="12">
        <f>(1/(Sheet2!E$7+(Sheet2!E$8*LOG10(AF1251))+Sheet2!E$9*LOG10(AF1251)^3))-273.15</f>
        <v>17.398487168589156</v>
      </c>
      <c r="AK1251" s="13">
        <f>(1/(Sheet2!F$7+(Sheet2!F$8*LOG10(AG1251))+Sheet2!F$9*LOG10(AG1251)^3))-273.15</f>
        <v>17.021084181684785</v>
      </c>
      <c r="AL1251" s="13">
        <f t="shared" si="184"/>
        <v>0.18615414653946427</v>
      </c>
      <c r="AM1251" s="13">
        <f t="shared" si="185"/>
        <v>0.12711818852821682</v>
      </c>
      <c r="AN1251" s="1">
        <v>4850</v>
      </c>
      <c r="AO1251" s="2">
        <v>4860</v>
      </c>
      <c r="AP1251" s="3">
        <v>4845</v>
      </c>
      <c r="AQ1251" s="4">
        <v>4843</v>
      </c>
      <c r="AR1251" s="1">
        <f t="shared" si="186"/>
        <v>0.38400000000000001</v>
      </c>
      <c r="AS1251" s="2">
        <f t="shared" si="187"/>
        <v>0.86399999999999999</v>
      </c>
      <c r="AT1251" s="3">
        <f t="shared" si="188"/>
        <v>0.14400000000000002</v>
      </c>
      <c r="AU1251" s="4">
        <f t="shared" si="189"/>
        <v>4.8000000000000001E-2</v>
      </c>
      <c r="AV1251" s="13">
        <f t="shared" si="190"/>
        <v>0.36450514399662454</v>
      </c>
      <c r="AW1251" s="14">
        <f t="shared" si="191"/>
        <v>-1.0125142888795127</v>
      </c>
    </row>
    <row r="1252" spans="1:49">
      <c r="A1252" s="1">
        <v>1488745800</v>
      </c>
      <c r="B1252" s="1">
        <v>16414</v>
      </c>
      <c r="C1252" s="1">
        <v>16475</v>
      </c>
      <c r="D1252" s="1">
        <v>5499</v>
      </c>
      <c r="E1252" s="1">
        <v>7795</v>
      </c>
      <c r="F1252" s="1">
        <v>4850</v>
      </c>
      <c r="G1252" s="1">
        <v>425</v>
      </c>
      <c r="H1252" s="2">
        <v>1488745800</v>
      </c>
      <c r="I1252" s="2">
        <v>65</v>
      </c>
      <c r="J1252" s="2">
        <v>16448</v>
      </c>
      <c r="K1252" s="2">
        <v>5495</v>
      </c>
      <c r="L1252" s="2">
        <v>7727</v>
      </c>
      <c r="M1252" s="2">
        <v>4860</v>
      </c>
      <c r="N1252" s="2">
        <v>411</v>
      </c>
      <c r="O1252" s="3">
        <v>1488745800</v>
      </c>
      <c r="P1252" s="3">
        <v>16396</v>
      </c>
      <c r="Q1252" s="3">
        <v>16454</v>
      </c>
      <c r="R1252" s="3">
        <v>5498</v>
      </c>
      <c r="S1252" s="3">
        <v>7729</v>
      </c>
      <c r="T1252" s="3">
        <v>4845</v>
      </c>
      <c r="U1252" s="3">
        <v>444</v>
      </c>
      <c r="V1252" s="4">
        <v>1488745800</v>
      </c>
      <c r="W1252" s="4">
        <v>65</v>
      </c>
      <c r="X1252" s="4">
        <v>16400</v>
      </c>
      <c r="Y1252" s="4">
        <v>5480</v>
      </c>
      <c r="Z1252" s="4">
        <v>7786</v>
      </c>
      <c r="AA1252" s="4">
        <v>4843</v>
      </c>
      <c r="AB1252" s="4">
        <v>435</v>
      </c>
      <c r="AC1252" s="5">
        <f t="shared" si="183"/>
        <v>42799.854166666672</v>
      </c>
      <c r="AD1252" s="1">
        <v>7795</v>
      </c>
      <c r="AE1252" s="2">
        <v>7727</v>
      </c>
      <c r="AF1252" s="3">
        <v>7729</v>
      </c>
      <c r="AG1252" s="4">
        <v>7786</v>
      </c>
      <c r="AH1252" s="10">
        <f>(1/(Sheet2!C$7+(Sheet2!C$8*LOG10(AD1252))+Sheet2!C$9*LOG10(AD1252)^3))-273.15</f>
        <v>16.994364179547517</v>
      </c>
      <c r="AI1252" s="11">
        <f>(1/(Sheet2!D$7+(Sheet2!D$8*LOG10(AE1252))+Sheet2!D$9*LOG10(AE1252)^3))-273.15</f>
        <v>17.216385854722148</v>
      </c>
      <c r="AJ1252" s="12">
        <f>(1/(Sheet2!E$7+(Sheet2!E$8*LOG10(AF1252))+Sheet2!E$9*LOG10(AF1252)^3))-273.15</f>
        <v>17.375970864089709</v>
      </c>
      <c r="AK1252" s="13">
        <f>(1/(Sheet2!F$7+(Sheet2!F$8*LOG10(AG1252))+Sheet2!F$9*LOG10(AG1252)^3))-273.15</f>
        <v>17.004359801545547</v>
      </c>
      <c r="AL1252" s="13">
        <f t="shared" si="184"/>
        <v>0.183379025209049</v>
      </c>
      <c r="AM1252" s="13">
        <f t="shared" si="185"/>
        <v>0.12539842099758369</v>
      </c>
      <c r="AN1252" s="1">
        <v>4850</v>
      </c>
      <c r="AO1252" s="2">
        <v>4860</v>
      </c>
      <c r="AP1252" s="3">
        <v>4845</v>
      </c>
      <c r="AQ1252" s="4">
        <v>4843</v>
      </c>
      <c r="AR1252" s="1">
        <f t="shared" si="186"/>
        <v>0.38400000000000001</v>
      </c>
      <c r="AS1252" s="2">
        <f t="shared" si="187"/>
        <v>0.86399999999999999</v>
      </c>
      <c r="AT1252" s="3">
        <f t="shared" si="188"/>
        <v>0.14400000000000002</v>
      </c>
      <c r="AU1252" s="4">
        <f t="shared" si="189"/>
        <v>4.8000000000000001E-2</v>
      </c>
      <c r="AV1252" s="13">
        <f t="shared" si="190"/>
        <v>0.36450514399662454</v>
      </c>
      <c r="AW1252" s="14">
        <f t="shared" si="191"/>
        <v>-1.0125142888795127</v>
      </c>
    </row>
    <row r="1253" spans="1:49">
      <c r="A1253" s="1">
        <v>1488746100</v>
      </c>
      <c r="B1253" s="1">
        <v>16414</v>
      </c>
      <c r="C1253" s="1">
        <v>16478</v>
      </c>
      <c r="D1253" s="1">
        <v>5499</v>
      </c>
      <c r="E1253" s="1">
        <v>7802</v>
      </c>
      <c r="F1253" s="1">
        <v>4850</v>
      </c>
      <c r="G1253" s="1">
        <v>421</v>
      </c>
      <c r="H1253" s="2">
        <v>1488746100</v>
      </c>
      <c r="I1253" s="2">
        <v>65</v>
      </c>
      <c r="J1253" s="2">
        <v>16459</v>
      </c>
      <c r="K1253" s="2">
        <v>5495</v>
      </c>
      <c r="L1253" s="2">
        <v>7732</v>
      </c>
      <c r="M1253" s="2">
        <v>4860</v>
      </c>
      <c r="N1253" s="2">
        <v>410</v>
      </c>
      <c r="O1253" s="3">
        <v>1488746100</v>
      </c>
      <c r="P1253" s="3">
        <v>16395</v>
      </c>
      <c r="Q1253" s="3">
        <v>16456</v>
      </c>
      <c r="R1253" s="3">
        <v>5498</v>
      </c>
      <c r="S1253" s="3">
        <v>7734</v>
      </c>
      <c r="T1253" s="3">
        <v>4845</v>
      </c>
      <c r="U1253" s="3">
        <v>442</v>
      </c>
      <c r="V1253" s="4">
        <v>1488746100</v>
      </c>
      <c r="W1253" s="4">
        <v>65</v>
      </c>
      <c r="X1253" s="4">
        <v>16401</v>
      </c>
      <c r="Y1253" s="4">
        <v>5480</v>
      </c>
      <c r="Z1253" s="4">
        <v>7795</v>
      </c>
      <c r="AA1253" s="4">
        <v>4843</v>
      </c>
      <c r="AB1253" s="4">
        <v>430</v>
      </c>
      <c r="AC1253" s="5">
        <f t="shared" si="183"/>
        <v>42799.857638888891</v>
      </c>
      <c r="AD1253" s="1">
        <v>7802</v>
      </c>
      <c r="AE1253" s="2">
        <v>7732</v>
      </c>
      <c r="AF1253" s="3">
        <v>7734</v>
      </c>
      <c r="AG1253" s="4">
        <v>7795</v>
      </c>
      <c r="AH1253" s="10">
        <f>(1/(Sheet2!C$7+(Sheet2!C$8*LOG10(AD1253))+Sheet2!C$9*LOG10(AD1253)^3))-273.15</f>
        <v>16.974874567474217</v>
      </c>
      <c r="AI1253" s="11">
        <f>(1/(Sheet2!D$7+(Sheet2!D$8*LOG10(AE1253))+Sheet2!D$9*LOG10(AE1253)^3))-273.15</f>
        <v>17.202324122679613</v>
      </c>
      <c r="AJ1253" s="12">
        <f>(1/(Sheet2!E$7+(Sheet2!E$8*LOG10(AF1253))+Sheet2!E$9*LOG10(AF1253)^3))-273.15</f>
        <v>17.361911542798907</v>
      </c>
      <c r="AK1253" s="13">
        <f>(1/(Sheet2!F$7+(Sheet2!F$8*LOG10(AG1253))+Sheet2!F$9*LOG10(AG1253)^3))-273.15</f>
        <v>16.97930049130963</v>
      </c>
      <c r="AL1253" s="13">
        <f t="shared" si="184"/>
        <v>0.18778298883838659</v>
      </c>
      <c r="AM1253" s="13">
        <f t="shared" si="185"/>
        <v>0.13005923593654276</v>
      </c>
      <c r="AN1253" s="1">
        <v>4850</v>
      </c>
      <c r="AO1253" s="2">
        <v>4860</v>
      </c>
      <c r="AP1253" s="3">
        <v>4845</v>
      </c>
      <c r="AQ1253" s="4">
        <v>4843</v>
      </c>
      <c r="AR1253" s="1">
        <f t="shared" si="186"/>
        <v>0.38400000000000001</v>
      </c>
      <c r="AS1253" s="2">
        <f t="shared" si="187"/>
        <v>0.86399999999999999</v>
      </c>
      <c r="AT1253" s="3">
        <f t="shared" si="188"/>
        <v>0.14400000000000002</v>
      </c>
      <c r="AU1253" s="4">
        <f t="shared" si="189"/>
        <v>4.8000000000000001E-2</v>
      </c>
      <c r="AV1253" s="13">
        <f t="shared" si="190"/>
        <v>0.36450514399662454</v>
      </c>
      <c r="AW1253" s="14">
        <f t="shared" si="191"/>
        <v>-1.0125142888795127</v>
      </c>
    </row>
    <row r="1254" spans="1:49">
      <c r="A1254" s="1">
        <v>1488746400</v>
      </c>
      <c r="B1254" s="1">
        <v>16414</v>
      </c>
      <c r="C1254" s="1">
        <v>16476</v>
      </c>
      <c r="D1254" s="1">
        <v>5499</v>
      </c>
      <c r="E1254" s="1">
        <v>7807</v>
      </c>
      <c r="F1254" s="1">
        <v>4850</v>
      </c>
      <c r="G1254" s="1">
        <v>422</v>
      </c>
      <c r="H1254" s="2">
        <v>1488746400</v>
      </c>
      <c r="I1254" s="2">
        <v>65</v>
      </c>
      <c r="J1254" s="2">
        <v>16449</v>
      </c>
      <c r="K1254" s="2">
        <v>5495</v>
      </c>
      <c r="L1254" s="2">
        <v>7738</v>
      </c>
      <c r="M1254" s="2">
        <v>4860</v>
      </c>
      <c r="N1254" s="2">
        <v>405</v>
      </c>
      <c r="O1254" s="3">
        <v>1488746400</v>
      </c>
      <c r="P1254" s="3">
        <v>16395</v>
      </c>
      <c r="Q1254" s="3">
        <v>16454</v>
      </c>
      <c r="R1254" s="3">
        <v>5498</v>
      </c>
      <c r="S1254" s="3">
        <v>7741</v>
      </c>
      <c r="T1254" s="3">
        <v>4845</v>
      </c>
      <c r="U1254" s="3">
        <v>444</v>
      </c>
      <c r="V1254" s="4">
        <v>1488746400</v>
      </c>
      <c r="W1254" s="4">
        <v>65</v>
      </c>
      <c r="X1254" s="4">
        <v>16400</v>
      </c>
      <c r="Y1254" s="4">
        <v>5480</v>
      </c>
      <c r="Z1254" s="4">
        <v>7801</v>
      </c>
      <c r="AA1254" s="4">
        <v>4843</v>
      </c>
      <c r="AB1254" s="4">
        <v>433</v>
      </c>
      <c r="AC1254" s="5">
        <f t="shared" si="183"/>
        <v>42799.861111111109</v>
      </c>
      <c r="AD1254" s="1">
        <v>7807</v>
      </c>
      <c r="AE1254" s="2">
        <v>7738</v>
      </c>
      <c r="AF1254" s="3">
        <v>7741</v>
      </c>
      <c r="AG1254" s="4">
        <v>7801</v>
      </c>
      <c r="AH1254" s="10">
        <f>(1/(Sheet2!C$7+(Sheet2!C$8*LOG10(AD1254))+Sheet2!C$9*LOG10(AD1254)^3))-273.15</f>
        <v>16.960965514893473</v>
      </c>
      <c r="AI1254" s="11">
        <f>(1/(Sheet2!D$7+(Sheet2!D$8*LOG10(AE1254))+Sheet2!D$9*LOG10(AE1254)^3))-273.15</f>
        <v>17.185463602026402</v>
      </c>
      <c r="AJ1254" s="12">
        <f>(1/(Sheet2!E$7+(Sheet2!E$8*LOG10(AF1254))+Sheet2!E$9*LOG10(AF1254)^3))-273.15</f>
        <v>17.342245738044653</v>
      </c>
      <c r="AK1254" s="13">
        <f>(1/(Sheet2!F$7+(Sheet2!F$8*LOG10(AG1254))+Sheet2!F$9*LOG10(AG1254)^3))-273.15</f>
        <v>16.962612422927407</v>
      </c>
      <c r="AL1254" s="13">
        <f t="shared" si="184"/>
        <v>0.18577348486481188</v>
      </c>
      <c r="AM1254" s="13">
        <f t="shared" si="185"/>
        <v>0.12914123499630742</v>
      </c>
      <c r="AN1254" s="1">
        <v>4850</v>
      </c>
      <c r="AO1254" s="2">
        <v>4860</v>
      </c>
      <c r="AP1254" s="3">
        <v>4845</v>
      </c>
      <c r="AQ1254" s="4">
        <v>4843</v>
      </c>
      <c r="AR1254" s="1">
        <f t="shared" si="186"/>
        <v>0.38400000000000001</v>
      </c>
      <c r="AS1254" s="2">
        <f t="shared" si="187"/>
        <v>0.86399999999999999</v>
      </c>
      <c r="AT1254" s="3">
        <f t="shared" si="188"/>
        <v>0.14400000000000002</v>
      </c>
      <c r="AU1254" s="4">
        <f t="shared" si="189"/>
        <v>4.8000000000000001E-2</v>
      </c>
      <c r="AV1254" s="13">
        <f t="shared" si="190"/>
        <v>0.36450514399662454</v>
      </c>
      <c r="AW1254" s="14">
        <f t="shared" si="191"/>
        <v>-1.0125142888795127</v>
      </c>
    </row>
    <row r="1255" spans="1:49">
      <c r="A1255" s="1">
        <v>1488746700</v>
      </c>
      <c r="B1255" s="1">
        <v>16415</v>
      </c>
      <c r="C1255" s="1">
        <v>16479</v>
      </c>
      <c r="D1255" s="1">
        <v>5499</v>
      </c>
      <c r="E1255" s="1">
        <v>7810</v>
      </c>
      <c r="F1255" s="1">
        <v>4850</v>
      </c>
      <c r="G1255" s="1">
        <v>422</v>
      </c>
      <c r="H1255" s="2">
        <v>1488746700</v>
      </c>
      <c r="I1255" s="2">
        <v>65</v>
      </c>
      <c r="J1255" s="2">
        <v>16460</v>
      </c>
      <c r="K1255" s="2">
        <v>5495</v>
      </c>
      <c r="L1255" s="2">
        <v>7740</v>
      </c>
      <c r="M1255" s="2">
        <v>4860</v>
      </c>
      <c r="N1255" s="2">
        <v>413</v>
      </c>
      <c r="O1255" s="3">
        <v>1488746700</v>
      </c>
      <c r="P1255" s="3">
        <v>16394</v>
      </c>
      <c r="Q1255" s="3">
        <v>16455</v>
      </c>
      <c r="R1255" s="3">
        <v>5498</v>
      </c>
      <c r="S1255" s="3">
        <v>7744</v>
      </c>
      <c r="T1255" s="3">
        <v>4845</v>
      </c>
      <c r="U1255" s="3">
        <v>442</v>
      </c>
      <c r="V1255" s="4">
        <v>1488746700</v>
      </c>
      <c r="W1255" s="4">
        <v>65</v>
      </c>
      <c r="X1255" s="4">
        <v>16400</v>
      </c>
      <c r="Y1255" s="4">
        <v>5480</v>
      </c>
      <c r="Z1255" s="4">
        <v>7805</v>
      </c>
      <c r="AA1255" s="4">
        <v>4843</v>
      </c>
      <c r="AB1255" s="4">
        <v>433</v>
      </c>
      <c r="AC1255" s="5">
        <f t="shared" si="183"/>
        <v>42799.864583333328</v>
      </c>
      <c r="AD1255" s="1">
        <v>7810</v>
      </c>
      <c r="AE1255" s="2">
        <v>7740</v>
      </c>
      <c r="AF1255" s="3">
        <v>7744</v>
      </c>
      <c r="AG1255" s="4">
        <v>7805</v>
      </c>
      <c r="AH1255" s="10">
        <f>(1/(Sheet2!C$7+(Sheet2!C$8*LOG10(AD1255))+Sheet2!C$9*LOG10(AD1255)^3))-273.15</f>
        <v>16.952624916274829</v>
      </c>
      <c r="AI1255" s="11">
        <f>(1/(Sheet2!D$7+(Sheet2!D$8*LOG10(AE1255))+Sheet2!D$9*LOG10(AE1255)^3))-273.15</f>
        <v>17.179846711277321</v>
      </c>
      <c r="AJ1255" s="12">
        <f>(1/(Sheet2!E$7+(Sheet2!E$8*LOG10(AF1255))+Sheet2!E$9*LOG10(AF1255)^3))-273.15</f>
        <v>17.33382368644709</v>
      </c>
      <c r="AK1255" s="13">
        <f>(1/(Sheet2!F$7+(Sheet2!F$8*LOG10(AG1255))+Sheet2!F$9*LOG10(AG1255)^3))-273.15</f>
        <v>16.951495091547599</v>
      </c>
      <c r="AL1255" s="13">
        <f t="shared" si="184"/>
        <v>0.18685378610969944</v>
      </c>
      <c r="AM1255" s="13">
        <f t="shared" si="185"/>
        <v>0.13151393009947424</v>
      </c>
      <c r="AN1255" s="1">
        <v>4850</v>
      </c>
      <c r="AO1255" s="2">
        <v>4860</v>
      </c>
      <c r="AP1255" s="3">
        <v>4845</v>
      </c>
      <c r="AQ1255" s="4">
        <v>4843</v>
      </c>
      <c r="AR1255" s="1">
        <f t="shared" si="186"/>
        <v>0.38400000000000001</v>
      </c>
      <c r="AS1255" s="2">
        <f t="shared" si="187"/>
        <v>0.86399999999999999</v>
      </c>
      <c r="AT1255" s="3">
        <f t="shared" si="188"/>
        <v>0.14400000000000002</v>
      </c>
      <c r="AU1255" s="4">
        <f t="shared" si="189"/>
        <v>4.8000000000000001E-2</v>
      </c>
      <c r="AV1255" s="13">
        <f t="shared" si="190"/>
        <v>0.36450514399662454</v>
      </c>
      <c r="AW1255" s="14">
        <f t="shared" si="191"/>
        <v>-1.0125142888795127</v>
      </c>
    </row>
    <row r="1256" spans="1:49">
      <c r="A1256" s="1">
        <v>1488747000</v>
      </c>
      <c r="B1256" s="1">
        <v>16416</v>
      </c>
      <c r="C1256" s="1">
        <v>16478</v>
      </c>
      <c r="D1256" s="1">
        <v>5499</v>
      </c>
      <c r="E1256" s="1">
        <v>7816</v>
      </c>
      <c r="F1256" s="1">
        <v>4850</v>
      </c>
      <c r="G1256" s="1">
        <v>421</v>
      </c>
      <c r="H1256" s="2">
        <v>1488747000</v>
      </c>
      <c r="I1256" s="2">
        <v>65</v>
      </c>
      <c r="J1256" s="2">
        <v>16448</v>
      </c>
      <c r="K1256" s="2">
        <v>5495</v>
      </c>
      <c r="L1256" s="2">
        <v>7743</v>
      </c>
      <c r="M1256" s="2">
        <v>4860</v>
      </c>
      <c r="N1256" s="2">
        <v>410</v>
      </c>
      <c r="O1256" s="3">
        <v>1488747000</v>
      </c>
      <c r="P1256" s="3">
        <v>16396</v>
      </c>
      <c r="Q1256" s="3">
        <v>16459</v>
      </c>
      <c r="R1256" s="3">
        <v>5498</v>
      </c>
      <c r="S1256" s="3">
        <v>7750</v>
      </c>
      <c r="T1256" s="3">
        <v>4845</v>
      </c>
      <c r="U1256" s="3">
        <v>444</v>
      </c>
      <c r="V1256" s="4">
        <v>1488747000</v>
      </c>
      <c r="W1256" s="4">
        <v>65</v>
      </c>
      <c r="X1256" s="4">
        <v>16404</v>
      </c>
      <c r="Y1256" s="4">
        <v>5480</v>
      </c>
      <c r="Z1256" s="4">
        <v>7809</v>
      </c>
      <c r="AA1256" s="4">
        <v>4843</v>
      </c>
      <c r="AB1256" s="4">
        <v>432</v>
      </c>
      <c r="AC1256" s="5">
        <f t="shared" si="183"/>
        <v>42799.868055555555</v>
      </c>
      <c r="AD1256" s="1">
        <v>7816</v>
      </c>
      <c r="AE1256" s="2">
        <v>7743</v>
      </c>
      <c r="AF1256" s="3">
        <v>7750</v>
      </c>
      <c r="AG1256" s="4">
        <v>7809</v>
      </c>
      <c r="AH1256" s="10">
        <f>(1/(Sheet2!C$7+(Sheet2!C$8*LOG10(AD1256))+Sheet2!C$9*LOG10(AD1256)^3))-273.15</f>
        <v>16.93595457923567</v>
      </c>
      <c r="AI1256" s="11">
        <f>(1/(Sheet2!D$7+(Sheet2!D$8*LOG10(AE1256))+Sheet2!D$9*LOG10(AE1256)^3))-273.15</f>
        <v>17.171424449662936</v>
      </c>
      <c r="AJ1256" s="12">
        <f>(1/(Sheet2!E$7+(Sheet2!E$8*LOG10(AF1256))+Sheet2!E$9*LOG10(AF1256)^3))-273.15</f>
        <v>17.316990637743856</v>
      </c>
      <c r="AK1256" s="13">
        <f>(1/(Sheet2!F$7+(Sheet2!F$8*LOG10(AG1256))+Sheet2!F$9*LOG10(AG1256)^3))-273.15</f>
        <v>16.940384189974736</v>
      </c>
      <c r="AL1256" s="13">
        <f t="shared" si="184"/>
        <v>0.18642596663382299</v>
      </c>
      <c r="AM1256" s="13">
        <f t="shared" si="185"/>
        <v>0.13468808591651316</v>
      </c>
      <c r="AN1256" s="1">
        <v>4850</v>
      </c>
      <c r="AO1256" s="2">
        <v>4860</v>
      </c>
      <c r="AP1256" s="3">
        <v>4845</v>
      </c>
      <c r="AQ1256" s="4">
        <v>4843</v>
      </c>
      <c r="AR1256" s="1">
        <f t="shared" si="186"/>
        <v>0.38400000000000001</v>
      </c>
      <c r="AS1256" s="2">
        <f t="shared" si="187"/>
        <v>0.86399999999999999</v>
      </c>
      <c r="AT1256" s="3">
        <f t="shared" si="188"/>
        <v>0.14400000000000002</v>
      </c>
      <c r="AU1256" s="4">
        <f t="shared" si="189"/>
        <v>4.8000000000000001E-2</v>
      </c>
      <c r="AV1256" s="13">
        <f t="shared" si="190"/>
        <v>0.36450514399662454</v>
      </c>
      <c r="AW1256" s="14">
        <f t="shared" si="191"/>
        <v>-1.0125142888795127</v>
      </c>
    </row>
    <row r="1257" spans="1:49">
      <c r="A1257" s="1">
        <v>1488747300</v>
      </c>
      <c r="B1257" s="1">
        <v>16417</v>
      </c>
      <c r="C1257" s="1">
        <v>16479</v>
      </c>
      <c r="D1257" s="1">
        <v>5499</v>
      </c>
      <c r="E1257" s="1">
        <v>7818</v>
      </c>
      <c r="F1257" s="1">
        <v>4850</v>
      </c>
      <c r="G1257" s="1">
        <v>425</v>
      </c>
      <c r="H1257" s="2">
        <v>1488747300</v>
      </c>
      <c r="I1257" s="2">
        <v>65</v>
      </c>
      <c r="J1257" s="2">
        <v>16450</v>
      </c>
      <c r="K1257" s="2">
        <v>5495</v>
      </c>
      <c r="L1257" s="2">
        <v>7748</v>
      </c>
      <c r="M1257" s="2">
        <v>4860</v>
      </c>
      <c r="N1257" s="2">
        <v>410</v>
      </c>
      <c r="O1257" s="3">
        <v>1488747300</v>
      </c>
      <c r="P1257" s="3">
        <v>16397</v>
      </c>
      <c r="Q1257" s="3">
        <v>16460</v>
      </c>
      <c r="R1257" s="3">
        <v>5498</v>
      </c>
      <c r="S1257" s="3">
        <v>7754</v>
      </c>
      <c r="T1257" s="3">
        <v>4845</v>
      </c>
      <c r="U1257" s="3">
        <v>442</v>
      </c>
      <c r="V1257" s="4">
        <v>1488747300</v>
      </c>
      <c r="W1257" s="4">
        <v>65</v>
      </c>
      <c r="X1257" s="4">
        <v>16404</v>
      </c>
      <c r="Y1257" s="4">
        <v>5480</v>
      </c>
      <c r="Z1257" s="4">
        <v>7815</v>
      </c>
      <c r="AA1257" s="4">
        <v>4843</v>
      </c>
      <c r="AB1257" s="4">
        <v>433</v>
      </c>
      <c r="AC1257" s="5">
        <f t="shared" si="183"/>
        <v>42799.871527777781</v>
      </c>
      <c r="AD1257" s="1">
        <v>7818</v>
      </c>
      <c r="AE1257" s="2">
        <v>7748</v>
      </c>
      <c r="AF1257" s="3">
        <v>7754</v>
      </c>
      <c r="AG1257" s="4">
        <v>7815</v>
      </c>
      <c r="AH1257" s="10">
        <f>(1/(Sheet2!C$7+(Sheet2!C$8*LOG10(AD1257))+Sheet2!C$9*LOG10(AD1257)^3))-273.15</f>
        <v>16.930401014829783</v>
      </c>
      <c r="AI1257" s="11">
        <f>(1/(Sheet2!D$7+(Sheet2!D$8*LOG10(AE1257))+Sheet2!D$9*LOG10(AE1257)^3))-273.15</f>
        <v>17.157395538116987</v>
      </c>
      <c r="AJ1257" s="12">
        <f>(1/(Sheet2!E$7+(Sheet2!E$8*LOG10(AF1257))+Sheet2!E$9*LOG10(AF1257)^3))-273.15</f>
        <v>17.30577678399743</v>
      </c>
      <c r="AK1257" s="13">
        <f>(1/(Sheet2!F$7+(Sheet2!F$8*LOG10(AG1257))+Sheet2!F$9*LOG10(AG1257)^3))-273.15</f>
        <v>16.923729878109953</v>
      </c>
      <c r="AL1257" s="13">
        <f t="shared" si="184"/>
        <v>0.18597814809798507</v>
      </c>
      <c r="AM1257" s="13">
        <f t="shared" si="185"/>
        <v>0.13302296689797732</v>
      </c>
      <c r="AN1257" s="1">
        <v>4850</v>
      </c>
      <c r="AO1257" s="2">
        <v>4860</v>
      </c>
      <c r="AP1257" s="3">
        <v>4845</v>
      </c>
      <c r="AQ1257" s="4">
        <v>4843</v>
      </c>
      <c r="AR1257" s="1">
        <f t="shared" si="186"/>
        <v>0.38400000000000001</v>
      </c>
      <c r="AS1257" s="2">
        <f t="shared" si="187"/>
        <v>0.86399999999999999</v>
      </c>
      <c r="AT1257" s="3">
        <f t="shared" si="188"/>
        <v>0.14400000000000002</v>
      </c>
      <c r="AU1257" s="4">
        <f t="shared" si="189"/>
        <v>4.8000000000000001E-2</v>
      </c>
      <c r="AV1257" s="13">
        <f t="shared" si="190"/>
        <v>0.36450514399662454</v>
      </c>
      <c r="AW1257" s="14">
        <f t="shared" si="191"/>
        <v>-1.0125142888795127</v>
      </c>
    </row>
    <row r="1258" spans="1:49">
      <c r="A1258" s="1">
        <v>1488747600</v>
      </c>
      <c r="B1258" s="1">
        <v>16415</v>
      </c>
      <c r="C1258" s="1">
        <v>16480</v>
      </c>
      <c r="D1258" s="1">
        <v>5499</v>
      </c>
      <c r="E1258" s="1">
        <v>7824</v>
      </c>
      <c r="F1258" s="1">
        <v>4850</v>
      </c>
      <c r="G1258" s="1">
        <v>422</v>
      </c>
      <c r="H1258" s="2">
        <v>1488747600</v>
      </c>
      <c r="I1258" s="2">
        <v>65</v>
      </c>
      <c r="J1258" s="2">
        <v>16448</v>
      </c>
      <c r="K1258" s="2">
        <v>5495</v>
      </c>
      <c r="L1258" s="2">
        <v>7751</v>
      </c>
      <c r="M1258" s="2">
        <v>4860</v>
      </c>
      <c r="N1258" s="2">
        <v>411</v>
      </c>
      <c r="O1258" s="3">
        <v>1488747600</v>
      </c>
      <c r="P1258" s="3">
        <v>16396</v>
      </c>
      <c r="Q1258" s="3">
        <v>16460</v>
      </c>
      <c r="R1258" s="3">
        <v>5498</v>
      </c>
      <c r="S1258" s="3">
        <v>7759</v>
      </c>
      <c r="T1258" s="3">
        <v>4845</v>
      </c>
      <c r="U1258" s="3">
        <v>446</v>
      </c>
      <c r="V1258" s="4">
        <v>1488747600</v>
      </c>
      <c r="W1258" s="4">
        <v>65</v>
      </c>
      <c r="X1258" s="4">
        <v>16402</v>
      </c>
      <c r="Y1258" s="4">
        <v>5480</v>
      </c>
      <c r="Z1258" s="4">
        <v>7818</v>
      </c>
      <c r="AA1258" s="4">
        <v>4843</v>
      </c>
      <c r="AB1258" s="4">
        <v>432</v>
      </c>
      <c r="AC1258" s="5">
        <f t="shared" si="183"/>
        <v>42799.875</v>
      </c>
      <c r="AD1258" s="1">
        <v>7824</v>
      </c>
      <c r="AE1258" s="2">
        <v>7751</v>
      </c>
      <c r="AF1258" s="3">
        <v>7759</v>
      </c>
      <c r="AG1258" s="4">
        <v>7818</v>
      </c>
      <c r="AH1258" s="10">
        <f>(1/(Sheet2!C$7+(Sheet2!C$8*LOG10(AD1258))+Sheet2!C$9*LOG10(AD1258)^3))-273.15</f>
        <v>16.913749953124295</v>
      </c>
      <c r="AI1258" s="11">
        <f>(1/(Sheet2!D$7+(Sheet2!D$8*LOG10(AE1258))+Sheet2!D$9*LOG10(AE1258)^3))-273.15</f>
        <v>17.148983100902342</v>
      </c>
      <c r="AJ1258" s="12">
        <f>(1/(Sheet2!E$7+(Sheet2!E$8*LOG10(AF1258))+Sheet2!E$9*LOG10(AF1258)^3))-273.15</f>
        <v>17.291768655192016</v>
      </c>
      <c r="AK1258" s="13">
        <f>(1/(Sheet2!F$7+(Sheet2!F$8*LOG10(AG1258))+Sheet2!F$9*LOG10(AG1258)^3))-273.15</f>
        <v>16.915408133978701</v>
      </c>
      <c r="AL1258" s="13">
        <f t="shared" si="184"/>
        <v>0.18592734784170961</v>
      </c>
      <c r="AM1258" s="13">
        <f t="shared" si="185"/>
        <v>0.1353357852101543</v>
      </c>
      <c r="AN1258" s="1">
        <v>4850</v>
      </c>
      <c r="AO1258" s="2">
        <v>4860</v>
      </c>
      <c r="AP1258" s="3">
        <v>4845</v>
      </c>
      <c r="AQ1258" s="4">
        <v>4843</v>
      </c>
      <c r="AR1258" s="1">
        <f t="shared" si="186"/>
        <v>0.38400000000000001</v>
      </c>
      <c r="AS1258" s="2">
        <f t="shared" si="187"/>
        <v>0.86399999999999999</v>
      </c>
      <c r="AT1258" s="3">
        <f t="shared" si="188"/>
        <v>0.14400000000000002</v>
      </c>
      <c r="AU1258" s="4">
        <f t="shared" si="189"/>
        <v>4.8000000000000001E-2</v>
      </c>
      <c r="AV1258" s="13">
        <f t="shared" si="190"/>
        <v>0.36450514399662454</v>
      </c>
      <c r="AW1258" s="14">
        <f t="shared" si="191"/>
        <v>-1.0125142888795127</v>
      </c>
    </row>
    <row r="1259" spans="1:49">
      <c r="A1259" s="1">
        <v>1488747900</v>
      </c>
      <c r="B1259" s="1">
        <v>16417</v>
      </c>
      <c r="C1259" s="1">
        <v>16482</v>
      </c>
      <c r="D1259" s="1">
        <v>5499</v>
      </c>
      <c r="E1259" s="1">
        <v>7826</v>
      </c>
      <c r="F1259" s="1">
        <v>4850</v>
      </c>
      <c r="G1259" s="1">
        <v>424</v>
      </c>
      <c r="H1259" s="2">
        <v>1488747900</v>
      </c>
      <c r="I1259" s="2">
        <v>65</v>
      </c>
      <c r="J1259" s="2">
        <v>16449</v>
      </c>
      <c r="K1259" s="2">
        <v>5495</v>
      </c>
      <c r="L1259" s="2">
        <v>7754</v>
      </c>
      <c r="M1259" s="2">
        <v>4860</v>
      </c>
      <c r="N1259" s="2">
        <v>414</v>
      </c>
      <c r="O1259" s="3">
        <v>1488747900</v>
      </c>
      <c r="P1259" s="3">
        <v>16396</v>
      </c>
      <c r="Q1259" s="3">
        <v>16459</v>
      </c>
      <c r="R1259" s="3">
        <v>5498</v>
      </c>
      <c r="S1259" s="3">
        <v>7761</v>
      </c>
      <c r="T1259" s="3">
        <v>4845</v>
      </c>
      <c r="U1259" s="3">
        <v>447</v>
      </c>
      <c r="V1259" s="4">
        <v>1488747900</v>
      </c>
      <c r="W1259" s="4">
        <v>65</v>
      </c>
      <c r="X1259" s="4">
        <v>16406</v>
      </c>
      <c r="Y1259" s="4">
        <v>5480</v>
      </c>
      <c r="Z1259" s="4">
        <v>7823</v>
      </c>
      <c r="AA1259" s="4">
        <v>4843</v>
      </c>
      <c r="AB1259" s="4">
        <v>432</v>
      </c>
      <c r="AC1259" s="5">
        <f t="shared" si="183"/>
        <v>42799.878472222219</v>
      </c>
      <c r="AD1259" s="1">
        <v>7826</v>
      </c>
      <c r="AE1259" s="2">
        <v>7754</v>
      </c>
      <c r="AF1259" s="3">
        <v>7761</v>
      </c>
      <c r="AG1259" s="4">
        <v>7823</v>
      </c>
      <c r="AH1259" s="10">
        <f>(1/(Sheet2!C$7+(Sheet2!C$8*LOG10(AD1259))+Sheet2!C$9*LOG10(AD1259)^3))-273.15</f>
        <v>16.908202806800375</v>
      </c>
      <c r="AI1259" s="11">
        <f>(1/(Sheet2!D$7+(Sheet2!D$8*LOG10(AE1259))+Sheet2!D$9*LOG10(AE1259)^3))-273.15</f>
        <v>17.140574342247248</v>
      </c>
      <c r="AJ1259" s="12">
        <f>(1/(Sheet2!E$7+(Sheet2!E$8*LOG10(AF1259))+Sheet2!E$9*LOG10(AF1259)^3))-273.15</f>
        <v>17.286168259387125</v>
      </c>
      <c r="AK1259" s="13">
        <f>(1/(Sheet2!F$7+(Sheet2!F$8*LOG10(AG1259))+Sheet2!F$9*LOG10(AG1259)^3))-273.15</f>
        <v>16.901546567683681</v>
      </c>
      <c r="AL1259" s="13">
        <f t="shared" si="184"/>
        <v>0.18778632156522712</v>
      </c>
      <c r="AM1259" s="13">
        <f t="shared" si="185"/>
        <v>0.13612195084918494</v>
      </c>
      <c r="AN1259" s="1">
        <v>4850</v>
      </c>
      <c r="AO1259" s="2">
        <v>4860</v>
      </c>
      <c r="AP1259" s="3">
        <v>4845</v>
      </c>
      <c r="AQ1259" s="4">
        <v>4843</v>
      </c>
      <c r="AR1259" s="1">
        <f t="shared" si="186"/>
        <v>0.38400000000000001</v>
      </c>
      <c r="AS1259" s="2">
        <f t="shared" si="187"/>
        <v>0.86399999999999999</v>
      </c>
      <c r="AT1259" s="3">
        <f t="shared" si="188"/>
        <v>0.14400000000000002</v>
      </c>
      <c r="AU1259" s="4">
        <f t="shared" si="189"/>
        <v>4.8000000000000001E-2</v>
      </c>
      <c r="AV1259" s="13">
        <f t="shared" si="190"/>
        <v>0.36450514399662454</v>
      </c>
      <c r="AW1259" s="14">
        <f t="shared" si="191"/>
        <v>-1.0125142888795127</v>
      </c>
    </row>
    <row r="1260" spans="1:49">
      <c r="A1260" s="1">
        <v>1488748200</v>
      </c>
      <c r="B1260" s="1">
        <v>16417</v>
      </c>
      <c r="C1260" s="1">
        <v>16484</v>
      </c>
      <c r="D1260" s="1">
        <v>5499</v>
      </c>
      <c r="E1260" s="1">
        <v>7828</v>
      </c>
      <c r="F1260" s="1">
        <v>4850</v>
      </c>
      <c r="G1260" s="1">
        <v>425</v>
      </c>
      <c r="H1260" s="2">
        <v>1488748200</v>
      </c>
      <c r="I1260" s="2">
        <v>65</v>
      </c>
      <c r="J1260" s="2">
        <v>16453</v>
      </c>
      <c r="K1260" s="2">
        <v>5495</v>
      </c>
      <c r="L1260" s="2">
        <v>7756</v>
      </c>
      <c r="M1260" s="2">
        <v>4860</v>
      </c>
      <c r="N1260" s="2">
        <v>410</v>
      </c>
      <c r="O1260" s="3">
        <v>1488748200</v>
      </c>
      <c r="P1260" s="3">
        <v>16397</v>
      </c>
      <c r="Q1260" s="3">
        <v>16460</v>
      </c>
      <c r="R1260" s="3">
        <v>5498</v>
      </c>
      <c r="S1260" s="3">
        <v>7764</v>
      </c>
      <c r="T1260" s="3">
        <v>4845</v>
      </c>
      <c r="U1260" s="3">
        <v>439</v>
      </c>
      <c r="V1260" s="4">
        <v>1488748200</v>
      </c>
      <c r="W1260" s="4">
        <v>65</v>
      </c>
      <c r="X1260" s="4">
        <v>16408</v>
      </c>
      <c r="Y1260" s="4">
        <v>5480</v>
      </c>
      <c r="Z1260" s="4">
        <v>7822</v>
      </c>
      <c r="AA1260" s="4">
        <v>4843</v>
      </c>
      <c r="AB1260" s="4">
        <v>433</v>
      </c>
      <c r="AC1260" s="5">
        <f t="shared" si="183"/>
        <v>42799.881944444445</v>
      </c>
      <c r="AD1260" s="1">
        <v>7828</v>
      </c>
      <c r="AE1260" s="2">
        <v>7756</v>
      </c>
      <c r="AF1260" s="3">
        <v>7764</v>
      </c>
      <c r="AG1260" s="4">
        <v>7822</v>
      </c>
      <c r="AH1260" s="10">
        <f>(1/(Sheet2!C$7+(Sheet2!C$8*LOG10(AD1260))+Sheet2!C$9*LOG10(AD1260)^3))-273.15</f>
        <v>16.902657262804269</v>
      </c>
      <c r="AI1260" s="11">
        <f>(1/(Sheet2!D$7+(Sheet2!D$8*LOG10(AE1260))+Sheet2!D$9*LOG10(AE1260)^3))-273.15</f>
        <v>17.134970545284887</v>
      </c>
      <c r="AJ1260" s="12">
        <f>(1/(Sheet2!E$7+(Sheet2!E$8*LOG10(AF1260))+Sheet2!E$9*LOG10(AF1260)^3))-273.15</f>
        <v>17.277770722566629</v>
      </c>
      <c r="AK1260" s="13">
        <f>(1/(Sheet2!F$7+(Sheet2!F$8*LOG10(AG1260))+Sheet2!F$9*LOG10(AG1260)^3))-273.15</f>
        <v>16.904318080727649</v>
      </c>
      <c r="AL1260" s="13">
        <f t="shared" si="184"/>
        <v>0.18433250142123628</v>
      </c>
      <c r="AM1260" s="13">
        <f t="shared" si="185"/>
        <v>0.13364927917215641</v>
      </c>
      <c r="AN1260" s="1">
        <v>4850</v>
      </c>
      <c r="AO1260" s="2">
        <v>4860</v>
      </c>
      <c r="AP1260" s="3">
        <v>4845</v>
      </c>
      <c r="AQ1260" s="4">
        <v>4843</v>
      </c>
      <c r="AR1260" s="1">
        <f t="shared" si="186"/>
        <v>0.38400000000000001</v>
      </c>
      <c r="AS1260" s="2">
        <f t="shared" si="187"/>
        <v>0.86399999999999999</v>
      </c>
      <c r="AT1260" s="3">
        <f t="shared" si="188"/>
        <v>0.14400000000000002</v>
      </c>
      <c r="AU1260" s="4">
        <f t="shared" si="189"/>
        <v>4.8000000000000001E-2</v>
      </c>
      <c r="AV1260" s="13">
        <f t="shared" si="190"/>
        <v>0.36450514399662454</v>
      </c>
      <c r="AW1260" s="14">
        <f t="shared" si="191"/>
        <v>-1.0125142888795127</v>
      </c>
    </row>
    <row r="1261" spans="1:49">
      <c r="A1261" s="1">
        <v>1488748500</v>
      </c>
      <c r="B1261" s="1">
        <v>16416</v>
      </c>
      <c r="C1261" s="1">
        <v>16484</v>
      </c>
      <c r="D1261" s="1">
        <v>5499</v>
      </c>
      <c r="E1261" s="1">
        <v>7832</v>
      </c>
      <c r="F1261" s="1">
        <v>4850</v>
      </c>
      <c r="G1261" s="1">
        <v>425</v>
      </c>
      <c r="H1261" s="2">
        <v>1488748500</v>
      </c>
      <c r="I1261" s="2">
        <v>65</v>
      </c>
      <c r="J1261" s="2">
        <v>16452</v>
      </c>
      <c r="K1261" s="2">
        <v>5495</v>
      </c>
      <c r="L1261" s="2">
        <v>7758</v>
      </c>
      <c r="M1261" s="2">
        <v>4860</v>
      </c>
      <c r="N1261" s="2">
        <v>414</v>
      </c>
      <c r="O1261" s="3">
        <v>1488748500</v>
      </c>
      <c r="P1261" s="3">
        <v>16396</v>
      </c>
      <c r="Q1261" s="3">
        <v>16462</v>
      </c>
      <c r="R1261" s="3">
        <v>5498</v>
      </c>
      <c r="S1261" s="3">
        <v>7766</v>
      </c>
      <c r="T1261" s="3">
        <v>4845</v>
      </c>
      <c r="U1261" s="3">
        <v>444</v>
      </c>
      <c r="V1261" s="4">
        <v>1488748500</v>
      </c>
      <c r="W1261" s="4">
        <v>65</v>
      </c>
      <c r="X1261" s="4">
        <v>16404</v>
      </c>
      <c r="Y1261" s="4">
        <v>5480</v>
      </c>
      <c r="Z1261" s="4">
        <v>7825</v>
      </c>
      <c r="AA1261" s="4">
        <v>4843</v>
      </c>
      <c r="AB1261" s="4">
        <v>433</v>
      </c>
      <c r="AC1261" s="5">
        <f t="shared" si="183"/>
        <v>42799.885416666672</v>
      </c>
      <c r="AD1261" s="1">
        <v>7832</v>
      </c>
      <c r="AE1261" s="2">
        <v>7758</v>
      </c>
      <c r="AF1261" s="3">
        <v>7766</v>
      </c>
      <c r="AG1261" s="4">
        <v>7825</v>
      </c>
      <c r="AH1261" s="10">
        <f>(1/(Sheet2!C$7+(Sheet2!C$8*LOG10(AD1261))+Sheet2!C$9*LOG10(AD1261)^3))-273.15</f>
        <v>16.891570978293089</v>
      </c>
      <c r="AI1261" s="11">
        <f>(1/(Sheet2!D$7+(Sheet2!D$8*LOG10(AE1261))+Sheet2!D$9*LOG10(AE1261)^3))-273.15</f>
        <v>17.129368380984374</v>
      </c>
      <c r="AJ1261" s="12">
        <f>(1/(Sheet2!E$7+(Sheet2!E$8*LOG10(AF1261))+Sheet2!E$9*LOG10(AF1261)^3))-273.15</f>
        <v>17.272174401301243</v>
      </c>
      <c r="AK1261" s="13">
        <f>(1/(Sheet2!F$7+(Sheet2!F$8*LOG10(AG1261))+Sheet2!F$9*LOG10(AG1261)^3))-273.15</f>
        <v>16.896004741153149</v>
      </c>
      <c r="AL1261" s="13">
        <f t="shared" si="184"/>
        <v>0.18658822525267052</v>
      </c>
      <c r="AM1261" s="13">
        <f t="shared" si="185"/>
        <v>0.13603054275608983</v>
      </c>
      <c r="AN1261" s="1">
        <v>4850</v>
      </c>
      <c r="AO1261" s="2">
        <v>4860</v>
      </c>
      <c r="AP1261" s="3">
        <v>4845</v>
      </c>
      <c r="AQ1261" s="4">
        <v>4843</v>
      </c>
      <c r="AR1261" s="1">
        <f t="shared" si="186"/>
        <v>0.38400000000000001</v>
      </c>
      <c r="AS1261" s="2">
        <f t="shared" si="187"/>
        <v>0.86399999999999999</v>
      </c>
      <c r="AT1261" s="3">
        <f t="shared" si="188"/>
        <v>0.14400000000000002</v>
      </c>
      <c r="AU1261" s="4">
        <f t="shared" si="189"/>
        <v>4.8000000000000001E-2</v>
      </c>
      <c r="AV1261" s="13">
        <f t="shared" si="190"/>
        <v>0.36450514399662454</v>
      </c>
      <c r="AW1261" s="14">
        <f t="shared" si="191"/>
        <v>-1.0125142888795127</v>
      </c>
    </row>
    <row r="1262" spans="1:49">
      <c r="A1262" s="1">
        <v>1488748800</v>
      </c>
      <c r="B1262" s="1">
        <v>16417</v>
      </c>
      <c r="C1262" s="1">
        <v>16485</v>
      </c>
      <c r="D1262" s="1">
        <v>5499</v>
      </c>
      <c r="E1262" s="1">
        <v>7833</v>
      </c>
      <c r="F1262" s="1">
        <v>4850</v>
      </c>
      <c r="G1262" s="1">
        <v>425</v>
      </c>
      <c r="H1262" s="2">
        <v>1488748800</v>
      </c>
      <c r="I1262" s="2">
        <v>65</v>
      </c>
      <c r="J1262" s="2">
        <v>16452</v>
      </c>
      <c r="K1262" s="2">
        <v>5495</v>
      </c>
      <c r="L1262" s="2">
        <v>7760</v>
      </c>
      <c r="M1262" s="2">
        <v>4861</v>
      </c>
      <c r="N1262" s="2">
        <v>411</v>
      </c>
      <c r="O1262" s="3">
        <v>1488748800</v>
      </c>
      <c r="P1262" s="3">
        <v>16397</v>
      </c>
      <c r="Q1262" s="3">
        <v>16462</v>
      </c>
      <c r="R1262" s="3">
        <v>5498</v>
      </c>
      <c r="S1262" s="3">
        <v>7766</v>
      </c>
      <c r="T1262" s="3">
        <v>4845</v>
      </c>
      <c r="U1262" s="3">
        <v>444</v>
      </c>
      <c r="V1262" s="4">
        <v>1488748800</v>
      </c>
      <c r="W1262" s="4">
        <v>65</v>
      </c>
      <c r="X1262" s="4">
        <v>16409</v>
      </c>
      <c r="Y1262" s="4">
        <v>5480</v>
      </c>
      <c r="Z1262" s="4">
        <v>7829</v>
      </c>
      <c r="AA1262" s="4">
        <v>4843</v>
      </c>
      <c r="AB1262" s="4">
        <v>436</v>
      </c>
      <c r="AC1262" s="5">
        <f t="shared" si="183"/>
        <v>42799.888888888891</v>
      </c>
      <c r="AD1262" s="1">
        <v>7833</v>
      </c>
      <c r="AE1262" s="2">
        <v>7760</v>
      </c>
      <c r="AF1262" s="3">
        <v>7766</v>
      </c>
      <c r="AG1262" s="4">
        <v>7829</v>
      </c>
      <c r="AH1262" s="10">
        <f>(1/(Sheet2!C$7+(Sheet2!C$8*LOG10(AD1262))+Sheet2!C$9*LOG10(AD1262)^3))-273.15</f>
        <v>16.888800407252745</v>
      </c>
      <c r="AI1262" s="11">
        <f>(1/(Sheet2!D$7+(Sheet2!D$8*LOG10(AE1262))+Sheet2!D$9*LOG10(AE1262)^3))-273.15</f>
        <v>17.123767848445368</v>
      </c>
      <c r="AJ1262" s="12">
        <f>(1/(Sheet2!E$7+(Sheet2!E$8*LOG10(AF1262))+Sheet2!E$9*LOG10(AF1262)^3))-273.15</f>
        <v>17.272174401301243</v>
      </c>
      <c r="AK1262" s="13">
        <f>(1/(Sheet2!F$7+(Sheet2!F$8*LOG10(AG1262))+Sheet2!F$9*LOG10(AG1262)^3))-273.15</f>
        <v>16.884925883264145</v>
      </c>
      <c r="AL1262" s="13">
        <f t="shared" si="184"/>
        <v>0.18956787123472083</v>
      </c>
      <c r="AM1262" s="13">
        <f t="shared" si="185"/>
        <v>0.13679071282338301</v>
      </c>
      <c r="AN1262" s="1">
        <v>4850</v>
      </c>
      <c r="AO1262" s="2">
        <v>4861</v>
      </c>
      <c r="AP1262" s="3">
        <v>4845</v>
      </c>
      <c r="AQ1262" s="4">
        <v>4843</v>
      </c>
      <c r="AR1262" s="1">
        <f t="shared" si="186"/>
        <v>0.38400000000000001</v>
      </c>
      <c r="AS1262" s="2">
        <f t="shared" si="187"/>
        <v>0.91200000000000003</v>
      </c>
      <c r="AT1262" s="3">
        <f t="shared" si="188"/>
        <v>0.14400000000000002</v>
      </c>
      <c r="AU1262" s="4">
        <f t="shared" si="189"/>
        <v>4.8000000000000001E-2</v>
      </c>
      <c r="AV1262" s="13">
        <f t="shared" si="190"/>
        <v>0.38674022288869825</v>
      </c>
      <c r="AW1262" s="14">
        <f t="shared" si="191"/>
        <v>-1.0396242550771457</v>
      </c>
    </row>
    <row r="1263" spans="1:49">
      <c r="A1263" s="1">
        <v>1488749100</v>
      </c>
      <c r="B1263" s="1">
        <v>16417</v>
      </c>
      <c r="C1263" s="1">
        <v>16483</v>
      </c>
      <c r="D1263" s="1">
        <v>5499</v>
      </c>
      <c r="E1263" s="1">
        <v>7834</v>
      </c>
      <c r="F1263" s="1">
        <v>4850</v>
      </c>
      <c r="G1263" s="1">
        <v>426</v>
      </c>
      <c r="H1263" s="2">
        <v>1488749100</v>
      </c>
      <c r="I1263" s="2">
        <v>65</v>
      </c>
      <c r="J1263" s="2">
        <v>16455</v>
      </c>
      <c r="K1263" s="2">
        <v>5495</v>
      </c>
      <c r="L1263" s="2">
        <v>7762</v>
      </c>
      <c r="M1263" s="2">
        <v>4860</v>
      </c>
      <c r="N1263" s="2">
        <v>411</v>
      </c>
      <c r="O1263" s="3">
        <v>1488749100</v>
      </c>
      <c r="P1263" s="3">
        <v>16397</v>
      </c>
      <c r="Q1263" s="3">
        <v>16461</v>
      </c>
      <c r="R1263" s="3">
        <v>5498</v>
      </c>
      <c r="S1263" s="3">
        <v>7770</v>
      </c>
      <c r="T1263" s="3">
        <v>4845</v>
      </c>
      <c r="U1263" s="3">
        <v>446</v>
      </c>
      <c r="V1263" s="4">
        <v>1488749100</v>
      </c>
      <c r="W1263" s="4">
        <v>65</v>
      </c>
      <c r="X1263" s="4">
        <v>16408</v>
      </c>
      <c r="Y1263" s="4">
        <v>5480</v>
      </c>
      <c r="Z1263" s="4">
        <v>7831</v>
      </c>
      <c r="AA1263" s="4">
        <v>4843</v>
      </c>
      <c r="AB1263" s="4">
        <v>436</v>
      </c>
      <c r="AC1263" s="5">
        <f t="shared" si="183"/>
        <v>42799.892361111109</v>
      </c>
      <c r="AD1263" s="1">
        <v>7834</v>
      </c>
      <c r="AE1263" s="2">
        <v>7762</v>
      </c>
      <c r="AF1263" s="3">
        <v>7770</v>
      </c>
      <c r="AG1263" s="4">
        <v>7831</v>
      </c>
      <c r="AH1263" s="10">
        <f>(1/(Sheet2!C$7+(Sheet2!C$8*LOG10(AD1263))+Sheet2!C$9*LOG10(AD1263)^3))-273.15</f>
        <v>16.886030236028773</v>
      </c>
      <c r="AI1263" s="11">
        <f>(1/(Sheet2!D$7+(Sheet2!D$8*LOG10(AE1263))+Sheet2!D$9*LOG10(AE1263)^3))-273.15</f>
        <v>17.118168946768606</v>
      </c>
      <c r="AJ1263" s="12">
        <f>(1/(Sheet2!E$7+(Sheet2!E$8*LOG10(AF1263))+Sheet2!E$9*LOG10(AF1263)^3))-273.15</f>
        <v>17.260986642608827</v>
      </c>
      <c r="AK1263" s="13">
        <f>(1/(Sheet2!F$7+(Sheet2!F$8*LOG10(AG1263))+Sheet2!F$9*LOG10(AG1263)^3))-273.15</f>
        <v>16.879388850160183</v>
      </c>
      <c r="AL1263" s="13">
        <f t="shared" si="184"/>
        <v>0.18653741801775112</v>
      </c>
      <c r="AM1263" s="13">
        <f t="shared" si="185"/>
        <v>0.13598310162573804</v>
      </c>
      <c r="AN1263" s="1">
        <v>4850</v>
      </c>
      <c r="AO1263" s="2">
        <v>4860</v>
      </c>
      <c r="AP1263" s="3">
        <v>4845</v>
      </c>
      <c r="AQ1263" s="4">
        <v>4843</v>
      </c>
      <c r="AR1263" s="1">
        <f t="shared" si="186"/>
        <v>0.38400000000000001</v>
      </c>
      <c r="AS1263" s="2">
        <f t="shared" si="187"/>
        <v>0.86399999999999999</v>
      </c>
      <c r="AT1263" s="3">
        <f t="shared" si="188"/>
        <v>0.14400000000000002</v>
      </c>
      <c r="AU1263" s="4">
        <f t="shared" si="189"/>
        <v>4.8000000000000001E-2</v>
      </c>
      <c r="AV1263" s="13">
        <f t="shared" si="190"/>
        <v>0.36450514399662454</v>
      </c>
      <c r="AW1263" s="14">
        <f t="shared" si="191"/>
        <v>-1.0125142888795127</v>
      </c>
    </row>
    <row r="1264" spans="1:49">
      <c r="A1264" s="1">
        <v>1488749400</v>
      </c>
      <c r="B1264" s="1">
        <v>16416</v>
      </c>
      <c r="C1264" s="1">
        <v>16484</v>
      </c>
      <c r="D1264" s="1">
        <v>5499</v>
      </c>
      <c r="E1264" s="1">
        <v>7834</v>
      </c>
      <c r="F1264" s="1">
        <v>4850</v>
      </c>
      <c r="G1264" s="1">
        <v>421</v>
      </c>
      <c r="H1264" s="2">
        <v>1488749400</v>
      </c>
      <c r="I1264" s="2">
        <v>65</v>
      </c>
      <c r="J1264" s="2">
        <v>16455</v>
      </c>
      <c r="K1264" s="2">
        <v>5495</v>
      </c>
      <c r="L1264" s="2">
        <v>7762</v>
      </c>
      <c r="M1264" s="2">
        <v>4860</v>
      </c>
      <c r="N1264" s="2">
        <v>410</v>
      </c>
      <c r="O1264" s="3">
        <v>1488749400</v>
      </c>
      <c r="P1264" s="3">
        <v>16397</v>
      </c>
      <c r="Q1264" s="3">
        <v>16461</v>
      </c>
      <c r="R1264" s="3">
        <v>5498</v>
      </c>
      <c r="S1264" s="3">
        <v>7773</v>
      </c>
      <c r="T1264" s="3">
        <v>4845</v>
      </c>
      <c r="U1264" s="3">
        <v>446</v>
      </c>
      <c r="V1264" s="4">
        <v>1488749400</v>
      </c>
      <c r="W1264" s="4">
        <v>65</v>
      </c>
      <c r="X1264" s="4">
        <v>16407</v>
      </c>
      <c r="Y1264" s="4">
        <v>5480</v>
      </c>
      <c r="Z1264" s="4">
        <v>7833</v>
      </c>
      <c r="AA1264" s="4">
        <v>4843</v>
      </c>
      <c r="AB1264" s="4">
        <v>436</v>
      </c>
      <c r="AC1264" s="5">
        <f t="shared" si="183"/>
        <v>42799.895833333328</v>
      </c>
      <c r="AD1264" s="1">
        <v>7834</v>
      </c>
      <c r="AE1264" s="2">
        <v>7762</v>
      </c>
      <c r="AF1264" s="3">
        <v>7773</v>
      </c>
      <c r="AG1264" s="4">
        <v>7833</v>
      </c>
      <c r="AH1264" s="10">
        <f>(1/(Sheet2!C$7+(Sheet2!C$8*LOG10(AD1264))+Sheet2!C$9*LOG10(AD1264)^3))-273.15</f>
        <v>16.886030236028773</v>
      </c>
      <c r="AI1264" s="11">
        <f>(1/(Sheet2!D$7+(Sheet2!D$8*LOG10(AE1264))+Sheet2!D$9*LOG10(AE1264)^3))-273.15</f>
        <v>17.118168946768606</v>
      </c>
      <c r="AJ1264" s="12">
        <f>(1/(Sheet2!E$7+(Sheet2!E$8*LOG10(AF1264))+Sheet2!E$9*LOG10(AF1264)^3))-273.15</f>
        <v>17.252600093420028</v>
      </c>
      <c r="AK1264" s="13">
        <f>(1/(Sheet2!F$7+(Sheet2!F$8*LOG10(AG1264))+Sheet2!F$9*LOG10(AG1264)^3))-273.15</f>
        <v>16.873853413120685</v>
      </c>
      <c r="AL1264" s="13">
        <f t="shared" si="184"/>
        <v>0.18475681705902611</v>
      </c>
      <c r="AM1264" s="13">
        <f t="shared" si="185"/>
        <v>0.13767518296202041</v>
      </c>
      <c r="AN1264" s="1">
        <v>4850</v>
      </c>
      <c r="AO1264" s="2">
        <v>4860</v>
      </c>
      <c r="AP1264" s="3">
        <v>4845</v>
      </c>
      <c r="AQ1264" s="4">
        <v>4843</v>
      </c>
      <c r="AR1264" s="1">
        <f t="shared" si="186"/>
        <v>0.38400000000000001</v>
      </c>
      <c r="AS1264" s="2">
        <f t="shared" si="187"/>
        <v>0.86399999999999999</v>
      </c>
      <c r="AT1264" s="3">
        <f t="shared" si="188"/>
        <v>0.14400000000000002</v>
      </c>
      <c r="AU1264" s="4">
        <f t="shared" si="189"/>
        <v>4.8000000000000001E-2</v>
      </c>
      <c r="AV1264" s="13">
        <f t="shared" si="190"/>
        <v>0.36450514399662454</v>
      </c>
      <c r="AW1264" s="14">
        <f t="shared" si="191"/>
        <v>-1.0125142888795127</v>
      </c>
    </row>
    <row r="1265" spans="1:49">
      <c r="A1265" s="1">
        <v>1488749700</v>
      </c>
      <c r="B1265" s="1">
        <v>16416</v>
      </c>
      <c r="C1265" s="1">
        <v>16485</v>
      </c>
      <c r="D1265" s="1">
        <v>5499</v>
      </c>
      <c r="E1265" s="1">
        <v>7836</v>
      </c>
      <c r="F1265" s="1">
        <v>4850</v>
      </c>
      <c r="G1265" s="1">
        <v>423</v>
      </c>
      <c r="H1265" s="2">
        <v>1488749700</v>
      </c>
      <c r="I1265" s="2">
        <v>65</v>
      </c>
      <c r="J1265" s="2">
        <v>16454</v>
      </c>
      <c r="K1265" s="2">
        <v>5495</v>
      </c>
      <c r="L1265" s="2">
        <v>7763</v>
      </c>
      <c r="M1265" s="2">
        <v>4860</v>
      </c>
      <c r="N1265" s="2">
        <v>413</v>
      </c>
      <c r="O1265" s="3">
        <v>1488749700</v>
      </c>
      <c r="P1265" s="3">
        <v>16399</v>
      </c>
      <c r="Q1265" s="3">
        <v>16463</v>
      </c>
      <c r="R1265" s="3">
        <v>5498</v>
      </c>
      <c r="S1265" s="3">
        <v>7774</v>
      </c>
      <c r="T1265" s="3">
        <v>4845</v>
      </c>
      <c r="U1265" s="3">
        <v>442</v>
      </c>
      <c r="V1265" s="4">
        <v>1488749700</v>
      </c>
      <c r="W1265" s="4">
        <v>65</v>
      </c>
      <c r="X1265" s="4">
        <v>16408</v>
      </c>
      <c r="Y1265" s="4">
        <v>5480</v>
      </c>
      <c r="Z1265" s="4">
        <v>7831</v>
      </c>
      <c r="AA1265" s="4">
        <v>4843</v>
      </c>
      <c r="AB1265" s="4">
        <v>433</v>
      </c>
      <c r="AC1265" s="5">
        <f t="shared" si="183"/>
        <v>42799.899305555555</v>
      </c>
      <c r="AD1265" s="1">
        <v>7836</v>
      </c>
      <c r="AE1265" s="2">
        <v>7763</v>
      </c>
      <c r="AF1265" s="3">
        <v>7774</v>
      </c>
      <c r="AG1265" s="4">
        <v>7831</v>
      </c>
      <c r="AH1265" s="10">
        <f>(1/(Sheet2!C$7+(Sheet2!C$8*LOG10(AD1265))+Sheet2!C$9*LOG10(AD1265)^3))-273.15</f>
        <v>16.880491092593502</v>
      </c>
      <c r="AI1265" s="11">
        <f>(1/(Sheet2!D$7+(Sheet2!D$8*LOG10(AE1265))+Sheet2!D$9*LOG10(AE1265)^3))-273.15</f>
        <v>17.115370107222702</v>
      </c>
      <c r="AJ1265" s="12">
        <f>(1/(Sheet2!E$7+(Sheet2!E$8*LOG10(AF1265))+Sheet2!E$9*LOG10(AF1265)^3))-273.15</f>
        <v>17.249805389728067</v>
      </c>
      <c r="AK1265" s="13">
        <f>(1/(Sheet2!F$7+(Sheet2!F$8*LOG10(AG1265))+Sheet2!F$9*LOG10(AG1265)^3))-273.15</f>
        <v>16.879388850160183</v>
      </c>
      <c r="AL1265" s="13">
        <f t="shared" si="184"/>
        <v>0.18315085498301525</v>
      </c>
      <c r="AM1265" s="13">
        <f t="shared" si="185"/>
        <v>0.13592676958346164</v>
      </c>
      <c r="AN1265" s="1">
        <v>4850</v>
      </c>
      <c r="AO1265" s="2">
        <v>4860</v>
      </c>
      <c r="AP1265" s="3">
        <v>4845</v>
      </c>
      <c r="AQ1265" s="4">
        <v>4843</v>
      </c>
      <c r="AR1265" s="1">
        <f t="shared" si="186"/>
        <v>0.38400000000000001</v>
      </c>
      <c r="AS1265" s="2">
        <f t="shared" si="187"/>
        <v>0.86399999999999999</v>
      </c>
      <c r="AT1265" s="3">
        <f t="shared" si="188"/>
        <v>0.14400000000000002</v>
      </c>
      <c r="AU1265" s="4">
        <f t="shared" si="189"/>
        <v>4.8000000000000001E-2</v>
      </c>
      <c r="AV1265" s="13">
        <f t="shared" si="190"/>
        <v>0.36450514399662454</v>
      </c>
      <c r="AW1265" s="14">
        <f t="shared" si="191"/>
        <v>-1.0125142888795127</v>
      </c>
    </row>
    <row r="1266" spans="1:49">
      <c r="A1266" s="1">
        <v>1488750000</v>
      </c>
      <c r="B1266" s="1">
        <v>16417</v>
      </c>
      <c r="C1266" s="1">
        <v>16486</v>
      </c>
      <c r="D1266" s="1">
        <v>5499</v>
      </c>
      <c r="E1266" s="1">
        <v>7837</v>
      </c>
      <c r="F1266" s="1">
        <v>4850</v>
      </c>
      <c r="G1266" s="1">
        <v>422</v>
      </c>
      <c r="H1266" s="2">
        <v>1488750000</v>
      </c>
      <c r="I1266" s="2">
        <v>65</v>
      </c>
      <c r="J1266" s="2">
        <v>16464</v>
      </c>
      <c r="K1266" s="2">
        <v>5495</v>
      </c>
      <c r="L1266" s="2">
        <v>7763</v>
      </c>
      <c r="M1266" s="2">
        <v>4860</v>
      </c>
      <c r="N1266" s="2">
        <v>411</v>
      </c>
      <c r="O1266" s="3">
        <v>1488750000</v>
      </c>
      <c r="P1266" s="3">
        <v>16399</v>
      </c>
      <c r="Q1266" s="3">
        <v>16463</v>
      </c>
      <c r="R1266" s="3">
        <v>5498</v>
      </c>
      <c r="S1266" s="3">
        <v>7771</v>
      </c>
      <c r="T1266" s="3">
        <v>4845</v>
      </c>
      <c r="U1266" s="3">
        <v>442</v>
      </c>
      <c r="V1266" s="4">
        <v>1488750000</v>
      </c>
      <c r="W1266" s="4">
        <v>65</v>
      </c>
      <c r="X1266" s="4">
        <v>16409</v>
      </c>
      <c r="Y1266" s="4">
        <v>5480</v>
      </c>
      <c r="Z1266" s="4">
        <v>7832</v>
      </c>
      <c r="AA1266" s="4">
        <v>4843</v>
      </c>
      <c r="AB1266" s="4">
        <v>433</v>
      </c>
      <c r="AC1266" s="5">
        <f t="shared" si="183"/>
        <v>42799.902777777781</v>
      </c>
      <c r="AD1266" s="1">
        <v>7837</v>
      </c>
      <c r="AE1266" s="2">
        <v>7763</v>
      </c>
      <c r="AF1266" s="3">
        <v>7771</v>
      </c>
      <c r="AG1266" s="4">
        <v>7832</v>
      </c>
      <c r="AH1266" s="10">
        <f>(1/(Sheet2!C$7+(Sheet2!C$8*LOG10(AD1266))+Sheet2!C$9*LOG10(AD1266)^3))-273.15</f>
        <v>16.877722120164094</v>
      </c>
      <c r="AI1266" s="11">
        <f>(1/(Sheet2!D$7+(Sheet2!D$8*LOG10(AE1266))+Sheet2!D$9*LOG10(AE1266)^3))-273.15</f>
        <v>17.115370107222702</v>
      </c>
      <c r="AJ1266" s="12">
        <f>(1/(Sheet2!E$7+(Sheet2!E$8*LOG10(AF1266))+Sheet2!E$9*LOG10(AF1266)^3))-273.15</f>
        <v>17.258190719748598</v>
      </c>
      <c r="AK1266" s="13">
        <f>(1/(Sheet2!F$7+(Sheet2!F$8*LOG10(AG1266))+Sheet2!F$9*LOG10(AG1266)^3))-273.15</f>
        <v>16.876620932186768</v>
      </c>
      <c r="AL1266" s="13">
        <f t="shared" si="184"/>
        <v>0.18802227978805111</v>
      </c>
      <c r="AM1266" s="13">
        <f t="shared" si="185"/>
        <v>0.13752511706854925</v>
      </c>
      <c r="AN1266" s="1">
        <v>4850</v>
      </c>
      <c r="AO1266" s="2">
        <v>4860</v>
      </c>
      <c r="AP1266" s="3">
        <v>4845</v>
      </c>
      <c r="AQ1266" s="4">
        <v>4843</v>
      </c>
      <c r="AR1266" s="1">
        <f t="shared" si="186"/>
        <v>0.38400000000000001</v>
      </c>
      <c r="AS1266" s="2">
        <f t="shared" si="187"/>
        <v>0.86399999999999999</v>
      </c>
      <c r="AT1266" s="3">
        <f t="shared" si="188"/>
        <v>0.14400000000000002</v>
      </c>
      <c r="AU1266" s="4">
        <f t="shared" si="189"/>
        <v>4.8000000000000001E-2</v>
      </c>
      <c r="AV1266" s="13">
        <f t="shared" si="190"/>
        <v>0.36450514399662454</v>
      </c>
      <c r="AW1266" s="14">
        <f t="shared" si="191"/>
        <v>-1.0125142888795127</v>
      </c>
    </row>
    <row r="1267" spans="1:49">
      <c r="A1267" s="1">
        <v>1488750300</v>
      </c>
      <c r="B1267" s="1">
        <v>16417</v>
      </c>
      <c r="C1267" s="1">
        <v>16488</v>
      </c>
      <c r="D1267" s="1">
        <v>5499</v>
      </c>
      <c r="E1267" s="1">
        <v>7837</v>
      </c>
      <c r="F1267" s="1">
        <v>4850</v>
      </c>
      <c r="G1267" s="1">
        <v>425</v>
      </c>
      <c r="H1267" s="2">
        <v>1488750300</v>
      </c>
      <c r="I1267" s="2">
        <v>65</v>
      </c>
      <c r="J1267" s="2">
        <v>16455</v>
      </c>
      <c r="K1267" s="2">
        <v>5495</v>
      </c>
      <c r="L1267" s="2">
        <v>7763</v>
      </c>
      <c r="M1267" s="2">
        <v>4860</v>
      </c>
      <c r="N1267" s="2">
        <v>411</v>
      </c>
      <c r="O1267" s="3">
        <v>1488750300</v>
      </c>
      <c r="P1267" s="3">
        <v>16398</v>
      </c>
      <c r="Q1267" s="3">
        <v>16463</v>
      </c>
      <c r="R1267" s="3">
        <v>5498</v>
      </c>
      <c r="S1267" s="3">
        <v>7773</v>
      </c>
      <c r="T1267" s="3">
        <v>4845</v>
      </c>
      <c r="U1267" s="3">
        <v>442</v>
      </c>
      <c r="V1267" s="4">
        <v>1488750300</v>
      </c>
      <c r="W1267" s="4">
        <v>65</v>
      </c>
      <c r="X1267" s="4">
        <v>16411</v>
      </c>
      <c r="Y1267" s="4">
        <v>5480</v>
      </c>
      <c r="Z1267" s="4">
        <v>7831</v>
      </c>
      <c r="AA1267" s="4">
        <v>4843</v>
      </c>
      <c r="AB1267" s="4">
        <v>432</v>
      </c>
      <c r="AC1267" s="5">
        <f t="shared" si="183"/>
        <v>42799.90625</v>
      </c>
      <c r="AD1267" s="1">
        <v>7837</v>
      </c>
      <c r="AE1267" s="2">
        <v>7763</v>
      </c>
      <c r="AF1267" s="3">
        <v>7773</v>
      </c>
      <c r="AG1267" s="4">
        <v>7831</v>
      </c>
      <c r="AH1267" s="10">
        <f>(1/(Sheet2!C$7+(Sheet2!C$8*LOG10(AD1267))+Sheet2!C$9*LOG10(AD1267)^3))-273.15</f>
        <v>16.877722120164094</v>
      </c>
      <c r="AI1267" s="11">
        <f>(1/(Sheet2!D$7+(Sheet2!D$8*LOG10(AE1267))+Sheet2!D$9*LOG10(AE1267)^3))-273.15</f>
        <v>17.115370107222702</v>
      </c>
      <c r="AJ1267" s="12">
        <f>(1/(Sheet2!E$7+(Sheet2!E$8*LOG10(AF1267))+Sheet2!E$9*LOG10(AF1267)^3))-273.15</f>
        <v>17.252600093420028</v>
      </c>
      <c r="AK1267" s="13">
        <f>(1/(Sheet2!F$7+(Sheet2!F$8*LOG10(AG1267))+Sheet2!F$9*LOG10(AG1267)^3))-273.15</f>
        <v>16.879388850160183</v>
      </c>
      <c r="AL1267" s="13">
        <f t="shared" si="184"/>
        <v>0.18502673083153193</v>
      </c>
      <c r="AM1267" s="13">
        <f t="shared" si="185"/>
        <v>0.13672752553082543</v>
      </c>
      <c r="AN1267" s="1">
        <v>4850</v>
      </c>
      <c r="AO1267" s="2">
        <v>4860</v>
      </c>
      <c r="AP1267" s="3">
        <v>4845</v>
      </c>
      <c r="AQ1267" s="4">
        <v>4843</v>
      </c>
      <c r="AR1267" s="1">
        <f t="shared" si="186"/>
        <v>0.38400000000000001</v>
      </c>
      <c r="AS1267" s="2">
        <f t="shared" si="187"/>
        <v>0.86399999999999999</v>
      </c>
      <c r="AT1267" s="3">
        <f t="shared" si="188"/>
        <v>0.14400000000000002</v>
      </c>
      <c r="AU1267" s="4">
        <f t="shared" si="189"/>
        <v>4.8000000000000001E-2</v>
      </c>
      <c r="AV1267" s="13">
        <f t="shared" si="190"/>
        <v>0.36450514399662454</v>
      </c>
      <c r="AW1267" s="14">
        <f t="shared" si="191"/>
        <v>-1.0125142888795127</v>
      </c>
    </row>
    <row r="1268" spans="1:49">
      <c r="A1268" s="1">
        <v>1488750600</v>
      </c>
      <c r="B1268" s="1">
        <v>16417</v>
      </c>
      <c r="C1268" s="1">
        <v>16487</v>
      </c>
      <c r="D1268" s="1">
        <v>5499</v>
      </c>
      <c r="E1268" s="1">
        <v>7839</v>
      </c>
      <c r="F1268" s="1">
        <v>4850</v>
      </c>
      <c r="G1268" s="1">
        <v>424</v>
      </c>
      <c r="H1268" s="2">
        <v>1488750600</v>
      </c>
      <c r="I1268" s="2">
        <v>65</v>
      </c>
      <c r="J1268" s="2">
        <v>16456</v>
      </c>
      <c r="K1268" s="2">
        <v>5495</v>
      </c>
      <c r="L1268" s="2">
        <v>7764</v>
      </c>
      <c r="M1268" s="2">
        <v>4860</v>
      </c>
      <c r="N1268" s="2">
        <v>405</v>
      </c>
      <c r="O1268" s="3">
        <v>1488750600</v>
      </c>
      <c r="P1268" s="3">
        <v>16398</v>
      </c>
      <c r="Q1268" s="3">
        <v>16465</v>
      </c>
      <c r="R1268" s="3">
        <v>5498</v>
      </c>
      <c r="S1268" s="3">
        <v>7775</v>
      </c>
      <c r="T1268" s="3">
        <v>4845</v>
      </c>
      <c r="U1268" s="3">
        <v>441</v>
      </c>
      <c r="V1268" s="4">
        <v>1488750600</v>
      </c>
      <c r="W1268" s="4">
        <v>65</v>
      </c>
      <c r="X1268" s="4">
        <v>16411</v>
      </c>
      <c r="Y1268" s="4">
        <v>5480</v>
      </c>
      <c r="Z1268" s="4">
        <v>7833</v>
      </c>
      <c r="AA1268" s="4">
        <v>4843</v>
      </c>
      <c r="AB1268" s="4">
        <v>428</v>
      </c>
      <c r="AC1268" s="5">
        <f t="shared" si="183"/>
        <v>42799.909722222219</v>
      </c>
      <c r="AD1268" s="1">
        <v>7839</v>
      </c>
      <c r="AE1268" s="2">
        <v>7764</v>
      </c>
      <c r="AF1268" s="3">
        <v>7775</v>
      </c>
      <c r="AG1268" s="4">
        <v>7833</v>
      </c>
      <c r="AH1268" s="10">
        <f>(1/(Sheet2!C$7+(Sheet2!C$8*LOG10(AD1268))+Sheet2!C$9*LOG10(AD1268)^3))-273.15</f>
        <v>16.872185373336094</v>
      </c>
      <c r="AI1268" s="11">
        <f>(1/(Sheet2!D$7+(Sheet2!D$8*LOG10(AE1268))+Sheet2!D$9*LOG10(AE1268)^3))-273.15</f>
        <v>17.112571675055392</v>
      </c>
      <c r="AJ1268" s="12">
        <f>(1/(Sheet2!E$7+(Sheet2!E$8*LOG10(AF1268))+Sheet2!E$9*LOG10(AF1268)^3))-273.15</f>
        <v>17.247011092201944</v>
      </c>
      <c r="AK1268" s="13">
        <f>(1/(Sheet2!F$7+(Sheet2!F$8*LOG10(AG1268))+Sheet2!F$9*LOG10(AG1268)^3))-273.15</f>
        <v>16.873853413120685</v>
      </c>
      <c r="AL1268" s="13">
        <f t="shared" si="184"/>
        <v>0.18542511850147891</v>
      </c>
      <c r="AM1268" s="13">
        <f t="shared" si="185"/>
        <v>0.13830808905732378</v>
      </c>
      <c r="AN1268" s="1">
        <v>4850</v>
      </c>
      <c r="AO1268" s="2">
        <v>4860</v>
      </c>
      <c r="AP1268" s="3">
        <v>4845</v>
      </c>
      <c r="AQ1268" s="4">
        <v>4843</v>
      </c>
      <c r="AR1268" s="1">
        <f t="shared" si="186"/>
        <v>0.38400000000000001</v>
      </c>
      <c r="AS1268" s="2">
        <f t="shared" si="187"/>
        <v>0.86399999999999999</v>
      </c>
      <c r="AT1268" s="3">
        <f t="shared" si="188"/>
        <v>0.14400000000000002</v>
      </c>
      <c r="AU1268" s="4">
        <f t="shared" si="189"/>
        <v>4.8000000000000001E-2</v>
      </c>
      <c r="AV1268" s="13">
        <f t="shared" si="190"/>
        <v>0.36450514399662454</v>
      </c>
      <c r="AW1268" s="14">
        <f t="shared" si="191"/>
        <v>-1.0125142888795127</v>
      </c>
    </row>
    <row r="1269" spans="1:49">
      <c r="A1269" s="1">
        <v>1488750900</v>
      </c>
      <c r="B1269" s="1">
        <v>16417</v>
      </c>
      <c r="C1269" s="1">
        <v>16489</v>
      </c>
      <c r="D1269" s="1">
        <v>5499</v>
      </c>
      <c r="E1269" s="1">
        <v>7839</v>
      </c>
      <c r="F1269" s="1">
        <v>4850</v>
      </c>
      <c r="G1269" s="1">
        <v>421</v>
      </c>
      <c r="H1269" s="2">
        <v>1488750900</v>
      </c>
      <c r="I1269" s="2">
        <v>65</v>
      </c>
      <c r="J1269" s="2">
        <v>16464</v>
      </c>
      <c r="K1269" s="2">
        <v>5495</v>
      </c>
      <c r="L1269" s="2">
        <v>7766</v>
      </c>
      <c r="M1269" s="2">
        <v>4860</v>
      </c>
      <c r="N1269" s="2">
        <v>408</v>
      </c>
      <c r="O1269" s="3">
        <v>1488750900</v>
      </c>
      <c r="P1269" s="3">
        <v>16399</v>
      </c>
      <c r="Q1269" s="3">
        <v>16469</v>
      </c>
      <c r="R1269" s="3">
        <v>5498</v>
      </c>
      <c r="S1269" s="3">
        <v>7774</v>
      </c>
      <c r="T1269" s="3">
        <v>4845</v>
      </c>
      <c r="U1269" s="3">
        <v>446</v>
      </c>
      <c r="V1269" s="4">
        <v>1488750900</v>
      </c>
      <c r="W1269" s="4">
        <v>65</v>
      </c>
      <c r="X1269" s="4">
        <v>16412</v>
      </c>
      <c r="Y1269" s="4">
        <v>5480</v>
      </c>
      <c r="Z1269" s="4">
        <v>7837</v>
      </c>
      <c r="AA1269" s="4">
        <v>4843</v>
      </c>
      <c r="AB1269" s="4">
        <v>431</v>
      </c>
      <c r="AC1269" s="5">
        <f t="shared" si="183"/>
        <v>42799.913194444445</v>
      </c>
      <c r="AD1269" s="1">
        <v>7839</v>
      </c>
      <c r="AE1269" s="2">
        <v>7766</v>
      </c>
      <c r="AF1269" s="3">
        <v>7774</v>
      </c>
      <c r="AG1269" s="4">
        <v>7837</v>
      </c>
      <c r="AH1269" s="10">
        <f>(1/(Sheet2!C$7+(Sheet2!C$8*LOG10(AD1269))+Sheet2!C$9*LOG10(AD1269)^3))-273.15</f>
        <v>16.872185373336094</v>
      </c>
      <c r="AI1269" s="11">
        <f>(1/(Sheet2!D$7+(Sheet2!D$8*LOG10(AE1269))+Sheet2!D$9*LOG10(AE1269)^3))-273.15</f>
        <v>17.106976032407772</v>
      </c>
      <c r="AJ1269" s="12">
        <f>(1/(Sheet2!E$7+(Sheet2!E$8*LOG10(AF1269))+Sheet2!E$9*LOG10(AF1269)^3))-273.15</f>
        <v>17.249805389728067</v>
      </c>
      <c r="AK1269" s="13">
        <f>(1/(Sheet2!F$7+(Sheet2!F$8*LOG10(AG1269))+Sheet2!F$9*LOG10(AG1269)^3))-273.15</f>
        <v>16.862787323751832</v>
      </c>
      <c r="AL1269" s="13">
        <f t="shared" si="184"/>
        <v>0.18877305330359534</v>
      </c>
      <c r="AM1269" s="13">
        <f t="shared" si="185"/>
        <v>0.13834925753225466</v>
      </c>
      <c r="AN1269" s="1">
        <v>4850</v>
      </c>
      <c r="AO1269" s="2">
        <v>4860</v>
      </c>
      <c r="AP1269" s="3">
        <v>4845</v>
      </c>
      <c r="AQ1269" s="4">
        <v>4843</v>
      </c>
      <c r="AR1269" s="1">
        <f t="shared" si="186"/>
        <v>0.38400000000000001</v>
      </c>
      <c r="AS1269" s="2">
        <f t="shared" si="187"/>
        <v>0.86399999999999999</v>
      </c>
      <c r="AT1269" s="3">
        <f t="shared" si="188"/>
        <v>0.14400000000000002</v>
      </c>
      <c r="AU1269" s="4">
        <f t="shared" si="189"/>
        <v>4.8000000000000001E-2</v>
      </c>
      <c r="AV1269" s="13">
        <f t="shared" si="190"/>
        <v>0.36450514399662454</v>
      </c>
      <c r="AW1269" s="14">
        <f t="shared" si="191"/>
        <v>-1.0125142888795127</v>
      </c>
    </row>
    <row r="1270" spans="1:49">
      <c r="A1270" s="1">
        <v>1488751200</v>
      </c>
      <c r="B1270" s="1">
        <v>16417</v>
      </c>
      <c r="C1270" s="1">
        <v>16487</v>
      </c>
      <c r="D1270" s="1">
        <v>5499</v>
      </c>
      <c r="E1270" s="1">
        <v>7840</v>
      </c>
      <c r="F1270" s="1">
        <v>4850</v>
      </c>
      <c r="G1270" s="1">
        <v>422</v>
      </c>
      <c r="H1270" s="2">
        <v>1488751200</v>
      </c>
      <c r="I1270" s="2">
        <v>65</v>
      </c>
      <c r="J1270" s="2">
        <v>16464</v>
      </c>
      <c r="K1270" s="2">
        <v>5495</v>
      </c>
      <c r="L1270" s="2">
        <v>7766</v>
      </c>
      <c r="M1270" s="2">
        <v>4860</v>
      </c>
      <c r="N1270" s="2">
        <v>410</v>
      </c>
      <c r="O1270" s="3">
        <v>1488751200</v>
      </c>
      <c r="P1270" s="3">
        <v>16398</v>
      </c>
      <c r="Q1270" s="3">
        <v>16466</v>
      </c>
      <c r="R1270" s="3">
        <v>5498</v>
      </c>
      <c r="S1270" s="3">
        <v>7778</v>
      </c>
      <c r="T1270" s="3">
        <v>4845</v>
      </c>
      <c r="U1270" s="3">
        <v>444</v>
      </c>
      <c r="V1270" s="4">
        <v>1488751200</v>
      </c>
      <c r="W1270" s="4">
        <v>65</v>
      </c>
      <c r="X1270" s="4">
        <v>16414</v>
      </c>
      <c r="Y1270" s="4">
        <v>5480</v>
      </c>
      <c r="Z1270" s="4">
        <v>7839</v>
      </c>
      <c r="AA1270" s="4">
        <v>4843</v>
      </c>
      <c r="AB1270" s="4">
        <v>438</v>
      </c>
      <c r="AC1270" s="5">
        <f t="shared" si="183"/>
        <v>42799.916666666672</v>
      </c>
      <c r="AD1270" s="1">
        <v>7840</v>
      </c>
      <c r="AE1270" s="2">
        <v>7766</v>
      </c>
      <c r="AF1270" s="3">
        <v>7778</v>
      </c>
      <c r="AG1270" s="4">
        <v>7839</v>
      </c>
      <c r="AH1270" s="10">
        <f>(1/(Sheet2!C$7+(Sheet2!C$8*LOG10(AD1270))+Sheet2!C$9*LOG10(AD1270)^3))-273.15</f>
        <v>16.869417598719679</v>
      </c>
      <c r="AI1270" s="11">
        <f>(1/(Sheet2!D$7+(Sheet2!D$8*LOG10(AE1270))+Sheet2!D$9*LOG10(AE1270)^3))-273.15</f>
        <v>17.106976032407772</v>
      </c>
      <c r="AJ1270" s="12">
        <f>(1/(Sheet2!E$7+(Sheet2!E$8*LOG10(AF1270))+Sheet2!E$9*LOG10(AF1270)^3))-273.15</f>
        <v>17.238630635501465</v>
      </c>
      <c r="AK1270" s="13">
        <f>(1/(Sheet2!F$7+(Sheet2!F$8*LOG10(AG1270))+Sheet2!F$9*LOG10(AG1270)^3))-273.15</f>
        <v>16.857256669682556</v>
      </c>
      <c r="AL1270" s="13">
        <f t="shared" si="184"/>
        <v>0.18664560013143974</v>
      </c>
      <c r="AM1270" s="13">
        <f t="shared" si="185"/>
        <v>0.14079634093924112</v>
      </c>
      <c r="AN1270" s="1">
        <v>4850</v>
      </c>
      <c r="AO1270" s="2">
        <v>4860</v>
      </c>
      <c r="AP1270" s="3">
        <v>4845</v>
      </c>
      <c r="AQ1270" s="4">
        <v>4843</v>
      </c>
      <c r="AR1270" s="1">
        <f t="shared" si="186"/>
        <v>0.38400000000000001</v>
      </c>
      <c r="AS1270" s="2">
        <f t="shared" si="187"/>
        <v>0.86399999999999999</v>
      </c>
      <c r="AT1270" s="3">
        <f t="shared" si="188"/>
        <v>0.14400000000000002</v>
      </c>
      <c r="AU1270" s="4">
        <f t="shared" si="189"/>
        <v>4.8000000000000001E-2</v>
      </c>
      <c r="AV1270" s="13">
        <f t="shared" si="190"/>
        <v>0.36450514399662454</v>
      </c>
      <c r="AW1270" s="14">
        <f t="shared" si="191"/>
        <v>-1.0125142888795127</v>
      </c>
    </row>
    <row r="1271" spans="1:49">
      <c r="A1271" s="1">
        <v>1488751500</v>
      </c>
      <c r="B1271" s="1">
        <v>16417</v>
      </c>
      <c r="C1271" s="1">
        <v>16490</v>
      </c>
      <c r="D1271" s="1">
        <v>5499</v>
      </c>
      <c r="E1271" s="1">
        <v>7842</v>
      </c>
      <c r="F1271" s="1">
        <v>4850</v>
      </c>
      <c r="G1271" s="1">
        <v>422</v>
      </c>
      <c r="H1271" s="2">
        <v>1488751500</v>
      </c>
      <c r="I1271" s="2">
        <v>65</v>
      </c>
      <c r="J1271" s="2">
        <v>16458</v>
      </c>
      <c r="K1271" s="2">
        <v>5495</v>
      </c>
      <c r="L1271" s="2">
        <v>7766</v>
      </c>
      <c r="M1271" s="2">
        <v>4860</v>
      </c>
      <c r="N1271" s="2">
        <v>411</v>
      </c>
      <c r="O1271" s="3">
        <v>1488751500</v>
      </c>
      <c r="P1271" s="3">
        <v>16399</v>
      </c>
      <c r="Q1271" s="3">
        <v>16467</v>
      </c>
      <c r="R1271" s="3">
        <v>5498</v>
      </c>
      <c r="S1271" s="3">
        <v>7779</v>
      </c>
      <c r="T1271" s="3">
        <v>4845</v>
      </c>
      <c r="U1271" s="3">
        <v>444</v>
      </c>
      <c r="V1271" s="4">
        <v>1488751500</v>
      </c>
      <c r="W1271" s="4">
        <v>65</v>
      </c>
      <c r="X1271" s="4">
        <v>16416</v>
      </c>
      <c r="Y1271" s="4">
        <v>5480</v>
      </c>
      <c r="Z1271" s="4">
        <v>7839</v>
      </c>
      <c r="AA1271" s="4">
        <v>4843</v>
      </c>
      <c r="AB1271" s="4">
        <v>433</v>
      </c>
      <c r="AC1271" s="5">
        <f t="shared" si="183"/>
        <v>42799.920138888891</v>
      </c>
      <c r="AD1271" s="1">
        <v>7842</v>
      </c>
      <c r="AE1271" s="2">
        <v>7766</v>
      </c>
      <c r="AF1271" s="3">
        <v>7779</v>
      </c>
      <c r="AG1271" s="4">
        <v>7839</v>
      </c>
      <c r="AH1271" s="10">
        <f>(1/(Sheet2!C$7+(Sheet2!C$8*LOG10(AD1271))+Sheet2!C$9*LOG10(AD1271)^3))-273.15</f>
        <v>16.863883246537227</v>
      </c>
      <c r="AI1271" s="11">
        <f>(1/(Sheet2!D$7+(Sheet2!D$8*LOG10(AE1271))+Sheet2!D$9*LOG10(AE1271)^3))-273.15</f>
        <v>17.106976032407772</v>
      </c>
      <c r="AJ1271" s="12">
        <f>(1/(Sheet2!E$7+(Sheet2!E$8*LOG10(AF1271))+Sheet2!E$9*LOG10(AF1271)^3))-273.15</f>
        <v>17.235837961521838</v>
      </c>
      <c r="AK1271" s="13">
        <f>(1/(Sheet2!F$7+(Sheet2!F$8*LOG10(AG1271))+Sheet2!F$9*LOG10(AG1271)^3))-273.15</f>
        <v>16.857256669682556</v>
      </c>
      <c r="AL1271" s="13">
        <f t="shared" si="184"/>
        <v>0.18703325806924967</v>
      </c>
      <c r="AM1271" s="13">
        <f t="shared" si="185"/>
        <v>0.14230119124764978</v>
      </c>
      <c r="AN1271" s="1">
        <v>4850</v>
      </c>
      <c r="AO1271" s="2">
        <v>4860</v>
      </c>
      <c r="AP1271" s="3">
        <v>4845</v>
      </c>
      <c r="AQ1271" s="4">
        <v>4843</v>
      </c>
      <c r="AR1271" s="1">
        <f t="shared" si="186"/>
        <v>0.38400000000000001</v>
      </c>
      <c r="AS1271" s="2">
        <f t="shared" si="187"/>
        <v>0.86399999999999999</v>
      </c>
      <c r="AT1271" s="3">
        <f t="shared" si="188"/>
        <v>0.14400000000000002</v>
      </c>
      <c r="AU1271" s="4">
        <f t="shared" si="189"/>
        <v>4.8000000000000001E-2</v>
      </c>
      <c r="AV1271" s="13">
        <f t="shared" si="190"/>
        <v>0.36450514399662454</v>
      </c>
      <c r="AW1271" s="14">
        <f t="shared" si="191"/>
        <v>-1.0125142888795127</v>
      </c>
    </row>
    <row r="1272" spans="1:49">
      <c r="A1272" s="1">
        <v>1488751800</v>
      </c>
      <c r="B1272" s="1">
        <v>16417</v>
      </c>
      <c r="C1272" s="1">
        <v>16489</v>
      </c>
      <c r="D1272" s="1">
        <v>5499</v>
      </c>
      <c r="E1272" s="1">
        <v>7842</v>
      </c>
      <c r="F1272" s="1">
        <v>4850</v>
      </c>
      <c r="G1272" s="1">
        <v>426</v>
      </c>
      <c r="H1272" s="2">
        <v>1488751800</v>
      </c>
      <c r="I1272" s="2">
        <v>65</v>
      </c>
      <c r="J1272" s="2">
        <v>16464</v>
      </c>
      <c r="K1272" s="2">
        <v>5495</v>
      </c>
      <c r="L1272" s="2">
        <v>7767</v>
      </c>
      <c r="M1272" s="2">
        <v>4860</v>
      </c>
      <c r="N1272" s="2">
        <v>410</v>
      </c>
      <c r="O1272" s="3">
        <v>1488751800</v>
      </c>
      <c r="P1272" s="3">
        <v>16400</v>
      </c>
      <c r="Q1272" s="3">
        <v>16468</v>
      </c>
      <c r="R1272" s="3">
        <v>5498</v>
      </c>
      <c r="S1272" s="3">
        <v>7782</v>
      </c>
      <c r="T1272" s="3">
        <v>4845</v>
      </c>
      <c r="U1272" s="3">
        <v>442</v>
      </c>
      <c r="V1272" s="4">
        <v>1488751800</v>
      </c>
      <c r="W1272" s="4">
        <v>65</v>
      </c>
      <c r="X1272" s="4">
        <v>16415</v>
      </c>
      <c r="Y1272" s="4">
        <v>5480</v>
      </c>
      <c r="Z1272" s="4">
        <v>7840</v>
      </c>
      <c r="AA1272" s="4">
        <v>4843</v>
      </c>
      <c r="AB1272" s="4">
        <v>432</v>
      </c>
      <c r="AC1272" s="5">
        <f t="shared" si="183"/>
        <v>42799.923611111109</v>
      </c>
      <c r="AD1272" s="1">
        <v>7842</v>
      </c>
      <c r="AE1272" s="2">
        <v>7767</v>
      </c>
      <c r="AF1272" s="3">
        <v>7782</v>
      </c>
      <c r="AG1272" s="4">
        <v>7840</v>
      </c>
      <c r="AH1272" s="10">
        <f>(1/(Sheet2!C$7+(Sheet2!C$8*LOG10(AD1272))+Sheet2!C$9*LOG10(AD1272)^3))-273.15</f>
        <v>16.863883246537227</v>
      </c>
      <c r="AI1272" s="11">
        <f>(1/(Sheet2!D$7+(Sheet2!D$8*LOG10(AE1272))+Sheet2!D$9*LOG10(AE1272)^3))-273.15</f>
        <v>17.104178821703158</v>
      </c>
      <c r="AJ1272" s="12">
        <f>(1/(Sheet2!E$7+(Sheet2!E$8*LOG10(AF1272))+Sheet2!E$9*LOG10(AF1272)^3))-273.15</f>
        <v>17.227462372783009</v>
      </c>
      <c r="AK1272" s="13">
        <f>(1/(Sheet2!F$7+(Sheet2!F$8*LOG10(AG1272))+Sheet2!F$9*LOG10(AG1272)^3))-273.15</f>
        <v>16.854491939921445</v>
      </c>
      <c r="AL1272" s="13">
        <f t="shared" si="184"/>
        <v>0.18408993676452431</v>
      </c>
      <c r="AM1272" s="13">
        <f t="shared" si="185"/>
        <v>0.14152367235328053</v>
      </c>
      <c r="AN1272" s="1">
        <v>4850</v>
      </c>
      <c r="AO1272" s="2">
        <v>4860</v>
      </c>
      <c r="AP1272" s="3">
        <v>4845</v>
      </c>
      <c r="AQ1272" s="4">
        <v>4843</v>
      </c>
      <c r="AR1272" s="1">
        <f t="shared" si="186"/>
        <v>0.38400000000000001</v>
      </c>
      <c r="AS1272" s="2">
        <f t="shared" si="187"/>
        <v>0.86399999999999999</v>
      </c>
      <c r="AT1272" s="3">
        <f t="shared" si="188"/>
        <v>0.14400000000000002</v>
      </c>
      <c r="AU1272" s="4">
        <f t="shared" si="189"/>
        <v>4.8000000000000001E-2</v>
      </c>
      <c r="AV1272" s="13">
        <f t="shared" si="190"/>
        <v>0.36450514399662454</v>
      </c>
      <c r="AW1272" s="14">
        <f t="shared" si="191"/>
        <v>-1.0125142888795127</v>
      </c>
    </row>
    <row r="1273" spans="1:49">
      <c r="A1273" s="1">
        <v>1488752100</v>
      </c>
      <c r="B1273" s="1">
        <v>16417</v>
      </c>
      <c r="C1273" s="1">
        <v>16489</v>
      </c>
      <c r="D1273" s="1">
        <v>5499</v>
      </c>
      <c r="E1273" s="1">
        <v>7846</v>
      </c>
      <c r="F1273" s="1">
        <v>4850</v>
      </c>
      <c r="G1273" s="1">
        <v>424</v>
      </c>
      <c r="H1273" s="2">
        <v>1488752100</v>
      </c>
      <c r="I1273" s="2">
        <v>65</v>
      </c>
      <c r="J1273" s="2">
        <v>16464</v>
      </c>
      <c r="K1273" s="2">
        <v>5495</v>
      </c>
      <c r="L1273" s="2">
        <v>7769</v>
      </c>
      <c r="M1273" s="2">
        <v>4860</v>
      </c>
      <c r="N1273" s="2">
        <v>410</v>
      </c>
      <c r="O1273" s="3">
        <v>1488752100</v>
      </c>
      <c r="P1273" s="3">
        <v>16400</v>
      </c>
      <c r="Q1273" s="3">
        <v>16465</v>
      </c>
      <c r="R1273" s="3">
        <v>5498</v>
      </c>
      <c r="S1273" s="3">
        <v>7785</v>
      </c>
      <c r="T1273" s="3">
        <v>4845</v>
      </c>
      <c r="U1273" s="3">
        <v>446</v>
      </c>
      <c r="V1273" s="4">
        <v>1488752100</v>
      </c>
      <c r="W1273" s="4">
        <v>65</v>
      </c>
      <c r="X1273" s="4">
        <v>16413</v>
      </c>
      <c r="Y1273" s="4">
        <v>5480</v>
      </c>
      <c r="Z1273" s="4">
        <v>7843</v>
      </c>
      <c r="AA1273" s="4">
        <v>4843</v>
      </c>
      <c r="AB1273" s="4">
        <v>433</v>
      </c>
      <c r="AC1273" s="5">
        <f t="shared" si="183"/>
        <v>42799.927083333328</v>
      </c>
      <c r="AD1273" s="1">
        <v>7846</v>
      </c>
      <c r="AE1273" s="2">
        <v>7769</v>
      </c>
      <c r="AF1273" s="3">
        <v>7785</v>
      </c>
      <c r="AG1273" s="4">
        <v>7843</v>
      </c>
      <c r="AH1273" s="10">
        <f>(1/(Sheet2!C$7+(Sheet2!C$8*LOG10(AD1273))+Sheet2!C$9*LOG10(AD1273)^3))-273.15</f>
        <v>16.852819327327722</v>
      </c>
      <c r="AI1273" s="11">
        <f>(1/(Sheet2!D$7+(Sheet2!D$8*LOG10(AE1273))+Sheet2!D$9*LOG10(AE1273)^3))-273.15</f>
        <v>17.098585620971789</v>
      </c>
      <c r="AJ1273" s="12">
        <f>(1/(Sheet2!E$7+(Sheet2!E$8*LOG10(AF1273))+Sheet2!E$9*LOG10(AF1273)^3))-273.15</f>
        <v>17.219090431504185</v>
      </c>
      <c r="AK1273" s="13">
        <f>(1/(Sheet2!F$7+(Sheet2!F$8*LOG10(AG1273))+Sheet2!F$9*LOG10(AG1273)^3))-273.15</f>
        <v>16.846200138429765</v>
      </c>
      <c r="AL1273" s="13">
        <f t="shared" si="184"/>
        <v>0.18526252057022563</v>
      </c>
      <c r="AM1273" s="13">
        <f t="shared" si="185"/>
        <v>0.14384211051889448</v>
      </c>
      <c r="AN1273" s="1">
        <v>4850</v>
      </c>
      <c r="AO1273" s="2">
        <v>4860</v>
      </c>
      <c r="AP1273" s="3">
        <v>4845</v>
      </c>
      <c r="AQ1273" s="4">
        <v>4843</v>
      </c>
      <c r="AR1273" s="1">
        <f t="shared" si="186"/>
        <v>0.38400000000000001</v>
      </c>
      <c r="AS1273" s="2">
        <f t="shared" si="187"/>
        <v>0.86399999999999999</v>
      </c>
      <c r="AT1273" s="3">
        <f t="shared" si="188"/>
        <v>0.14400000000000002</v>
      </c>
      <c r="AU1273" s="4">
        <f t="shared" si="189"/>
        <v>4.8000000000000001E-2</v>
      </c>
      <c r="AV1273" s="13">
        <f t="shared" si="190"/>
        <v>0.36450514399662454</v>
      </c>
      <c r="AW1273" s="14">
        <f t="shared" si="191"/>
        <v>-1.0125142888795127</v>
      </c>
    </row>
    <row r="1274" spans="1:49">
      <c r="A1274" s="1">
        <v>1488752400</v>
      </c>
      <c r="B1274" s="1">
        <v>16419</v>
      </c>
      <c r="C1274" s="1">
        <v>16489</v>
      </c>
      <c r="D1274" s="1">
        <v>5499</v>
      </c>
      <c r="E1274" s="1">
        <v>7848</v>
      </c>
      <c r="F1274" s="1">
        <v>4850</v>
      </c>
      <c r="G1274" s="1">
        <v>422</v>
      </c>
      <c r="H1274" s="2">
        <v>1488752400</v>
      </c>
      <c r="I1274" s="2">
        <v>65</v>
      </c>
      <c r="J1274" s="2">
        <v>16466</v>
      </c>
      <c r="K1274" s="2">
        <v>5495</v>
      </c>
      <c r="L1274" s="2">
        <v>7770</v>
      </c>
      <c r="M1274" s="2">
        <v>4860</v>
      </c>
      <c r="N1274" s="2">
        <v>414</v>
      </c>
      <c r="O1274" s="3">
        <v>1488752400</v>
      </c>
      <c r="P1274" s="3">
        <v>16400</v>
      </c>
      <c r="Q1274" s="3">
        <v>16469</v>
      </c>
      <c r="R1274" s="3">
        <v>5498</v>
      </c>
      <c r="S1274" s="3">
        <v>7787</v>
      </c>
      <c r="T1274" s="3">
        <v>4845</v>
      </c>
      <c r="U1274" s="3">
        <v>439</v>
      </c>
      <c r="V1274" s="4">
        <v>1488752400</v>
      </c>
      <c r="W1274" s="4">
        <v>65</v>
      </c>
      <c r="X1274" s="4">
        <v>16417</v>
      </c>
      <c r="Y1274" s="4">
        <v>5480</v>
      </c>
      <c r="Z1274" s="4">
        <v>7847</v>
      </c>
      <c r="AA1274" s="4">
        <v>4843</v>
      </c>
      <c r="AB1274" s="4">
        <v>433</v>
      </c>
      <c r="AC1274" s="5">
        <f t="shared" si="183"/>
        <v>42799.930555555555</v>
      </c>
      <c r="AD1274" s="1">
        <v>7848</v>
      </c>
      <c r="AE1274" s="2">
        <v>7770</v>
      </c>
      <c r="AF1274" s="3">
        <v>7787</v>
      </c>
      <c r="AG1274" s="4">
        <v>7847</v>
      </c>
      <c r="AH1274" s="10">
        <f>(1/(Sheet2!C$7+(Sheet2!C$8*LOG10(AD1274))+Sheet2!C$9*LOG10(AD1274)^3))-273.15</f>
        <v>16.847289758561033</v>
      </c>
      <c r="AI1274" s="11">
        <f>(1/(Sheet2!D$7+(Sheet2!D$8*LOG10(AE1274))+Sheet2!D$9*LOG10(AE1274)^3))-273.15</f>
        <v>17.095789630721072</v>
      </c>
      <c r="AJ1274" s="12">
        <f>(1/(Sheet2!E$7+(Sheet2!E$8*LOG10(AF1274))+Sheet2!E$9*LOG10(AF1274)^3))-273.15</f>
        <v>17.213511162200632</v>
      </c>
      <c r="AK1274" s="13">
        <f>(1/(Sheet2!F$7+(Sheet2!F$8*LOG10(AG1274))+Sheet2!F$9*LOG10(AG1274)^3))-273.15</f>
        <v>16.835149970573184</v>
      </c>
      <c r="AL1274" s="13">
        <f t="shared" si="184"/>
        <v>0.18729794894439938</v>
      </c>
      <c r="AM1274" s="13">
        <f t="shared" si="185"/>
        <v>0.14710120855947678</v>
      </c>
      <c r="AN1274" s="1">
        <v>4850</v>
      </c>
      <c r="AO1274" s="2">
        <v>4860</v>
      </c>
      <c r="AP1274" s="3">
        <v>4845</v>
      </c>
      <c r="AQ1274" s="4">
        <v>4843</v>
      </c>
      <c r="AR1274" s="1">
        <f t="shared" si="186"/>
        <v>0.38400000000000001</v>
      </c>
      <c r="AS1274" s="2">
        <f t="shared" si="187"/>
        <v>0.86399999999999999</v>
      </c>
      <c r="AT1274" s="3">
        <f t="shared" si="188"/>
        <v>0.14400000000000002</v>
      </c>
      <c r="AU1274" s="4">
        <f t="shared" si="189"/>
        <v>4.8000000000000001E-2</v>
      </c>
      <c r="AV1274" s="13">
        <f t="shared" si="190"/>
        <v>0.36450514399662454</v>
      </c>
      <c r="AW1274" s="14">
        <f t="shared" si="191"/>
        <v>-1.0125142888795127</v>
      </c>
    </row>
    <row r="1275" spans="1:49">
      <c r="A1275" s="1">
        <v>1488752700</v>
      </c>
      <c r="B1275" s="1">
        <v>16419</v>
      </c>
      <c r="C1275" s="1">
        <v>16493</v>
      </c>
      <c r="D1275" s="1">
        <v>5499</v>
      </c>
      <c r="E1275" s="1">
        <v>7851</v>
      </c>
      <c r="F1275" s="1">
        <v>4850</v>
      </c>
      <c r="G1275" s="1">
        <v>423</v>
      </c>
      <c r="H1275" s="2">
        <v>1488752700</v>
      </c>
      <c r="I1275" s="2">
        <v>65</v>
      </c>
      <c r="J1275" s="2">
        <v>16464</v>
      </c>
      <c r="K1275" s="2">
        <v>5495</v>
      </c>
      <c r="L1275" s="2">
        <v>7774</v>
      </c>
      <c r="M1275" s="2">
        <v>4860</v>
      </c>
      <c r="N1275" s="2">
        <v>408</v>
      </c>
      <c r="O1275" s="3">
        <v>1488752700</v>
      </c>
      <c r="P1275" s="3">
        <v>16399</v>
      </c>
      <c r="Q1275" s="3">
        <v>16471</v>
      </c>
      <c r="R1275" s="3">
        <v>5498</v>
      </c>
      <c r="S1275" s="3">
        <v>7791</v>
      </c>
      <c r="T1275" s="3">
        <v>4845</v>
      </c>
      <c r="U1275" s="3">
        <v>447</v>
      </c>
      <c r="V1275" s="4">
        <v>1488752700</v>
      </c>
      <c r="W1275" s="4">
        <v>65</v>
      </c>
      <c r="X1275" s="4">
        <v>16415</v>
      </c>
      <c r="Y1275" s="4">
        <v>5480</v>
      </c>
      <c r="Z1275" s="4">
        <v>7850</v>
      </c>
      <c r="AA1275" s="4">
        <v>4843</v>
      </c>
      <c r="AB1275" s="4">
        <v>435</v>
      </c>
      <c r="AC1275" s="5">
        <f t="shared" si="183"/>
        <v>42799.934027777781</v>
      </c>
      <c r="AD1275" s="1">
        <v>7851</v>
      </c>
      <c r="AE1275" s="2">
        <v>7774</v>
      </c>
      <c r="AF1275" s="3">
        <v>7791</v>
      </c>
      <c r="AG1275" s="4">
        <v>7850</v>
      </c>
      <c r="AH1275" s="10">
        <f>(1/(Sheet2!C$7+(Sheet2!C$8*LOG10(AD1275))+Sheet2!C$9*LOG10(AD1275)^3))-273.15</f>
        <v>16.83899839151502</v>
      </c>
      <c r="AI1275" s="11">
        <f>(1/(Sheet2!D$7+(Sheet2!D$8*LOG10(AE1275))+Sheet2!D$9*LOG10(AE1275)^3))-273.15</f>
        <v>17.084609734539356</v>
      </c>
      <c r="AJ1275" s="12">
        <f>(1/(Sheet2!E$7+(Sheet2!E$8*LOG10(AF1275))+Sheet2!E$9*LOG10(AF1275)^3))-273.15</f>
        <v>17.202357479307921</v>
      </c>
      <c r="AK1275" s="13">
        <f>(1/(Sheet2!F$7+(Sheet2!F$8*LOG10(AG1275))+Sheet2!F$9*LOG10(AG1275)^3))-273.15</f>
        <v>16.826866516489247</v>
      </c>
      <c r="AL1275" s="13">
        <f t="shared" si="184"/>
        <v>0.18569497881897434</v>
      </c>
      <c r="AM1275" s="13">
        <f t="shared" si="185"/>
        <v>0.14543250477150632</v>
      </c>
      <c r="AN1275" s="1">
        <v>4850</v>
      </c>
      <c r="AO1275" s="2">
        <v>4860</v>
      </c>
      <c r="AP1275" s="3">
        <v>4845</v>
      </c>
      <c r="AQ1275" s="4">
        <v>4843</v>
      </c>
      <c r="AR1275" s="1">
        <f t="shared" si="186"/>
        <v>0.38400000000000001</v>
      </c>
      <c r="AS1275" s="2">
        <f t="shared" si="187"/>
        <v>0.86399999999999999</v>
      </c>
      <c r="AT1275" s="3">
        <f t="shared" si="188"/>
        <v>0.14400000000000002</v>
      </c>
      <c r="AU1275" s="4">
        <f t="shared" si="189"/>
        <v>4.8000000000000001E-2</v>
      </c>
      <c r="AV1275" s="13">
        <f t="shared" si="190"/>
        <v>0.36450514399662454</v>
      </c>
      <c r="AW1275" s="14">
        <f t="shared" si="191"/>
        <v>-1.0125142888795127</v>
      </c>
    </row>
    <row r="1276" spans="1:49">
      <c r="A1276" s="1">
        <v>1488753000</v>
      </c>
      <c r="B1276" s="1">
        <v>16418</v>
      </c>
      <c r="C1276" s="1">
        <v>16493</v>
      </c>
      <c r="D1276" s="1">
        <v>5499</v>
      </c>
      <c r="E1276" s="1">
        <v>7853</v>
      </c>
      <c r="F1276" s="1">
        <v>4850</v>
      </c>
      <c r="G1276" s="1">
        <v>422</v>
      </c>
      <c r="H1276" s="2">
        <v>1488753000</v>
      </c>
      <c r="I1276" s="2">
        <v>65</v>
      </c>
      <c r="J1276" s="2">
        <v>16464</v>
      </c>
      <c r="K1276" s="2">
        <v>5495</v>
      </c>
      <c r="L1276" s="2">
        <v>7777</v>
      </c>
      <c r="M1276" s="2">
        <v>4860</v>
      </c>
      <c r="N1276" s="2">
        <v>410</v>
      </c>
      <c r="O1276" s="3">
        <v>1488753000</v>
      </c>
      <c r="P1276" s="3">
        <v>16400</v>
      </c>
      <c r="Q1276" s="3">
        <v>16469</v>
      </c>
      <c r="R1276" s="3">
        <v>5498</v>
      </c>
      <c r="S1276" s="3">
        <v>7792</v>
      </c>
      <c r="T1276" s="3">
        <v>4845</v>
      </c>
      <c r="U1276" s="3">
        <v>444</v>
      </c>
      <c r="V1276" s="4">
        <v>1488753000</v>
      </c>
      <c r="W1276" s="4">
        <v>65</v>
      </c>
      <c r="X1276" s="4">
        <v>16416</v>
      </c>
      <c r="Y1276" s="4">
        <v>5480</v>
      </c>
      <c r="Z1276" s="4">
        <v>7851</v>
      </c>
      <c r="AA1276" s="4">
        <v>4843</v>
      </c>
      <c r="AB1276" s="4">
        <v>435</v>
      </c>
      <c r="AC1276" s="5">
        <f t="shared" si="183"/>
        <v>42799.9375</v>
      </c>
      <c r="AD1276" s="1">
        <v>7853</v>
      </c>
      <c r="AE1276" s="2">
        <v>7777</v>
      </c>
      <c r="AF1276" s="3">
        <v>7792</v>
      </c>
      <c r="AG1276" s="4">
        <v>7851</v>
      </c>
      <c r="AH1276" s="10">
        <f>(1/(Sheet2!C$7+(Sheet2!C$8*LOG10(AD1276))+Sheet2!C$9*LOG10(AD1276)^3))-273.15</f>
        <v>16.83347280295493</v>
      </c>
      <c r="AI1276" s="11">
        <f>(1/(Sheet2!D$7+(Sheet2!D$8*LOG10(AE1276))+Sheet2!D$9*LOG10(AE1276)^3))-273.15</f>
        <v>17.076229077334688</v>
      </c>
      <c r="AJ1276" s="12">
        <f>(1/(Sheet2!E$7+(Sheet2!E$8*LOG10(AF1276))+Sheet2!E$9*LOG10(AF1276)^3))-273.15</f>
        <v>17.199570069543995</v>
      </c>
      <c r="AK1276" s="13">
        <f>(1/(Sheet2!F$7+(Sheet2!F$8*LOG10(AG1276))+Sheet2!F$9*LOG10(AG1276)^3))-273.15</f>
        <v>16.824106159181042</v>
      </c>
      <c r="AL1276" s="13">
        <f t="shared" si="184"/>
        <v>0.18547184547635037</v>
      </c>
      <c r="AM1276" s="13">
        <f t="shared" si="185"/>
        <v>0.1429360629935853</v>
      </c>
      <c r="AN1276" s="1">
        <v>4850</v>
      </c>
      <c r="AO1276" s="2">
        <v>4860</v>
      </c>
      <c r="AP1276" s="3">
        <v>4845</v>
      </c>
      <c r="AQ1276" s="4">
        <v>4843</v>
      </c>
      <c r="AR1276" s="1">
        <f t="shared" si="186"/>
        <v>0.38400000000000001</v>
      </c>
      <c r="AS1276" s="2">
        <f t="shared" si="187"/>
        <v>0.86399999999999999</v>
      </c>
      <c r="AT1276" s="3">
        <f t="shared" si="188"/>
        <v>0.14400000000000002</v>
      </c>
      <c r="AU1276" s="4">
        <f t="shared" si="189"/>
        <v>4.8000000000000001E-2</v>
      </c>
      <c r="AV1276" s="13">
        <f t="shared" si="190"/>
        <v>0.36450514399662454</v>
      </c>
      <c r="AW1276" s="14">
        <f t="shared" si="191"/>
        <v>-1.0125142888795127</v>
      </c>
    </row>
    <row r="1277" spans="1:49">
      <c r="A1277" s="1">
        <v>1488753300</v>
      </c>
      <c r="B1277" s="1">
        <v>16417</v>
      </c>
      <c r="C1277" s="1">
        <v>16489</v>
      </c>
      <c r="D1277" s="1">
        <v>5499</v>
      </c>
      <c r="E1277" s="1">
        <v>7857</v>
      </c>
      <c r="F1277" s="1">
        <v>4850</v>
      </c>
      <c r="G1277" s="1">
        <v>421</v>
      </c>
      <c r="H1277" s="2">
        <v>1488753300</v>
      </c>
      <c r="I1277" s="2">
        <v>65</v>
      </c>
      <c r="J1277" s="2">
        <v>16464</v>
      </c>
      <c r="K1277" s="2">
        <v>5495</v>
      </c>
      <c r="L1277" s="2">
        <v>7782</v>
      </c>
      <c r="M1277" s="2">
        <v>4860</v>
      </c>
      <c r="N1277" s="2">
        <v>410</v>
      </c>
      <c r="O1277" s="3">
        <v>1488753300</v>
      </c>
      <c r="P1277" s="3">
        <v>16399</v>
      </c>
      <c r="Q1277" s="3">
        <v>16472</v>
      </c>
      <c r="R1277" s="3">
        <v>5498</v>
      </c>
      <c r="S1277" s="3">
        <v>7794</v>
      </c>
      <c r="T1277" s="3">
        <v>4845</v>
      </c>
      <c r="U1277" s="3">
        <v>444</v>
      </c>
      <c r="V1277" s="4">
        <v>1488753300</v>
      </c>
      <c r="W1277" s="4">
        <v>65</v>
      </c>
      <c r="X1277" s="4">
        <v>16416</v>
      </c>
      <c r="Y1277" s="4">
        <v>5480</v>
      </c>
      <c r="Z1277" s="4">
        <v>7858</v>
      </c>
      <c r="AA1277" s="4">
        <v>4843</v>
      </c>
      <c r="AB1277" s="4">
        <v>432</v>
      </c>
      <c r="AC1277" s="5">
        <f t="shared" si="183"/>
        <v>42799.940972222219</v>
      </c>
      <c r="AD1277" s="1">
        <v>7857</v>
      </c>
      <c r="AE1277" s="2">
        <v>7782</v>
      </c>
      <c r="AF1277" s="3">
        <v>7794</v>
      </c>
      <c r="AG1277" s="4">
        <v>7858</v>
      </c>
      <c r="AH1277" s="10">
        <f>(1/(Sheet2!C$7+(Sheet2!C$8*LOG10(AD1277))+Sheet2!C$9*LOG10(AD1277)^3))-273.15</f>
        <v>16.822426396662877</v>
      </c>
      <c r="AI1277" s="11">
        <f>(1/(Sheet2!D$7+(Sheet2!D$8*LOG10(AE1277))+Sheet2!D$9*LOG10(AE1277)^3))-273.15</f>
        <v>17.062269430072831</v>
      </c>
      <c r="AJ1277" s="12">
        <f>(1/(Sheet2!E$7+(Sheet2!E$8*LOG10(AF1277))+Sheet2!E$9*LOG10(AF1277)^3))-273.15</f>
        <v>17.19399646239026</v>
      </c>
      <c r="AK1277" s="13">
        <f>(1/(Sheet2!F$7+(Sheet2!F$8*LOG10(AG1277))+Sheet2!F$9*LOG10(AG1277)^3))-273.15</f>
        <v>16.804794763677251</v>
      </c>
      <c r="AL1277" s="13">
        <f t="shared" si="184"/>
        <v>0.18952199653809851</v>
      </c>
      <c r="AM1277" s="13">
        <f t="shared" si="185"/>
        <v>0.14383367651130008</v>
      </c>
      <c r="AN1277" s="1">
        <v>4850</v>
      </c>
      <c r="AO1277" s="2">
        <v>4860</v>
      </c>
      <c r="AP1277" s="3">
        <v>4845</v>
      </c>
      <c r="AQ1277" s="4">
        <v>4843</v>
      </c>
      <c r="AR1277" s="1">
        <f t="shared" si="186"/>
        <v>0.38400000000000001</v>
      </c>
      <c r="AS1277" s="2">
        <f t="shared" si="187"/>
        <v>0.86399999999999999</v>
      </c>
      <c r="AT1277" s="3">
        <f t="shared" si="188"/>
        <v>0.14400000000000002</v>
      </c>
      <c r="AU1277" s="4">
        <f t="shared" si="189"/>
        <v>4.8000000000000001E-2</v>
      </c>
      <c r="AV1277" s="13">
        <f t="shared" si="190"/>
        <v>0.36450514399662454</v>
      </c>
      <c r="AW1277" s="14">
        <f t="shared" si="191"/>
        <v>-1.0125142888795127</v>
      </c>
    </row>
    <row r="1278" spans="1:49">
      <c r="A1278" s="1">
        <v>1488753600</v>
      </c>
      <c r="B1278" s="1">
        <v>16418</v>
      </c>
      <c r="C1278" s="1">
        <v>16487</v>
      </c>
      <c r="D1278" s="1">
        <v>5499</v>
      </c>
      <c r="E1278" s="1">
        <v>7859</v>
      </c>
      <c r="F1278" s="1">
        <v>4850</v>
      </c>
      <c r="G1278" s="1">
        <v>422</v>
      </c>
      <c r="H1278" s="2">
        <v>1488753600</v>
      </c>
      <c r="I1278" s="2">
        <v>65</v>
      </c>
      <c r="J1278" s="2">
        <v>16464</v>
      </c>
      <c r="K1278" s="2">
        <v>5495</v>
      </c>
      <c r="L1278" s="2">
        <v>7784</v>
      </c>
      <c r="M1278" s="2">
        <v>4860</v>
      </c>
      <c r="N1278" s="2">
        <v>408</v>
      </c>
      <c r="O1278" s="3">
        <v>1488753600</v>
      </c>
      <c r="P1278" s="3">
        <v>16400</v>
      </c>
      <c r="Q1278" s="3">
        <v>16471</v>
      </c>
      <c r="R1278" s="3">
        <v>5498</v>
      </c>
      <c r="S1278" s="3">
        <v>7797</v>
      </c>
      <c r="T1278" s="3">
        <v>4845</v>
      </c>
      <c r="U1278" s="3">
        <v>442</v>
      </c>
      <c r="V1278" s="4">
        <v>1488753600</v>
      </c>
      <c r="W1278" s="4">
        <v>65</v>
      </c>
      <c r="X1278" s="4">
        <v>16414</v>
      </c>
      <c r="Y1278" s="4">
        <v>5480</v>
      </c>
      <c r="Z1278" s="4">
        <v>7859</v>
      </c>
      <c r="AA1278" s="4">
        <v>4843</v>
      </c>
      <c r="AB1278" s="4">
        <v>432</v>
      </c>
      <c r="AC1278" s="5">
        <f t="shared" si="183"/>
        <v>42799.944444444445</v>
      </c>
      <c r="AD1278" s="1">
        <v>7859</v>
      </c>
      <c r="AE1278" s="2">
        <v>7784</v>
      </c>
      <c r="AF1278" s="3">
        <v>7797</v>
      </c>
      <c r="AG1278" s="4">
        <v>7859</v>
      </c>
      <c r="AH1278" s="10">
        <f>(1/(Sheet2!C$7+(Sheet2!C$8*LOG10(AD1278))+Sheet2!C$9*LOG10(AD1278)^3))-273.15</f>
        <v>16.816905577199179</v>
      </c>
      <c r="AI1278" s="11">
        <f>(1/(Sheet2!D$7+(Sheet2!D$8*LOG10(AE1278))+Sheet2!D$9*LOG10(AE1278)^3))-273.15</f>
        <v>17.056688408727325</v>
      </c>
      <c r="AJ1278" s="12">
        <f>(1/(Sheet2!E$7+(Sheet2!E$8*LOG10(AF1278))+Sheet2!E$9*LOG10(AF1278)^3))-273.15</f>
        <v>17.185639080932106</v>
      </c>
      <c r="AK1278" s="13">
        <f>(1/(Sheet2!F$7+(Sheet2!F$8*LOG10(AG1278))+Sheet2!F$9*LOG10(AG1278)^3))-273.15</f>
        <v>16.802037578118075</v>
      </c>
      <c r="AL1278" s="13">
        <f t="shared" si="184"/>
        <v>0.18759590765364073</v>
      </c>
      <c r="AM1278" s="13">
        <f t="shared" si="185"/>
        <v>0.14292416941762748</v>
      </c>
      <c r="AN1278" s="1">
        <v>4850</v>
      </c>
      <c r="AO1278" s="2">
        <v>4860</v>
      </c>
      <c r="AP1278" s="3">
        <v>4845</v>
      </c>
      <c r="AQ1278" s="4">
        <v>4843</v>
      </c>
      <c r="AR1278" s="1">
        <f t="shared" si="186"/>
        <v>0.38400000000000001</v>
      </c>
      <c r="AS1278" s="2">
        <f t="shared" si="187"/>
        <v>0.86399999999999999</v>
      </c>
      <c r="AT1278" s="3">
        <f t="shared" si="188"/>
        <v>0.14400000000000002</v>
      </c>
      <c r="AU1278" s="4">
        <f t="shared" si="189"/>
        <v>4.8000000000000001E-2</v>
      </c>
      <c r="AV1278" s="13">
        <f t="shared" si="190"/>
        <v>0.36450514399662454</v>
      </c>
      <c r="AW1278" s="14">
        <f t="shared" si="191"/>
        <v>-1.0125142888795127</v>
      </c>
    </row>
    <row r="1279" spans="1:49">
      <c r="A1279" s="1">
        <v>1488753900</v>
      </c>
      <c r="B1279" s="1">
        <v>16418</v>
      </c>
      <c r="C1279" s="1">
        <v>16491</v>
      </c>
      <c r="D1279" s="1">
        <v>5499</v>
      </c>
      <c r="E1279" s="1">
        <v>7864</v>
      </c>
      <c r="F1279" s="1">
        <v>4850</v>
      </c>
      <c r="G1279" s="1">
        <v>421</v>
      </c>
      <c r="H1279" s="2">
        <v>1488753900</v>
      </c>
      <c r="I1279" s="2">
        <v>65</v>
      </c>
      <c r="J1279" s="2">
        <v>16464</v>
      </c>
      <c r="K1279" s="2">
        <v>5495</v>
      </c>
      <c r="L1279" s="2">
        <v>7788</v>
      </c>
      <c r="M1279" s="2">
        <v>4860</v>
      </c>
      <c r="N1279" s="2">
        <v>410</v>
      </c>
      <c r="O1279" s="3">
        <v>1488753900</v>
      </c>
      <c r="P1279" s="3">
        <v>16399</v>
      </c>
      <c r="Q1279" s="3">
        <v>16470</v>
      </c>
      <c r="R1279" s="3">
        <v>5498</v>
      </c>
      <c r="S1279" s="3">
        <v>7798</v>
      </c>
      <c r="T1279" s="3">
        <v>4845</v>
      </c>
      <c r="U1279" s="3">
        <v>446</v>
      </c>
      <c r="V1279" s="4">
        <v>1488753900</v>
      </c>
      <c r="W1279" s="4">
        <v>65</v>
      </c>
      <c r="X1279" s="4">
        <v>16448</v>
      </c>
      <c r="Y1279" s="4">
        <v>5480</v>
      </c>
      <c r="Z1279" s="4">
        <v>7860</v>
      </c>
      <c r="AA1279" s="4">
        <v>4843</v>
      </c>
      <c r="AB1279" s="4">
        <v>433</v>
      </c>
      <c r="AC1279" s="5">
        <f t="shared" si="183"/>
        <v>42799.947916666672</v>
      </c>
      <c r="AD1279" s="1">
        <v>7864</v>
      </c>
      <c r="AE1279" s="2">
        <v>7788</v>
      </c>
      <c r="AF1279" s="3">
        <v>7798</v>
      </c>
      <c r="AG1279" s="4">
        <v>7860</v>
      </c>
      <c r="AH1279" s="10">
        <f>(1/(Sheet2!C$7+(Sheet2!C$8*LOG10(AD1279))+Sheet2!C$9*LOG10(AD1279)^3))-273.15</f>
        <v>16.803110474010055</v>
      </c>
      <c r="AI1279" s="11">
        <f>(1/(Sheet2!D$7+(Sheet2!D$8*LOG10(AE1279))+Sheet2!D$9*LOG10(AE1279)^3))-273.15</f>
        <v>17.04553122552403</v>
      </c>
      <c r="AJ1279" s="12">
        <f>(1/(Sheet2!E$7+(Sheet2!E$8*LOG10(AF1279))+Sheet2!E$9*LOG10(AF1279)^3))-273.15</f>
        <v>17.182854094475545</v>
      </c>
      <c r="AK1279" s="13">
        <f>(1/(Sheet2!F$7+(Sheet2!F$8*LOG10(AG1279))+Sheet2!F$9*LOG10(AG1279)^3))-273.15</f>
        <v>16.799280788542319</v>
      </c>
      <c r="AL1279" s="13">
        <f t="shared" si="184"/>
        <v>0.18921174946228078</v>
      </c>
      <c r="AM1279" s="13">
        <f t="shared" si="185"/>
        <v>0.14108021652536673</v>
      </c>
      <c r="AN1279" s="1">
        <v>4850</v>
      </c>
      <c r="AO1279" s="2">
        <v>4860</v>
      </c>
      <c r="AP1279" s="3">
        <v>4845</v>
      </c>
      <c r="AQ1279" s="4">
        <v>4843</v>
      </c>
      <c r="AR1279" s="1">
        <f t="shared" si="186"/>
        <v>0.38400000000000001</v>
      </c>
      <c r="AS1279" s="2">
        <f t="shared" si="187"/>
        <v>0.86399999999999999</v>
      </c>
      <c r="AT1279" s="3">
        <f t="shared" si="188"/>
        <v>0.14400000000000002</v>
      </c>
      <c r="AU1279" s="4">
        <f t="shared" si="189"/>
        <v>4.8000000000000001E-2</v>
      </c>
      <c r="AV1279" s="13">
        <f t="shared" si="190"/>
        <v>0.36450514399662454</v>
      </c>
      <c r="AW1279" s="14">
        <f t="shared" si="191"/>
        <v>-1.0125142888795127</v>
      </c>
    </row>
    <row r="1280" spans="1:49">
      <c r="A1280" s="1">
        <v>1488754200</v>
      </c>
      <c r="B1280" s="1">
        <v>16419</v>
      </c>
      <c r="C1280" s="1">
        <v>16492</v>
      </c>
      <c r="D1280" s="1">
        <v>5499</v>
      </c>
      <c r="E1280" s="1">
        <v>7867</v>
      </c>
      <c r="F1280" s="1">
        <v>4850</v>
      </c>
      <c r="G1280" s="1">
        <v>425</v>
      </c>
      <c r="H1280" s="2">
        <v>1488754200</v>
      </c>
      <c r="I1280" s="2">
        <v>65</v>
      </c>
      <c r="J1280" s="2">
        <v>16465</v>
      </c>
      <c r="K1280" s="2">
        <v>5495</v>
      </c>
      <c r="L1280" s="2">
        <v>7790</v>
      </c>
      <c r="M1280" s="2">
        <v>4860</v>
      </c>
      <c r="N1280" s="2">
        <v>411</v>
      </c>
      <c r="O1280" s="3">
        <v>1488754200</v>
      </c>
      <c r="P1280" s="3">
        <v>16400</v>
      </c>
      <c r="Q1280" s="3">
        <v>16471</v>
      </c>
      <c r="R1280" s="3">
        <v>5498</v>
      </c>
      <c r="S1280" s="3">
        <v>7803</v>
      </c>
      <c r="T1280" s="3">
        <v>4845</v>
      </c>
      <c r="U1280" s="3">
        <v>447</v>
      </c>
      <c r="V1280" s="4">
        <v>1488754200</v>
      </c>
      <c r="W1280" s="4">
        <v>65</v>
      </c>
      <c r="X1280" s="4">
        <v>16417</v>
      </c>
      <c r="Y1280" s="4">
        <v>5480</v>
      </c>
      <c r="Z1280" s="4">
        <v>7864</v>
      </c>
      <c r="AA1280" s="4">
        <v>4843</v>
      </c>
      <c r="AB1280" s="4">
        <v>428</v>
      </c>
      <c r="AC1280" s="5">
        <f t="shared" si="183"/>
        <v>42799.951388888891</v>
      </c>
      <c r="AD1280" s="1">
        <v>7867</v>
      </c>
      <c r="AE1280" s="2">
        <v>7790</v>
      </c>
      <c r="AF1280" s="3">
        <v>7803</v>
      </c>
      <c r="AG1280" s="4">
        <v>7864</v>
      </c>
      <c r="AH1280" s="10">
        <f>(1/(Sheet2!C$7+(Sheet2!C$8*LOG10(AD1280))+Sheet2!C$9*LOG10(AD1280)^3))-273.15</f>
        <v>16.794838170386754</v>
      </c>
      <c r="AI1280" s="11">
        <f>(1/(Sheet2!D$7+(Sheet2!D$8*LOG10(AE1280))+Sheet2!D$9*LOG10(AE1280)^3))-273.15</f>
        <v>17.039955061886985</v>
      </c>
      <c r="AJ1280" s="12">
        <f>(1/(Sheet2!E$7+(Sheet2!E$8*LOG10(AF1280))+Sheet2!E$9*LOG10(AF1280)^3))-273.15</f>
        <v>17.168935212433894</v>
      </c>
      <c r="AK1280" s="13">
        <f>(1/(Sheet2!F$7+(Sheet2!F$8*LOG10(AG1280))+Sheet2!F$9*LOG10(AG1280)^3))-273.15</f>
        <v>16.788257587920327</v>
      </c>
      <c r="AL1280" s="13">
        <f t="shared" si="184"/>
        <v>0.18818810245654588</v>
      </c>
      <c r="AM1280" s="13">
        <f t="shared" si="185"/>
        <v>0.14345569174576175</v>
      </c>
      <c r="AN1280" s="1">
        <v>4850</v>
      </c>
      <c r="AO1280" s="2">
        <v>4860</v>
      </c>
      <c r="AP1280" s="3">
        <v>4845</v>
      </c>
      <c r="AQ1280" s="4">
        <v>4843</v>
      </c>
      <c r="AR1280" s="1">
        <f t="shared" si="186"/>
        <v>0.38400000000000001</v>
      </c>
      <c r="AS1280" s="2">
        <f t="shared" si="187"/>
        <v>0.86399999999999999</v>
      </c>
      <c r="AT1280" s="3">
        <f t="shared" si="188"/>
        <v>0.14400000000000002</v>
      </c>
      <c r="AU1280" s="4">
        <f t="shared" si="189"/>
        <v>4.8000000000000001E-2</v>
      </c>
      <c r="AV1280" s="13">
        <f t="shared" si="190"/>
        <v>0.36450514399662454</v>
      </c>
      <c r="AW1280" s="14">
        <f t="shared" si="191"/>
        <v>-1.0125142888795127</v>
      </c>
    </row>
    <row r="1281" spans="1:49">
      <c r="A1281" s="1">
        <v>1488754500</v>
      </c>
      <c r="B1281" s="1">
        <v>16419</v>
      </c>
      <c r="C1281" s="1">
        <v>16491</v>
      </c>
      <c r="D1281" s="1">
        <v>5499</v>
      </c>
      <c r="E1281" s="1">
        <v>7871</v>
      </c>
      <c r="F1281" s="1">
        <v>4850</v>
      </c>
      <c r="G1281" s="1">
        <v>426</v>
      </c>
      <c r="H1281" s="2">
        <v>1488754500</v>
      </c>
      <c r="I1281" s="2">
        <v>65</v>
      </c>
      <c r="J1281" s="2">
        <v>16465</v>
      </c>
      <c r="K1281" s="2">
        <v>5495</v>
      </c>
      <c r="L1281" s="2">
        <v>7793</v>
      </c>
      <c r="M1281" s="2">
        <v>4861</v>
      </c>
      <c r="N1281" s="2">
        <v>413</v>
      </c>
      <c r="O1281" s="3">
        <v>1488754500</v>
      </c>
      <c r="P1281" s="3">
        <v>16401</v>
      </c>
      <c r="Q1281" s="3">
        <v>16474</v>
      </c>
      <c r="R1281" s="3">
        <v>5498</v>
      </c>
      <c r="S1281" s="3">
        <v>7808</v>
      </c>
      <c r="T1281" s="3">
        <v>4845</v>
      </c>
      <c r="U1281" s="3">
        <v>446</v>
      </c>
      <c r="V1281" s="4">
        <v>1488754500</v>
      </c>
      <c r="W1281" s="4">
        <v>65</v>
      </c>
      <c r="X1281" s="4">
        <v>16449</v>
      </c>
      <c r="Y1281" s="4">
        <v>5480</v>
      </c>
      <c r="Z1281" s="4">
        <v>7866</v>
      </c>
      <c r="AA1281" s="4">
        <v>4843</v>
      </c>
      <c r="AB1281" s="4">
        <v>430</v>
      </c>
      <c r="AC1281" s="5">
        <f t="shared" si="183"/>
        <v>42799.954861111109</v>
      </c>
      <c r="AD1281" s="1">
        <v>7871</v>
      </c>
      <c r="AE1281" s="2">
        <v>7793</v>
      </c>
      <c r="AF1281" s="3">
        <v>7808</v>
      </c>
      <c r="AG1281" s="4">
        <v>7866</v>
      </c>
      <c r="AH1281" s="10">
        <f>(1/(Sheet2!C$7+(Sheet2!C$8*LOG10(AD1281))+Sheet2!C$9*LOG10(AD1281)^3))-273.15</f>
        <v>16.783813977524289</v>
      </c>
      <c r="AI1281" s="11">
        <f>(1/(Sheet2!D$7+(Sheet2!D$8*LOG10(AE1281))+Sheet2!D$9*LOG10(AE1281)^3))-273.15</f>
        <v>17.031593848887894</v>
      </c>
      <c r="AJ1281" s="12">
        <f>(1/(Sheet2!E$7+(Sheet2!E$8*LOG10(AF1281))+Sheet2!E$9*LOG10(AF1281)^3))-273.15</f>
        <v>17.155026403997113</v>
      </c>
      <c r="AK1281" s="13">
        <f>(1/(Sheet2!F$7+(Sheet2!F$8*LOG10(AG1281))+Sheet2!F$9*LOG10(AG1281)^3))-273.15</f>
        <v>16.782748360711992</v>
      </c>
      <c r="AL1281" s="13">
        <f t="shared" si="184"/>
        <v>0.18595368597191259</v>
      </c>
      <c r="AM1281" s="13">
        <f t="shared" si="185"/>
        <v>0.14336438259301509</v>
      </c>
      <c r="AN1281" s="1">
        <v>4850</v>
      </c>
      <c r="AO1281" s="2">
        <v>4861</v>
      </c>
      <c r="AP1281" s="3">
        <v>4845</v>
      </c>
      <c r="AQ1281" s="4">
        <v>4843</v>
      </c>
      <c r="AR1281" s="1">
        <f t="shared" si="186"/>
        <v>0.38400000000000001</v>
      </c>
      <c r="AS1281" s="2">
        <f t="shared" si="187"/>
        <v>0.91200000000000003</v>
      </c>
      <c r="AT1281" s="3">
        <f t="shared" si="188"/>
        <v>0.14400000000000002</v>
      </c>
      <c r="AU1281" s="4">
        <f t="shared" si="189"/>
        <v>4.8000000000000001E-2</v>
      </c>
      <c r="AV1281" s="13">
        <f t="shared" si="190"/>
        <v>0.38674022288869825</v>
      </c>
      <c r="AW1281" s="14">
        <f t="shared" si="191"/>
        <v>-1.0396242550771457</v>
      </c>
    </row>
    <row r="1282" spans="1:49">
      <c r="A1282" s="1">
        <v>1488754800</v>
      </c>
      <c r="B1282" s="1">
        <v>16419</v>
      </c>
      <c r="C1282" s="1">
        <v>16492</v>
      </c>
      <c r="D1282" s="1">
        <v>5499</v>
      </c>
      <c r="E1282" s="1">
        <v>7876</v>
      </c>
      <c r="F1282" s="1">
        <v>4850</v>
      </c>
      <c r="G1282" s="1">
        <v>423</v>
      </c>
      <c r="H1282" s="2">
        <v>1488754800</v>
      </c>
      <c r="I1282" s="2">
        <v>65</v>
      </c>
      <c r="J1282" s="2">
        <v>16464</v>
      </c>
      <c r="K1282" s="2">
        <v>5495</v>
      </c>
      <c r="L1282" s="2">
        <v>7797</v>
      </c>
      <c r="M1282" s="2">
        <v>4860</v>
      </c>
      <c r="N1282" s="2">
        <v>411</v>
      </c>
      <c r="O1282" s="3">
        <v>1488754800</v>
      </c>
      <c r="P1282" s="3">
        <v>16401</v>
      </c>
      <c r="Q1282" s="3">
        <v>16474</v>
      </c>
      <c r="R1282" s="3">
        <v>5498</v>
      </c>
      <c r="S1282" s="3">
        <v>7809</v>
      </c>
      <c r="T1282" s="3">
        <v>4845</v>
      </c>
      <c r="U1282" s="3">
        <v>441</v>
      </c>
      <c r="V1282" s="4">
        <v>1488754800</v>
      </c>
      <c r="W1282" s="4">
        <v>65</v>
      </c>
      <c r="X1282" s="4">
        <v>16450</v>
      </c>
      <c r="Y1282" s="4">
        <v>5480</v>
      </c>
      <c r="Z1282" s="4">
        <v>7871</v>
      </c>
      <c r="AA1282" s="4">
        <v>4843</v>
      </c>
      <c r="AB1282" s="4">
        <v>433</v>
      </c>
      <c r="AC1282" s="5">
        <f t="shared" ref="AC1282:AC1345" si="192">A1282/(60*60*24)+"1/1/1970"</f>
        <v>42799.958333333328</v>
      </c>
      <c r="AD1282" s="1">
        <v>7876</v>
      </c>
      <c r="AE1282" s="2">
        <v>7797</v>
      </c>
      <c r="AF1282" s="3">
        <v>7809</v>
      </c>
      <c r="AG1282" s="4">
        <v>7871</v>
      </c>
      <c r="AH1282" s="10">
        <f>(1/(Sheet2!C$7+(Sheet2!C$8*LOG10(AD1282))+Sheet2!C$9*LOG10(AD1282)^3))-273.15</f>
        <v>16.77004263885317</v>
      </c>
      <c r="AI1282" s="11">
        <f>(1/(Sheet2!D$7+(Sheet2!D$8*LOG10(AE1282))+Sheet2!D$9*LOG10(AE1282)^3))-273.15</f>
        <v>17.020451220815175</v>
      </c>
      <c r="AJ1282" s="12">
        <f>(1/(Sheet2!E$7+(Sheet2!E$8*LOG10(AF1282))+Sheet2!E$9*LOG10(AF1282)^3))-273.15</f>
        <v>17.152245849928192</v>
      </c>
      <c r="AK1282" s="13">
        <f>(1/(Sheet2!F$7+(Sheet2!F$8*LOG10(AG1282))+Sheet2!F$9*LOG10(AG1282)^3))-273.15</f>
        <v>16.76898220734688</v>
      </c>
      <c r="AL1282" s="13">
        <f t="shared" si="184"/>
        <v>0.19067476360583913</v>
      </c>
      <c r="AM1282" s="13">
        <f t="shared" si="185"/>
        <v>0.14488055262291055</v>
      </c>
      <c r="AN1282" s="1">
        <v>4850</v>
      </c>
      <c r="AO1282" s="2">
        <v>4860</v>
      </c>
      <c r="AP1282" s="3">
        <v>4845</v>
      </c>
      <c r="AQ1282" s="4">
        <v>4843</v>
      </c>
      <c r="AR1282" s="1">
        <f t="shared" si="186"/>
        <v>0.38400000000000001</v>
      </c>
      <c r="AS1282" s="2">
        <f t="shared" si="187"/>
        <v>0.86399999999999999</v>
      </c>
      <c r="AT1282" s="3">
        <f t="shared" si="188"/>
        <v>0.14400000000000002</v>
      </c>
      <c r="AU1282" s="4">
        <f t="shared" si="189"/>
        <v>4.8000000000000001E-2</v>
      </c>
      <c r="AV1282" s="13">
        <f t="shared" si="190"/>
        <v>0.36450514399662454</v>
      </c>
      <c r="AW1282" s="14">
        <f t="shared" si="191"/>
        <v>-1.0125142888795127</v>
      </c>
    </row>
    <row r="1283" spans="1:49">
      <c r="A1283" s="1">
        <v>1488755100</v>
      </c>
      <c r="B1283" s="1">
        <v>16419</v>
      </c>
      <c r="C1283" s="1">
        <v>16493</v>
      </c>
      <c r="D1283" s="1">
        <v>5499</v>
      </c>
      <c r="E1283" s="1">
        <v>7880</v>
      </c>
      <c r="F1283" s="1">
        <v>4850</v>
      </c>
      <c r="G1283" s="1">
        <v>421</v>
      </c>
      <c r="H1283" s="2">
        <v>1488755100</v>
      </c>
      <c r="I1283" s="2">
        <v>65</v>
      </c>
      <c r="J1283" s="2">
        <v>16464</v>
      </c>
      <c r="K1283" s="2">
        <v>5495</v>
      </c>
      <c r="L1283" s="2">
        <v>7801</v>
      </c>
      <c r="M1283" s="2">
        <v>4861</v>
      </c>
      <c r="N1283" s="2">
        <v>408</v>
      </c>
      <c r="O1283" s="3">
        <v>1488755100</v>
      </c>
      <c r="P1283" s="3">
        <v>16401</v>
      </c>
      <c r="Q1283" s="3">
        <v>16472</v>
      </c>
      <c r="R1283" s="3">
        <v>5498</v>
      </c>
      <c r="S1283" s="3">
        <v>7814</v>
      </c>
      <c r="T1283" s="3">
        <v>4845</v>
      </c>
      <c r="U1283" s="3">
        <v>449</v>
      </c>
      <c r="V1283" s="4">
        <v>1488755100</v>
      </c>
      <c r="W1283" s="4">
        <v>65</v>
      </c>
      <c r="X1283" s="4">
        <v>16448</v>
      </c>
      <c r="Y1283" s="4">
        <v>5480</v>
      </c>
      <c r="Z1283" s="4">
        <v>7877</v>
      </c>
      <c r="AA1283" s="4">
        <v>4843</v>
      </c>
      <c r="AB1283" s="4">
        <v>435</v>
      </c>
      <c r="AC1283" s="5">
        <f t="shared" si="192"/>
        <v>42799.961805555555</v>
      </c>
      <c r="AD1283" s="1">
        <v>7880</v>
      </c>
      <c r="AE1283" s="2">
        <v>7801</v>
      </c>
      <c r="AF1283" s="3">
        <v>7814</v>
      </c>
      <c r="AG1283" s="4">
        <v>7877</v>
      </c>
      <c r="AH1283" s="10">
        <f>(1/(Sheet2!C$7+(Sheet2!C$8*LOG10(AD1283))+Sheet2!C$9*LOG10(AD1283)^3))-273.15</f>
        <v>16.759032681461406</v>
      </c>
      <c r="AI1283" s="11">
        <f>(1/(Sheet2!D$7+(Sheet2!D$8*LOG10(AE1283))+Sheet2!D$9*LOG10(AE1283)^3))-273.15</f>
        <v>17.009315050158193</v>
      </c>
      <c r="AJ1283" s="12">
        <f>(1/(Sheet2!E$7+(Sheet2!E$8*LOG10(AF1283))+Sheet2!E$9*LOG10(AF1283)^3))-273.15</f>
        <v>17.138349111614616</v>
      </c>
      <c r="AK1283" s="13">
        <f>(1/(Sheet2!F$7+(Sheet2!F$8*LOG10(AG1283))+Sheet2!F$9*LOG10(AG1283)^3))-273.15</f>
        <v>16.752475847036408</v>
      </c>
      <c r="AL1283" s="13">
        <f t="shared" si="184"/>
        <v>0.19106708070176651</v>
      </c>
      <c r="AM1283" s="13">
        <f t="shared" si="185"/>
        <v>0.14643009277375621</v>
      </c>
      <c r="AN1283" s="1">
        <v>4850</v>
      </c>
      <c r="AO1283" s="2">
        <v>4861</v>
      </c>
      <c r="AP1283" s="3">
        <v>4845</v>
      </c>
      <c r="AQ1283" s="4">
        <v>4843</v>
      </c>
      <c r="AR1283" s="1">
        <f t="shared" si="186"/>
        <v>0.38400000000000001</v>
      </c>
      <c r="AS1283" s="2">
        <f t="shared" si="187"/>
        <v>0.91200000000000003</v>
      </c>
      <c r="AT1283" s="3">
        <f t="shared" si="188"/>
        <v>0.14400000000000002</v>
      </c>
      <c r="AU1283" s="4">
        <f t="shared" si="189"/>
        <v>4.8000000000000001E-2</v>
      </c>
      <c r="AV1283" s="13">
        <f t="shared" si="190"/>
        <v>0.38674022288869825</v>
      </c>
      <c r="AW1283" s="14">
        <f t="shared" si="191"/>
        <v>-1.0396242550771457</v>
      </c>
    </row>
    <row r="1284" spans="1:49">
      <c r="A1284" s="1">
        <v>1488755400</v>
      </c>
      <c r="B1284" s="1">
        <v>16419</v>
      </c>
      <c r="C1284" s="1">
        <v>16495</v>
      </c>
      <c r="D1284" s="1">
        <v>5499</v>
      </c>
      <c r="E1284" s="1">
        <v>7885</v>
      </c>
      <c r="F1284" s="1">
        <v>4850</v>
      </c>
      <c r="G1284" s="1">
        <v>422</v>
      </c>
      <c r="H1284" s="2">
        <v>1488755400</v>
      </c>
      <c r="I1284" s="2">
        <v>65</v>
      </c>
      <c r="J1284" s="2">
        <v>16448</v>
      </c>
      <c r="K1284" s="2">
        <v>5495</v>
      </c>
      <c r="L1284" s="2">
        <v>7805</v>
      </c>
      <c r="M1284" s="2">
        <v>4861</v>
      </c>
      <c r="N1284" s="2">
        <v>410</v>
      </c>
      <c r="O1284" s="3">
        <v>1488755400</v>
      </c>
      <c r="P1284" s="3">
        <v>16400</v>
      </c>
      <c r="Q1284" s="3">
        <v>16472</v>
      </c>
      <c r="R1284" s="3">
        <v>5498</v>
      </c>
      <c r="S1284" s="3">
        <v>7815</v>
      </c>
      <c r="T1284" s="3">
        <v>4845</v>
      </c>
      <c r="U1284" s="3">
        <v>444</v>
      </c>
      <c r="V1284" s="4">
        <v>1488755400</v>
      </c>
      <c r="W1284" s="4">
        <v>65</v>
      </c>
      <c r="X1284" s="4">
        <v>16448</v>
      </c>
      <c r="Y1284" s="4">
        <v>5480</v>
      </c>
      <c r="Z1284" s="4">
        <v>7882</v>
      </c>
      <c r="AA1284" s="4">
        <v>4843</v>
      </c>
      <c r="AB1284" s="4">
        <v>433</v>
      </c>
      <c r="AC1284" s="5">
        <f t="shared" si="192"/>
        <v>42799.965277777781</v>
      </c>
      <c r="AD1284" s="1">
        <v>7885</v>
      </c>
      <c r="AE1284" s="2">
        <v>7805</v>
      </c>
      <c r="AF1284" s="3">
        <v>7815</v>
      </c>
      <c r="AG1284" s="4">
        <v>7882</v>
      </c>
      <c r="AH1284" s="10">
        <f>(1/(Sheet2!C$7+(Sheet2!C$8*LOG10(AD1284))+Sheet2!C$9*LOG10(AD1284)^3))-273.15</f>
        <v>16.745279115391668</v>
      </c>
      <c r="AI1284" s="11">
        <f>(1/(Sheet2!D$7+(Sheet2!D$8*LOG10(AE1284))+Sheet2!D$9*LOG10(AE1284)^3))-273.15</f>
        <v>16.998185329837099</v>
      </c>
      <c r="AJ1284" s="12">
        <f>(1/(Sheet2!E$7+(Sheet2!E$8*LOG10(AF1284))+Sheet2!E$9*LOG10(AF1284)^3))-273.15</f>
        <v>17.135570969587661</v>
      </c>
      <c r="AK1284" s="13">
        <f>(1/(Sheet2!F$7+(Sheet2!F$8*LOG10(AG1284))+Sheet2!F$9*LOG10(AG1284)^3))-273.15</f>
        <v>16.738731384181676</v>
      </c>
      <c r="AL1284" s="13">
        <f t="shared" si="184"/>
        <v>0.19579006146293021</v>
      </c>
      <c r="AM1284" s="13">
        <f t="shared" si="185"/>
        <v>0.14794186696429337</v>
      </c>
      <c r="AN1284" s="1">
        <v>4850</v>
      </c>
      <c r="AO1284" s="2">
        <v>4861</v>
      </c>
      <c r="AP1284" s="3">
        <v>4845</v>
      </c>
      <c r="AQ1284" s="4">
        <v>4843</v>
      </c>
      <c r="AR1284" s="1">
        <f t="shared" si="186"/>
        <v>0.38400000000000001</v>
      </c>
      <c r="AS1284" s="2">
        <f t="shared" si="187"/>
        <v>0.91200000000000003</v>
      </c>
      <c r="AT1284" s="3">
        <f t="shared" si="188"/>
        <v>0.14400000000000002</v>
      </c>
      <c r="AU1284" s="4">
        <f t="shared" si="189"/>
        <v>4.8000000000000001E-2</v>
      </c>
      <c r="AV1284" s="13">
        <f t="shared" si="190"/>
        <v>0.38674022288869825</v>
      </c>
      <c r="AW1284" s="14">
        <f t="shared" si="191"/>
        <v>-1.0396242550771457</v>
      </c>
    </row>
    <row r="1285" spans="1:49">
      <c r="A1285" s="1">
        <v>1488755700</v>
      </c>
      <c r="B1285" s="1">
        <v>16419</v>
      </c>
      <c r="C1285" s="1">
        <v>16494</v>
      </c>
      <c r="D1285" s="1">
        <v>5499</v>
      </c>
      <c r="E1285" s="1">
        <v>7891</v>
      </c>
      <c r="F1285" s="1">
        <v>4850</v>
      </c>
      <c r="G1285" s="1">
        <v>422</v>
      </c>
      <c r="H1285" s="2">
        <v>1488755700</v>
      </c>
      <c r="I1285" s="2">
        <v>65</v>
      </c>
      <c r="J1285" s="2">
        <v>16448</v>
      </c>
      <c r="K1285" s="2">
        <v>5495</v>
      </c>
      <c r="L1285" s="2">
        <v>7807</v>
      </c>
      <c r="M1285" s="2">
        <v>4860</v>
      </c>
      <c r="N1285" s="2">
        <v>411</v>
      </c>
      <c r="O1285" s="3">
        <v>1488755700</v>
      </c>
      <c r="P1285" s="3">
        <v>16401</v>
      </c>
      <c r="Q1285" s="3">
        <v>16473</v>
      </c>
      <c r="R1285" s="3">
        <v>5498</v>
      </c>
      <c r="S1285" s="3">
        <v>7821</v>
      </c>
      <c r="T1285" s="3">
        <v>4845</v>
      </c>
      <c r="U1285" s="3">
        <v>442</v>
      </c>
      <c r="V1285" s="4">
        <v>1488755700</v>
      </c>
      <c r="W1285" s="4">
        <v>65</v>
      </c>
      <c r="X1285" s="4">
        <v>16448</v>
      </c>
      <c r="Y1285" s="4">
        <v>5480</v>
      </c>
      <c r="Z1285" s="4">
        <v>7884</v>
      </c>
      <c r="AA1285" s="4">
        <v>4843</v>
      </c>
      <c r="AB1285" s="4">
        <v>433</v>
      </c>
      <c r="AC1285" s="5">
        <f t="shared" si="192"/>
        <v>42799.96875</v>
      </c>
      <c r="AD1285" s="1">
        <v>7891</v>
      </c>
      <c r="AE1285" s="2">
        <v>7807</v>
      </c>
      <c r="AF1285" s="3">
        <v>7821</v>
      </c>
      <c r="AG1285" s="4">
        <v>7884</v>
      </c>
      <c r="AH1285" s="10">
        <f>(1/(Sheet2!C$7+(Sheet2!C$8*LOG10(AD1285))+Sheet2!C$9*LOG10(AD1285)^3))-273.15</f>
        <v>16.728787843429927</v>
      </c>
      <c r="AI1285" s="11">
        <f>(1/(Sheet2!D$7+(Sheet2!D$8*LOG10(AE1285))+Sheet2!D$9*LOG10(AE1285)^3))-273.15</f>
        <v>16.992622886343213</v>
      </c>
      <c r="AJ1285" s="12">
        <f>(1/(Sheet2!E$7+(Sheet2!E$8*LOG10(AF1285))+Sheet2!E$9*LOG10(AF1285)^3))-273.15</f>
        <v>17.118910547642372</v>
      </c>
      <c r="AK1285" s="13">
        <f>(1/(Sheet2!F$7+(Sheet2!F$8*LOG10(AG1285))+Sheet2!F$9*LOG10(AG1285)^3))-273.15</f>
        <v>16.733236354409996</v>
      </c>
      <c r="AL1285" s="13">
        <f t="shared" si="184"/>
        <v>0.19446485825019522</v>
      </c>
      <c r="AM1285" s="13">
        <f t="shared" si="185"/>
        <v>0.15105743503015484</v>
      </c>
      <c r="AN1285" s="1">
        <v>4850</v>
      </c>
      <c r="AO1285" s="2">
        <v>4860</v>
      </c>
      <c r="AP1285" s="3">
        <v>4845</v>
      </c>
      <c r="AQ1285" s="4">
        <v>4843</v>
      </c>
      <c r="AR1285" s="1">
        <f t="shared" si="186"/>
        <v>0.38400000000000001</v>
      </c>
      <c r="AS1285" s="2">
        <f t="shared" si="187"/>
        <v>0.86399999999999999</v>
      </c>
      <c r="AT1285" s="3">
        <f t="shared" si="188"/>
        <v>0.14400000000000002</v>
      </c>
      <c r="AU1285" s="4">
        <f t="shared" si="189"/>
        <v>4.8000000000000001E-2</v>
      </c>
      <c r="AV1285" s="13">
        <f t="shared" si="190"/>
        <v>0.36450514399662454</v>
      </c>
      <c r="AW1285" s="14">
        <f t="shared" si="191"/>
        <v>-1.0125142888795127</v>
      </c>
    </row>
    <row r="1286" spans="1:49">
      <c r="A1286" s="1">
        <v>1488756000</v>
      </c>
      <c r="B1286" s="1">
        <v>16419</v>
      </c>
      <c r="C1286" s="1">
        <v>16495</v>
      </c>
      <c r="D1286" s="1">
        <v>5499</v>
      </c>
      <c r="E1286" s="1">
        <v>7894</v>
      </c>
      <c r="F1286" s="1">
        <v>4850</v>
      </c>
      <c r="G1286" s="1">
        <v>425</v>
      </c>
      <c r="H1286" s="2">
        <v>1488756000</v>
      </c>
      <c r="I1286" s="2">
        <v>65</v>
      </c>
      <c r="J1286" s="2">
        <v>16450</v>
      </c>
      <c r="K1286" s="2">
        <v>5495</v>
      </c>
      <c r="L1286" s="2">
        <v>7810</v>
      </c>
      <c r="M1286" s="2">
        <v>4860</v>
      </c>
      <c r="N1286" s="2">
        <v>413</v>
      </c>
      <c r="O1286" s="3">
        <v>1488756000</v>
      </c>
      <c r="P1286" s="3">
        <v>16399</v>
      </c>
      <c r="Q1286" s="3">
        <v>16474</v>
      </c>
      <c r="R1286" s="3">
        <v>5498</v>
      </c>
      <c r="S1286" s="3">
        <v>7825</v>
      </c>
      <c r="T1286" s="3">
        <v>4845</v>
      </c>
      <c r="U1286" s="3">
        <v>442</v>
      </c>
      <c r="V1286" s="4">
        <v>1488756000</v>
      </c>
      <c r="W1286" s="4">
        <v>65</v>
      </c>
      <c r="X1286" s="4">
        <v>16448</v>
      </c>
      <c r="Y1286" s="4">
        <v>5480</v>
      </c>
      <c r="Z1286" s="4">
        <v>7888</v>
      </c>
      <c r="AA1286" s="4">
        <v>4843</v>
      </c>
      <c r="AB1286" s="4">
        <v>436</v>
      </c>
      <c r="AC1286" s="5">
        <f t="shared" si="192"/>
        <v>42799.972222222219</v>
      </c>
      <c r="AD1286" s="1">
        <v>7894</v>
      </c>
      <c r="AE1286" s="2">
        <v>7810</v>
      </c>
      <c r="AF1286" s="3">
        <v>7825</v>
      </c>
      <c r="AG1286" s="4">
        <v>7888</v>
      </c>
      <c r="AH1286" s="10">
        <f>(1/(Sheet2!C$7+(Sheet2!C$8*LOG10(AD1286))+Sheet2!C$9*LOG10(AD1286)^3))-273.15</f>
        <v>16.720547521894957</v>
      </c>
      <c r="AI1286" s="11">
        <f>(1/(Sheet2!D$7+(Sheet2!D$8*LOG10(AE1286))+Sheet2!D$9*LOG10(AE1286)^3))-273.15</f>
        <v>16.984282239453478</v>
      </c>
      <c r="AJ1286" s="12">
        <f>(1/(Sheet2!E$7+(Sheet2!E$8*LOG10(AF1286))+Sheet2!E$9*LOG10(AF1286)^3))-273.15</f>
        <v>17.107811620408427</v>
      </c>
      <c r="AK1286" s="13">
        <f>(1/(Sheet2!F$7+(Sheet2!F$8*LOG10(AG1286))+Sheet2!F$9*LOG10(AG1286)^3))-273.15</f>
        <v>16.722251013664163</v>
      </c>
      <c r="AL1286" s="13">
        <f t="shared" si="184"/>
        <v>0.19410247247439921</v>
      </c>
      <c r="AM1286" s="13">
        <f t="shared" si="185"/>
        <v>0.15177794438945511</v>
      </c>
      <c r="AN1286" s="1">
        <v>4850</v>
      </c>
      <c r="AO1286" s="2">
        <v>4860</v>
      </c>
      <c r="AP1286" s="3">
        <v>4845</v>
      </c>
      <c r="AQ1286" s="4">
        <v>4843</v>
      </c>
      <c r="AR1286" s="1">
        <f t="shared" si="186"/>
        <v>0.38400000000000001</v>
      </c>
      <c r="AS1286" s="2">
        <f t="shared" si="187"/>
        <v>0.86399999999999999</v>
      </c>
      <c r="AT1286" s="3">
        <f t="shared" si="188"/>
        <v>0.14400000000000002</v>
      </c>
      <c r="AU1286" s="4">
        <f t="shared" si="189"/>
        <v>4.8000000000000001E-2</v>
      </c>
      <c r="AV1286" s="13">
        <f t="shared" si="190"/>
        <v>0.36450514399662454</v>
      </c>
      <c r="AW1286" s="14">
        <f t="shared" si="191"/>
        <v>-1.0125142888795127</v>
      </c>
    </row>
    <row r="1287" spans="1:49">
      <c r="A1287" s="1">
        <v>1488756300</v>
      </c>
      <c r="B1287" s="1">
        <v>16419</v>
      </c>
      <c r="C1287" s="1">
        <v>16496</v>
      </c>
      <c r="D1287" s="1">
        <v>5498</v>
      </c>
      <c r="E1287" s="1">
        <v>7897</v>
      </c>
      <c r="F1287" s="1">
        <v>4850</v>
      </c>
      <c r="G1287" s="1">
        <v>422</v>
      </c>
      <c r="H1287" s="2">
        <v>1488756300</v>
      </c>
      <c r="I1287" s="2">
        <v>65</v>
      </c>
      <c r="J1287" s="2">
        <v>16448</v>
      </c>
      <c r="K1287" s="2">
        <v>5495</v>
      </c>
      <c r="L1287" s="2">
        <v>7814</v>
      </c>
      <c r="M1287" s="2">
        <v>4861</v>
      </c>
      <c r="N1287" s="2">
        <v>406</v>
      </c>
      <c r="O1287" s="3">
        <v>1488756300</v>
      </c>
      <c r="P1287" s="3">
        <v>16401</v>
      </c>
      <c r="Q1287" s="3">
        <v>16474</v>
      </c>
      <c r="R1287" s="3">
        <v>5498</v>
      </c>
      <c r="S1287" s="3">
        <v>7827</v>
      </c>
      <c r="T1287" s="3">
        <v>4845</v>
      </c>
      <c r="U1287" s="3">
        <v>444</v>
      </c>
      <c r="V1287" s="4">
        <v>1488756300</v>
      </c>
      <c r="W1287" s="4">
        <v>65</v>
      </c>
      <c r="X1287" s="4">
        <v>16448</v>
      </c>
      <c r="Y1287" s="4">
        <v>5480</v>
      </c>
      <c r="Z1287" s="4">
        <v>7890</v>
      </c>
      <c r="AA1287" s="4">
        <v>4843</v>
      </c>
      <c r="AB1287" s="4">
        <v>435</v>
      </c>
      <c r="AC1287" s="5">
        <f t="shared" si="192"/>
        <v>42799.975694444445</v>
      </c>
      <c r="AD1287" s="1">
        <v>7897</v>
      </c>
      <c r="AE1287" s="2">
        <v>7814</v>
      </c>
      <c r="AF1287" s="3">
        <v>7827</v>
      </c>
      <c r="AG1287" s="4">
        <v>7890</v>
      </c>
      <c r="AH1287" s="10">
        <f>(1/(Sheet2!C$7+(Sheet2!C$8*LOG10(AD1287))+Sheet2!C$9*LOG10(AD1287)^3))-273.15</f>
        <v>16.712310739483996</v>
      </c>
      <c r="AI1287" s="11">
        <f>(1/(Sheet2!D$7+(Sheet2!D$8*LOG10(AE1287))+Sheet2!D$9*LOG10(AE1287)^3))-273.15</f>
        <v>16.973167006561539</v>
      </c>
      <c r="AJ1287" s="12">
        <f>(1/(Sheet2!E$7+(Sheet2!E$8*LOG10(AF1287))+Sheet2!E$9*LOG10(AF1287)^3))-273.15</f>
        <v>17.102264560379808</v>
      </c>
      <c r="AK1287" s="13">
        <f>(1/(Sheet2!F$7+(Sheet2!F$8*LOG10(AG1287))+Sheet2!F$9*LOG10(AG1287)^3))-273.15</f>
        <v>16.716760700985162</v>
      </c>
      <c r="AL1287" s="13">
        <f t="shared" si="184"/>
        <v>0.19389717511514307</v>
      </c>
      <c r="AM1287" s="13">
        <f t="shared" si="185"/>
        <v>0.1493374187147562</v>
      </c>
      <c r="AN1287" s="1">
        <v>4850</v>
      </c>
      <c r="AO1287" s="2">
        <v>4861</v>
      </c>
      <c r="AP1287" s="3">
        <v>4845</v>
      </c>
      <c r="AQ1287" s="4">
        <v>4843</v>
      </c>
      <c r="AR1287" s="1">
        <f t="shared" si="186"/>
        <v>0.38400000000000001</v>
      </c>
      <c r="AS1287" s="2">
        <f t="shared" si="187"/>
        <v>0.91200000000000003</v>
      </c>
      <c r="AT1287" s="3">
        <f t="shared" si="188"/>
        <v>0.14400000000000002</v>
      </c>
      <c r="AU1287" s="4">
        <f t="shared" si="189"/>
        <v>4.8000000000000001E-2</v>
      </c>
      <c r="AV1287" s="13">
        <f t="shared" si="190"/>
        <v>0.38674022288869825</v>
      </c>
      <c r="AW1287" s="14">
        <f t="shared" si="191"/>
        <v>-1.0396242550771457</v>
      </c>
    </row>
    <row r="1288" spans="1:49">
      <c r="A1288" s="1">
        <v>1488756600</v>
      </c>
      <c r="B1288" s="1">
        <v>16419</v>
      </c>
      <c r="C1288" s="1">
        <v>16495</v>
      </c>
      <c r="D1288" s="1">
        <v>5498</v>
      </c>
      <c r="E1288" s="1">
        <v>7900</v>
      </c>
      <c r="F1288" s="1">
        <v>4850</v>
      </c>
      <c r="G1288" s="1">
        <v>418</v>
      </c>
      <c r="H1288" s="2">
        <v>1488756600</v>
      </c>
      <c r="I1288" s="2">
        <v>65</v>
      </c>
      <c r="J1288" s="2">
        <v>16448</v>
      </c>
      <c r="K1288" s="2">
        <v>5495</v>
      </c>
      <c r="L1288" s="2">
        <v>7816</v>
      </c>
      <c r="M1288" s="2">
        <v>4860</v>
      </c>
      <c r="N1288" s="2">
        <v>410</v>
      </c>
      <c r="O1288" s="3">
        <v>1488756600</v>
      </c>
      <c r="P1288" s="3">
        <v>16401</v>
      </c>
      <c r="Q1288" s="3">
        <v>16472</v>
      </c>
      <c r="R1288" s="3">
        <v>5498</v>
      </c>
      <c r="S1288" s="3">
        <v>7828</v>
      </c>
      <c r="T1288" s="3">
        <v>4845</v>
      </c>
      <c r="U1288" s="3">
        <v>444</v>
      </c>
      <c r="V1288" s="4">
        <v>1488756600</v>
      </c>
      <c r="W1288" s="4">
        <v>65</v>
      </c>
      <c r="X1288" s="4">
        <v>16448</v>
      </c>
      <c r="Y1288" s="4">
        <v>5480</v>
      </c>
      <c r="Z1288" s="4">
        <v>7894</v>
      </c>
      <c r="AA1288" s="4">
        <v>4843</v>
      </c>
      <c r="AB1288" s="4">
        <v>436</v>
      </c>
      <c r="AC1288" s="5">
        <f t="shared" si="192"/>
        <v>42799.979166666672</v>
      </c>
      <c r="AD1288" s="1">
        <v>7900</v>
      </c>
      <c r="AE1288" s="2">
        <v>7816</v>
      </c>
      <c r="AF1288" s="3">
        <v>7828</v>
      </c>
      <c r="AG1288" s="4">
        <v>7894</v>
      </c>
      <c r="AH1288" s="10">
        <f>(1/(Sheet2!C$7+(Sheet2!C$8*LOG10(AD1288))+Sheet2!C$9*LOG10(AD1288)^3))-273.15</f>
        <v>16.704077493321563</v>
      </c>
      <c r="AI1288" s="11">
        <f>(1/(Sheet2!D$7+(Sheet2!D$8*LOG10(AE1288))+Sheet2!D$9*LOG10(AE1288)^3))-273.15</f>
        <v>16.967611800832231</v>
      </c>
      <c r="AJ1288" s="12">
        <f>(1/(Sheet2!E$7+(Sheet2!E$8*LOG10(AF1288))+Sheet2!E$9*LOG10(AF1288)^3))-273.15</f>
        <v>17.09949163087947</v>
      </c>
      <c r="AK1288" s="13">
        <f>(1/(Sheet2!F$7+(Sheet2!F$8*LOG10(AG1288))+Sheet2!F$9*LOG10(AG1288)^3))-273.15</f>
        <v>16.705784786758159</v>
      </c>
      <c r="AL1288" s="13">
        <f t="shared" si="184"/>
        <v>0.19722160552849866</v>
      </c>
      <c r="AM1288" s="13">
        <f t="shared" si="185"/>
        <v>0.15166115267538025</v>
      </c>
      <c r="AN1288" s="1">
        <v>4850</v>
      </c>
      <c r="AO1288" s="2">
        <v>4860</v>
      </c>
      <c r="AP1288" s="3">
        <v>4845</v>
      </c>
      <c r="AQ1288" s="4">
        <v>4843</v>
      </c>
      <c r="AR1288" s="1">
        <f t="shared" si="186"/>
        <v>0.38400000000000001</v>
      </c>
      <c r="AS1288" s="2">
        <f t="shared" si="187"/>
        <v>0.86399999999999999</v>
      </c>
      <c r="AT1288" s="3">
        <f t="shared" si="188"/>
        <v>0.14400000000000002</v>
      </c>
      <c r="AU1288" s="4">
        <f t="shared" si="189"/>
        <v>4.8000000000000001E-2</v>
      </c>
      <c r="AV1288" s="13">
        <f t="shared" si="190"/>
        <v>0.36450514399662454</v>
      </c>
      <c r="AW1288" s="14">
        <f t="shared" si="191"/>
        <v>-1.0125142888795127</v>
      </c>
    </row>
    <row r="1289" spans="1:49">
      <c r="A1289" s="1">
        <v>1488756900</v>
      </c>
      <c r="B1289" s="1">
        <v>16420</v>
      </c>
      <c r="C1289" s="1">
        <v>16497</v>
      </c>
      <c r="D1289" s="1">
        <v>5498</v>
      </c>
      <c r="E1289" s="1">
        <v>7904</v>
      </c>
      <c r="F1289" s="1">
        <v>4850</v>
      </c>
      <c r="G1289" s="1">
        <v>428</v>
      </c>
      <c r="H1289" s="2">
        <v>1488756900</v>
      </c>
      <c r="I1289" s="2">
        <v>65</v>
      </c>
      <c r="J1289" s="2">
        <v>16448</v>
      </c>
      <c r="K1289" s="2">
        <v>5495</v>
      </c>
      <c r="L1289" s="2">
        <v>7822</v>
      </c>
      <c r="M1289" s="2">
        <v>4860</v>
      </c>
      <c r="N1289" s="2">
        <v>411</v>
      </c>
      <c r="O1289" s="3">
        <v>1488756900</v>
      </c>
      <c r="P1289" s="3">
        <v>16401</v>
      </c>
      <c r="Q1289" s="3">
        <v>16473</v>
      </c>
      <c r="R1289" s="3">
        <v>5498</v>
      </c>
      <c r="S1289" s="3">
        <v>7831</v>
      </c>
      <c r="T1289" s="3">
        <v>4845</v>
      </c>
      <c r="U1289" s="3">
        <v>444</v>
      </c>
      <c r="V1289" s="4">
        <v>1488756900</v>
      </c>
      <c r="W1289" s="4">
        <v>65</v>
      </c>
      <c r="X1289" s="4">
        <v>16448</v>
      </c>
      <c r="Y1289" s="4">
        <v>5480</v>
      </c>
      <c r="Z1289" s="4">
        <v>7897</v>
      </c>
      <c r="AA1289" s="4">
        <v>4843</v>
      </c>
      <c r="AB1289" s="4">
        <v>432</v>
      </c>
      <c r="AC1289" s="5">
        <f t="shared" si="192"/>
        <v>42799.982638888891</v>
      </c>
      <c r="AD1289" s="1">
        <v>7904</v>
      </c>
      <c r="AE1289" s="2">
        <v>7822</v>
      </c>
      <c r="AF1289" s="3">
        <v>7831</v>
      </c>
      <c r="AG1289" s="4">
        <v>7897</v>
      </c>
      <c r="AH1289" s="10">
        <f>(1/(Sheet2!C$7+(Sheet2!C$8*LOG10(AD1289))+Sheet2!C$9*LOG10(AD1289)^3))-273.15</f>
        <v>16.693105327638705</v>
      </c>
      <c r="AI1289" s="11">
        <f>(1/(Sheet2!D$7+(Sheet2!D$8*LOG10(AE1289))+Sheet2!D$9*LOG10(AE1289)^3))-273.15</f>
        <v>16.950955815961095</v>
      </c>
      <c r="AJ1289" s="12">
        <f>(1/(Sheet2!E$7+(Sheet2!E$8*LOG10(AF1289))+Sheet2!E$9*LOG10(AF1289)^3))-273.15</f>
        <v>17.091175243122279</v>
      </c>
      <c r="AK1289" s="13">
        <f>(1/(Sheet2!F$7+(Sheet2!F$8*LOG10(AG1289))+Sheet2!F$9*LOG10(AG1289)^3))-273.15</f>
        <v>16.69755696997953</v>
      </c>
      <c r="AL1289" s="13">
        <f t="shared" si="184"/>
        <v>0.19659055523914112</v>
      </c>
      <c r="AM1289" s="13">
        <f t="shared" si="185"/>
        <v>0.14760175393741898</v>
      </c>
      <c r="AN1289" s="1">
        <v>4850</v>
      </c>
      <c r="AO1289" s="2">
        <v>4860</v>
      </c>
      <c r="AP1289" s="3">
        <v>4845</v>
      </c>
      <c r="AQ1289" s="4">
        <v>4843</v>
      </c>
      <c r="AR1289" s="1">
        <f t="shared" si="186"/>
        <v>0.38400000000000001</v>
      </c>
      <c r="AS1289" s="2">
        <f t="shared" si="187"/>
        <v>0.86399999999999999</v>
      </c>
      <c r="AT1289" s="3">
        <f t="shared" si="188"/>
        <v>0.14400000000000002</v>
      </c>
      <c r="AU1289" s="4">
        <f t="shared" si="189"/>
        <v>4.8000000000000001E-2</v>
      </c>
      <c r="AV1289" s="13">
        <f t="shared" si="190"/>
        <v>0.36450514399662454</v>
      </c>
      <c r="AW1289" s="14">
        <f t="shared" si="191"/>
        <v>-1.0125142888795127</v>
      </c>
    </row>
    <row r="1290" spans="1:49">
      <c r="A1290" s="1">
        <v>1488757200</v>
      </c>
      <c r="B1290" s="1">
        <v>16420</v>
      </c>
      <c r="C1290" s="1">
        <v>16495</v>
      </c>
      <c r="D1290" s="1">
        <v>5499</v>
      </c>
      <c r="E1290" s="1">
        <v>7904</v>
      </c>
      <c r="F1290" s="1">
        <v>4850</v>
      </c>
      <c r="G1290" s="1">
        <v>424</v>
      </c>
      <c r="H1290" s="2">
        <v>1488757200</v>
      </c>
      <c r="I1290" s="2">
        <v>65</v>
      </c>
      <c r="J1290" s="2">
        <v>16448</v>
      </c>
      <c r="K1290" s="2">
        <v>5495</v>
      </c>
      <c r="L1290" s="2">
        <v>7820</v>
      </c>
      <c r="M1290" s="2">
        <v>4861</v>
      </c>
      <c r="N1290" s="2">
        <v>414</v>
      </c>
      <c r="O1290" s="3">
        <v>1488757200</v>
      </c>
      <c r="P1290" s="3">
        <v>16402</v>
      </c>
      <c r="Q1290" s="3">
        <v>16471</v>
      </c>
      <c r="R1290" s="3">
        <v>5498</v>
      </c>
      <c r="S1290" s="3">
        <v>7833</v>
      </c>
      <c r="T1290" s="3">
        <v>4845</v>
      </c>
      <c r="U1290" s="3">
        <v>441</v>
      </c>
      <c r="V1290" s="4">
        <v>1488757200</v>
      </c>
      <c r="W1290" s="4">
        <v>65</v>
      </c>
      <c r="X1290" s="4">
        <v>16449</v>
      </c>
      <c r="Y1290" s="4">
        <v>5480</v>
      </c>
      <c r="Z1290" s="4">
        <v>7901</v>
      </c>
      <c r="AA1290" s="4">
        <v>4843</v>
      </c>
      <c r="AB1290" s="4">
        <v>433</v>
      </c>
      <c r="AC1290" s="5">
        <f t="shared" si="192"/>
        <v>42799.986111111109</v>
      </c>
      <c r="AD1290" s="1">
        <v>7904</v>
      </c>
      <c r="AE1290" s="2">
        <v>7820</v>
      </c>
      <c r="AF1290" s="3">
        <v>7833</v>
      </c>
      <c r="AG1290" s="4">
        <v>7901</v>
      </c>
      <c r="AH1290" s="10">
        <f>(1/(Sheet2!C$7+(Sheet2!C$8*LOG10(AD1290))+Sheet2!C$9*LOG10(AD1290)^3))-273.15</f>
        <v>16.693105327638705</v>
      </c>
      <c r="AI1290" s="11">
        <f>(1/(Sheet2!D$7+(Sheet2!D$8*LOG10(AE1290))+Sheet2!D$9*LOG10(AE1290)^3))-273.15</f>
        <v>16.956506206410211</v>
      </c>
      <c r="AJ1290" s="12">
        <f>(1/(Sheet2!E$7+(Sheet2!E$8*LOG10(AF1290))+Sheet2!E$9*LOG10(AF1290)^3))-273.15</f>
        <v>17.085632984144581</v>
      </c>
      <c r="AK1290" s="13">
        <f>(1/(Sheet2!F$7+(Sheet2!F$8*LOG10(AG1290))+Sheet2!F$9*LOG10(AG1290)^3))-273.15</f>
        <v>16.686592034014495</v>
      </c>
      <c r="AL1290" s="13">
        <f t="shared" si="184"/>
        <v>0.19838125586067004</v>
      </c>
      <c r="AM1290" s="13">
        <f t="shared" si="185"/>
        <v>0.15398923468406311</v>
      </c>
      <c r="AN1290" s="1">
        <v>4850</v>
      </c>
      <c r="AO1290" s="2">
        <v>4861</v>
      </c>
      <c r="AP1290" s="3">
        <v>4845</v>
      </c>
      <c r="AQ1290" s="4">
        <v>4843</v>
      </c>
      <c r="AR1290" s="1">
        <f t="shared" si="186"/>
        <v>0.38400000000000001</v>
      </c>
      <c r="AS1290" s="2">
        <f t="shared" si="187"/>
        <v>0.91200000000000003</v>
      </c>
      <c r="AT1290" s="3">
        <f t="shared" si="188"/>
        <v>0.14400000000000002</v>
      </c>
      <c r="AU1290" s="4">
        <f t="shared" si="189"/>
        <v>4.8000000000000001E-2</v>
      </c>
      <c r="AV1290" s="13">
        <f t="shared" si="190"/>
        <v>0.38674022288869825</v>
      </c>
      <c r="AW1290" s="14">
        <f t="shared" si="191"/>
        <v>-1.0396242550771457</v>
      </c>
    </row>
    <row r="1291" spans="1:49">
      <c r="A1291" s="1">
        <v>1488757500</v>
      </c>
      <c r="B1291" s="1">
        <v>16420</v>
      </c>
      <c r="C1291" s="1">
        <v>16495</v>
      </c>
      <c r="D1291" s="1">
        <v>5498</v>
      </c>
      <c r="E1291" s="1">
        <v>7905</v>
      </c>
      <c r="F1291" s="1">
        <v>4850</v>
      </c>
      <c r="G1291" s="1">
        <v>425</v>
      </c>
      <c r="H1291" s="2">
        <v>1488757500</v>
      </c>
      <c r="I1291" s="2">
        <v>65</v>
      </c>
      <c r="J1291" s="2">
        <v>16449</v>
      </c>
      <c r="K1291" s="2">
        <v>5495</v>
      </c>
      <c r="L1291" s="2">
        <v>7822</v>
      </c>
      <c r="M1291" s="2">
        <v>4860</v>
      </c>
      <c r="N1291" s="2">
        <v>408</v>
      </c>
      <c r="O1291" s="3">
        <v>1488757500</v>
      </c>
      <c r="P1291" s="3">
        <v>16401</v>
      </c>
      <c r="Q1291" s="3">
        <v>16472</v>
      </c>
      <c r="R1291" s="3">
        <v>5498</v>
      </c>
      <c r="S1291" s="3">
        <v>7835</v>
      </c>
      <c r="T1291" s="3">
        <v>4845</v>
      </c>
      <c r="U1291" s="3">
        <v>447</v>
      </c>
      <c r="V1291" s="4">
        <v>1488757500</v>
      </c>
      <c r="W1291" s="4">
        <v>65</v>
      </c>
      <c r="X1291" s="4">
        <v>16448</v>
      </c>
      <c r="Y1291" s="4">
        <v>5480</v>
      </c>
      <c r="Z1291" s="4">
        <v>7898</v>
      </c>
      <c r="AA1291" s="4">
        <v>4843</v>
      </c>
      <c r="AB1291" s="4">
        <v>432</v>
      </c>
      <c r="AC1291" s="5">
        <f t="shared" si="192"/>
        <v>42799.989583333328</v>
      </c>
      <c r="AD1291" s="1">
        <v>7905</v>
      </c>
      <c r="AE1291" s="2">
        <v>7822</v>
      </c>
      <c r="AF1291" s="3">
        <v>7835</v>
      </c>
      <c r="AG1291" s="4">
        <v>7898</v>
      </c>
      <c r="AH1291" s="10">
        <f>(1/(Sheet2!C$7+(Sheet2!C$8*LOG10(AD1291))+Sheet2!C$9*LOG10(AD1291)^3))-273.15</f>
        <v>16.690363266914517</v>
      </c>
      <c r="AI1291" s="11">
        <f>(1/(Sheet2!D$7+(Sheet2!D$8*LOG10(AE1291))+Sheet2!D$9*LOG10(AE1291)^3))-273.15</f>
        <v>16.950955815961095</v>
      </c>
      <c r="AJ1291" s="12">
        <f>(1/(Sheet2!E$7+(Sheet2!E$8*LOG10(AF1291))+Sheet2!E$9*LOG10(AF1291)^3))-273.15</f>
        <v>17.080092323769577</v>
      </c>
      <c r="AK1291" s="13">
        <f>(1/(Sheet2!F$7+(Sheet2!F$8*LOG10(AG1291))+Sheet2!F$9*LOG10(AG1291)^3))-273.15</f>
        <v>16.694815148371163</v>
      </c>
      <c r="AL1291" s="13">
        <f t="shared" si="184"/>
        <v>0.19376528213915556</v>
      </c>
      <c r="AM1291" s="13">
        <f t="shared" si="185"/>
        <v>0.149184638094607</v>
      </c>
      <c r="AN1291" s="1">
        <v>4850</v>
      </c>
      <c r="AO1291" s="2">
        <v>4860</v>
      </c>
      <c r="AP1291" s="3">
        <v>4845</v>
      </c>
      <c r="AQ1291" s="4">
        <v>4843</v>
      </c>
      <c r="AR1291" s="1">
        <f t="shared" si="186"/>
        <v>0.38400000000000001</v>
      </c>
      <c r="AS1291" s="2">
        <f t="shared" si="187"/>
        <v>0.86399999999999999</v>
      </c>
      <c r="AT1291" s="3">
        <f t="shared" si="188"/>
        <v>0.14400000000000002</v>
      </c>
      <c r="AU1291" s="4">
        <f t="shared" si="189"/>
        <v>4.8000000000000001E-2</v>
      </c>
      <c r="AV1291" s="13">
        <f t="shared" si="190"/>
        <v>0.36450514399662454</v>
      </c>
      <c r="AW1291" s="14">
        <f t="shared" si="191"/>
        <v>-1.0125142888795127</v>
      </c>
    </row>
    <row r="1292" spans="1:49">
      <c r="A1292" s="1">
        <v>1488757800</v>
      </c>
      <c r="B1292" s="1">
        <v>16419</v>
      </c>
      <c r="C1292" s="1">
        <v>16495</v>
      </c>
      <c r="D1292" s="1">
        <v>5499</v>
      </c>
      <c r="E1292" s="1">
        <v>7909</v>
      </c>
      <c r="F1292" s="1">
        <v>4850</v>
      </c>
      <c r="G1292" s="1">
        <v>424</v>
      </c>
      <c r="H1292" s="2">
        <v>1488757800</v>
      </c>
      <c r="I1292" s="2">
        <v>65</v>
      </c>
      <c r="J1292" s="2">
        <v>16448</v>
      </c>
      <c r="K1292" s="2">
        <v>5495</v>
      </c>
      <c r="L1292" s="2">
        <v>7825</v>
      </c>
      <c r="M1292" s="2">
        <v>4861</v>
      </c>
      <c r="N1292" s="2">
        <v>409</v>
      </c>
      <c r="O1292" s="3">
        <v>1488757800</v>
      </c>
      <c r="P1292" s="3">
        <v>16402</v>
      </c>
      <c r="Q1292" s="3">
        <v>16475</v>
      </c>
      <c r="R1292" s="3">
        <v>5498</v>
      </c>
      <c r="S1292" s="3">
        <v>7838</v>
      </c>
      <c r="T1292" s="3">
        <v>4845</v>
      </c>
      <c r="U1292" s="3">
        <v>442</v>
      </c>
      <c r="V1292" s="4">
        <v>1488757800</v>
      </c>
      <c r="W1292" s="4">
        <v>65</v>
      </c>
      <c r="X1292" s="4">
        <v>16448</v>
      </c>
      <c r="Y1292" s="4">
        <v>5480</v>
      </c>
      <c r="Z1292" s="4">
        <v>7905</v>
      </c>
      <c r="AA1292" s="4">
        <v>4843</v>
      </c>
      <c r="AB1292" s="4">
        <v>432</v>
      </c>
      <c r="AC1292" s="5">
        <f t="shared" si="192"/>
        <v>42799.993055555555</v>
      </c>
      <c r="AD1292" s="1">
        <v>7909</v>
      </c>
      <c r="AE1292" s="2">
        <v>7825</v>
      </c>
      <c r="AF1292" s="3">
        <v>7838</v>
      </c>
      <c r="AG1292" s="4">
        <v>7905</v>
      </c>
      <c r="AH1292" s="10">
        <f>(1/(Sheet2!C$7+(Sheet2!C$8*LOG10(AD1292))+Sheet2!C$9*LOG10(AD1292)^3))-273.15</f>
        <v>16.679398943620015</v>
      </c>
      <c r="AI1292" s="11">
        <f>(1/(Sheet2!D$7+(Sheet2!D$8*LOG10(AE1292))+Sheet2!D$9*LOG10(AE1292)^3))-273.15</f>
        <v>16.942633236272513</v>
      </c>
      <c r="AJ1292" s="12">
        <f>(1/(Sheet2!E$7+(Sheet2!E$8*LOG10(AF1292))+Sheet2!E$9*LOG10(AF1292)^3))-273.15</f>
        <v>17.071784328678575</v>
      </c>
      <c r="AK1292" s="13">
        <f>(1/(Sheet2!F$7+(Sheet2!F$8*LOG10(AG1292))+Sheet2!F$9*LOG10(AG1292)^3))-273.15</f>
        <v>16.675633362010387</v>
      </c>
      <c r="AL1292" s="13">
        <f t="shared" si="184"/>
        <v>0.19752157872801396</v>
      </c>
      <c r="AM1292" s="13">
        <f t="shared" si="185"/>
        <v>0.15307699875613309</v>
      </c>
      <c r="AN1292" s="1">
        <v>4850</v>
      </c>
      <c r="AO1292" s="2">
        <v>4861</v>
      </c>
      <c r="AP1292" s="3">
        <v>4845</v>
      </c>
      <c r="AQ1292" s="4">
        <v>4843</v>
      </c>
      <c r="AR1292" s="1">
        <f t="shared" si="186"/>
        <v>0.38400000000000001</v>
      </c>
      <c r="AS1292" s="2">
        <f t="shared" si="187"/>
        <v>0.91200000000000003</v>
      </c>
      <c r="AT1292" s="3">
        <f t="shared" si="188"/>
        <v>0.14400000000000002</v>
      </c>
      <c r="AU1292" s="4">
        <f t="shared" si="189"/>
        <v>4.8000000000000001E-2</v>
      </c>
      <c r="AV1292" s="13">
        <f t="shared" si="190"/>
        <v>0.38674022288869825</v>
      </c>
      <c r="AW1292" s="14">
        <f t="shared" si="191"/>
        <v>-1.0396242550771457</v>
      </c>
    </row>
    <row r="1293" spans="1:49">
      <c r="A1293" s="1">
        <v>1488758100</v>
      </c>
      <c r="B1293" s="1">
        <v>16420</v>
      </c>
      <c r="C1293" s="1">
        <v>16500</v>
      </c>
      <c r="D1293" s="1">
        <v>5499</v>
      </c>
      <c r="E1293" s="1">
        <v>7913</v>
      </c>
      <c r="F1293" s="1">
        <v>4850</v>
      </c>
      <c r="G1293" s="1">
        <v>426</v>
      </c>
      <c r="H1293" s="2">
        <v>1488758100</v>
      </c>
      <c r="I1293" s="2">
        <v>65</v>
      </c>
      <c r="J1293" s="2">
        <v>16450</v>
      </c>
      <c r="K1293" s="2">
        <v>5495</v>
      </c>
      <c r="L1293" s="2">
        <v>7829</v>
      </c>
      <c r="M1293" s="2">
        <v>4860</v>
      </c>
      <c r="N1293" s="2">
        <v>411</v>
      </c>
      <c r="O1293" s="3">
        <v>1488758100</v>
      </c>
      <c r="P1293" s="3">
        <v>16402</v>
      </c>
      <c r="Q1293" s="3">
        <v>16477</v>
      </c>
      <c r="R1293" s="3">
        <v>5498</v>
      </c>
      <c r="S1293" s="3">
        <v>7842</v>
      </c>
      <c r="T1293" s="3">
        <v>4845</v>
      </c>
      <c r="U1293" s="3">
        <v>446</v>
      </c>
      <c r="V1293" s="4">
        <v>1488758100</v>
      </c>
      <c r="W1293" s="4">
        <v>65</v>
      </c>
      <c r="X1293" s="4">
        <v>16448</v>
      </c>
      <c r="Y1293" s="4">
        <v>5480</v>
      </c>
      <c r="Z1293" s="4">
        <v>7908</v>
      </c>
      <c r="AA1293" s="4">
        <v>4843</v>
      </c>
      <c r="AB1293" s="4">
        <v>435</v>
      </c>
      <c r="AC1293" s="5">
        <f t="shared" si="192"/>
        <v>42799.996527777781</v>
      </c>
      <c r="AD1293" s="1">
        <v>7913</v>
      </c>
      <c r="AE1293" s="2">
        <v>7829</v>
      </c>
      <c r="AF1293" s="3">
        <v>7842</v>
      </c>
      <c r="AG1293" s="4">
        <v>7908</v>
      </c>
      <c r="AH1293" s="10">
        <f>(1/(Sheet2!C$7+(Sheet2!C$8*LOG10(AD1293))+Sheet2!C$9*LOG10(AD1293)^3))-273.15</f>
        <v>16.668440886602014</v>
      </c>
      <c r="AI1293" s="11">
        <f>(1/(Sheet2!D$7+(Sheet2!D$8*LOG10(AE1293))+Sheet2!D$9*LOG10(AE1293)^3))-273.15</f>
        <v>16.93154206992682</v>
      </c>
      <c r="AJ1293" s="12">
        <f>(1/(Sheet2!E$7+(Sheet2!E$8*LOG10(AF1293))+Sheet2!E$9*LOG10(AF1293)^3))-273.15</f>
        <v>17.060712588861634</v>
      </c>
      <c r="AK1293" s="13">
        <f>(1/(Sheet2!F$7+(Sheet2!F$8*LOG10(AG1293))+Sheet2!F$9*LOG10(AG1293)^3))-273.15</f>
        <v>16.667418464656578</v>
      </c>
      <c r="AL1293" s="13">
        <f t="shared" si="184"/>
        <v>0.19668649681753916</v>
      </c>
      <c r="AM1293" s="13">
        <f t="shared" si="185"/>
        <v>0.15219754535608149</v>
      </c>
      <c r="AN1293" s="1">
        <v>4850</v>
      </c>
      <c r="AO1293" s="2">
        <v>4860</v>
      </c>
      <c r="AP1293" s="3">
        <v>4845</v>
      </c>
      <c r="AQ1293" s="4">
        <v>4843</v>
      </c>
      <c r="AR1293" s="1">
        <f t="shared" si="186"/>
        <v>0.38400000000000001</v>
      </c>
      <c r="AS1293" s="2">
        <f t="shared" si="187"/>
        <v>0.86399999999999999</v>
      </c>
      <c r="AT1293" s="3">
        <f t="shared" si="188"/>
        <v>0.14400000000000002</v>
      </c>
      <c r="AU1293" s="4">
        <f t="shared" si="189"/>
        <v>4.8000000000000001E-2</v>
      </c>
      <c r="AV1293" s="13">
        <f t="shared" si="190"/>
        <v>0.36450514399662454</v>
      </c>
      <c r="AW1293" s="14">
        <f t="shared" si="191"/>
        <v>-1.0125142888795127</v>
      </c>
    </row>
    <row r="1294" spans="1:49">
      <c r="A1294" s="1">
        <v>1488758400</v>
      </c>
      <c r="B1294" s="1">
        <v>16421</v>
      </c>
      <c r="C1294" s="1">
        <v>16499</v>
      </c>
      <c r="D1294" s="1">
        <v>5499</v>
      </c>
      <c r="E1294" s="1">
        <v>7916</v>
      </c>
      <c r="F1294" s="1">
        <v>4850</v>
      </c>
      <c r="G1294" s="1">
        <v>421</v>
      </c>
      <c r="H1294" s="2">
        <v>1488758400</v>
      </c>
      <c r="I1294" s="2">
        <v>65</v>
      </c>
      <c r="J1294" s="2">
        <v>16450</v>
      </c>
      <c r="K1294" s="2">
        <v>5495</v>
      </c>
      <c r="L1294" s="2">
        <v>7831</v>
      </c>
      <c r="M1294" s="2">
        <v>4860</v>
      </c>
      <c r="N1294" s="2">
        <v>410</v>
      </c>
      <c r="O1294" s="3">
        <v>1488758400</v>
      </c>
      <c r="P1294" s="3">
        <v>16401</v>
      </c>
      <c r="Q1294" s="3">
        <v>16477</v>
      </c>
      <c r="R1294" s="3">
        <v>5498</v>
      </c>
      <c r="S1294" s="3">
        <v>7846</v>
      </c>
      <c r="T1294" s="3">
        <v>4845</v>
      </c>
      <c r="U1294" s="3">
        <v>449</v>
      </c>
      <c r="V1294" s="4">
        <v>1488758400</v>
      </c>
      <c r="W1294" s="4">
        <v>65</v>
      </c>
      <c r="X1294" s="4">
        <v>16448</v>
      </c>
      <c r="Y1294" s="4">
        <v>5480</v>
      </c>
      <c r="Z1294" s="4">
        <v>7911</v>
      </c>
      <c r="AA1294" s="4">
        <v>4843</v>
      </c>
      <c r="AB1294" s="4">
        <v>437</v>
      </c>
      <c r="AC1294" s="5">
        <f t="shared" si="192"/>
        <v>42800</v>
      </c>
      <c r="AD1294" s="1">
        <v>7916</v>
      </c>
      <c r="AE1294" s="2">
        <v>7831</v>
      </c>
      <c r="AF1294" s="3">
        <v>7846</v>
      </c>
      <c r="AG1294" s="4">
        <v>7911</v>
      </c>
      <c r="AH1294" s="10">
        <f>(1/(Sheet2!C$7+(Sheet2!C$8*LOG10(AD1294))+Sheet2!C$9*LOG10(AD1294)^3))-273.15</f>
        <v>16.660226452006782</v>
      </c>
      <c r="AI1294" s="11">
        <f>(1/(Sheet2!D$7+(Sheet2!D$8*LOG10(AE1294))+Sheet2!D$9*LOG10(AE1294)^3))-273.15</f>
        <v>16.925998887601622</v>
      </c>
      <c r="AJ1294" s="12">
        <f>(1/(Sheet2!E$7+(Sheet2!E$8*LOG10(AF1294))+Sheet2!E$9*LOG10(AF1294)^3))-273.15</f>
        <v>17.049647227771231</v>
      </c>
      <c r="AK1294" s="13">
        <f>(1/(Sheet2!F$7+(Sheet2!F$8*LOG10(AG1294))+Sheet2!F$9*LOG10(AG1294)^3))-273.15</f>
        <v>16.659207084117213</v>
      </c>
      <c r="AL1294" s="13">
        <f t="shared" si="184"/>
        <v>0.19604311843733657</v>
      </c>
      <c r="AM1294" s="13">
        <f t="shared" si="185"/>
        <v>0.15373889826551784</v>
      </c>
      <c r="AN1294" s="1">
        <v>4850</v>
      </c>
      <c r="AO1294" s="2">
        <v>4860</v>
      </c>
      <c r="AP1294" s="3">
        <v>4845</v>
      </c>
      <c r="AQ1294" s="4">
        <v>4843</v>
      </c>
      <c r="AR1294" s="1">
        <f t="shared" si="186"/>
        <v>0.38400000000000001</v>
      </c>
      <c r="AS1294" s="2">
        <f t="shared" si="187"/>
        <v>0.86399999999999999</v>
      </c>
      <c r="AT1294" s="3">
        <f t="shared" si="188"/>
        <v>0.14400000000000002</v>
      </c>
      <c r="AU1294" s="4">
        <f t="shared" si="189"/>
        <v>4.8000000000000001E-2</v>
      </c>
      <c r="AV1294" s="13">
        <f t="shared" si="190"/>
        <v>0.36450514399662454</v>
      </c>
      <c r="AW1294" s="14">
        <f t="shared" si="191"/>
        <v>-1.0125142888795127</v>
      </c>
    </row>
    <row r="1295" spans="1:49">
      <c r="A1295" s="1">
        <v>1488758700</v>
      </c>
      <c r="B1295" s="1">
        <v>16421</v>
      </c>
      <c r="C1295" s="1">
        <v>16499</v>
      </c>
      <c r="D1295" s="1">
        <v>5498</v>
      </c>
      <c r="E1295" s="1">
        <v>7921</v>
      </c>
      <c r="F1295" s="1">
        <v>4850</v>
      </c>
      <c r="G1295" s="1">
        <v>422</v>
      </c>
      <c r="H1295" s="2">
        <v>1488758700</v>
      </c>
      <c r="I1295" s="2">
        <v>65</v>
      </c>
      <c r="J1295" s="2">
        <v>16450</v>
      </c>
      <c r="K1295" s="2">
        <v>5495</v>
      </c>
      <c r="L1295" s="2">
        <v>7833</v>
      </c>
      <c r="M1295" s="2">
        <v>4861</v>
      </c>
      <c r="N1295" s="2">
        <v>410</v>
      </c>
      <c r="O1295" s="3">
        <v>1488758700</v>
      </c>
      <c r="P1295" s="3">
        <v>16404</v>
      </c>
      <c r="Q1295" s="3">
        <v>16477</v>
      </c>
      <c r="R1295" s="3">
        <v>5498</v>
      </c>
      <c r="S1295" s="3">
        <v>7850</v>
      </c>
      <c r="T1295" s="3">
        <v>4845</v>
      </c>
      <c r="U1295" s="3">
        <v>446</v>
      </c>
      <c r="V1295" s="4">
        <v>1488758700</v>
      </c>
      <c r="W1295" s="4">
        <v>65</v>
      </c>
      <c r="X1295" s="4">
        <v>16450</v>
      </c>
      <c r="Y1295" s="4">
        <v>5480</v>
      </c>
      <c r="Z1295" s="4">
        <v>7913</v>
      </c>
      <c r="AA1295" s="4">
        <v>4843</v>
      </c>
      <c r="AB1295" s="4">
        <v>430</v>
      </c>
      <c r="AC1295" s="5">
        <f t="shared" si="192"/>
        <v>42800.003472222219</v>
      </c>
      <c r="AD1295" s="1">
        <v>7921</v>
      </c>
      <c r="AE1295" s="2">
        <v>7833</v>
      </c>
      <c r="AF1295" s="3">
        <v>7850</v>
      </c>
      <c r="AG1295" s="4">
        <v>7913</v>
      </c>
      <c r="AH1295" s="10">
        <f>(1/(Sheet2!C$7+(Sheet2!C$8*LOG10(AD1295))+Sheet2!C$9*LOG10(AD1295)^3))-273.15</f>
        <v>16.646543544308429</v>
      </c>
      <c r="AI1295" s="11">
        <f>(1/(Sheet2!D$7+(Sheet2!D$8*LOG10(AE1295))+Sheet2!D$9*LOG10(AE1295)^3))-273.15</f>
        <v>16.920457304675949</v>
      </c>
      <c r="AJ1295" s="12">
        <f>(1/(Sheet2!E$7+(Sheet2!E$8*LOG10(AF1295))+Sheet2!E$9*LOG10(AF1295)^3))-273.15</f>
        <v>17.038588238454395</v>
      </c>
      <c r="AK1295" s="13">
        <f>(1/(Sheet2!F$7+(Sheet2!F$8*LOG10(AG1295))+Sheet2!F$9*LOG10(AG1295)^3))-273.15</f>
        <v>16.65373478280236</v>
      </c>
      <c r="AL1295" s="13">
        <f t="shared" si="184"/>
        <v>0.19621151591990457</v>
      </c>
      <c r="AM1295" s="13">
        <f t="shared" si="185"/>
        <v>0.15610966535545845</v>
      </c>
      <c r="AN1295" s="1">
        <v>4850</v>
      </c>
      <c r="AO1295" s="2">
        <v>4861</v>
      </c>
      <c r="AP1295" s="3">
        <v>4845</v>
      </c>
      <c r="AQ1295" s="4">
        <v>4843</v>
      </c>
      <c r="AR1295" s="1">
        <f t="shared" si="186"/>
        <v>0.38400000000000001</v>
      </c>
      <c r="AS1295" s="2">
        <f t="shared" si="187"/>
        <v>0.91200000000000003</v>
      </c>
      <c r="AT1295" s="3">
        <f t="shared" si="188"/>
        <v>0.14400000000000002</v>
      </c>
      <c r="AU1295" s="4">
        <f t="shared" si="189"/>
        <v>4.8000000000000001E-2</v>
      </c>
      <c r="AV1295" s="13">
        <f t="shared" si="190"/>
        <v>0.38674022288869825</v>
      </c>
      <c r="AW1295" s="14">
        <f t="shared" si="191"/>
        <v>-1.0396242550771457</v>
      </c>
    </row>
    <row r="1296" spans="1:49">
      <c r="A1296" s="1">
        <v>1488759000</v>
      </c>
      <c r="B1296" s="1">
        <v>16422</v>
      </c>
      <c r="C1296" s="1">
        <v>16502</v>
      </c>
      <c r="D1296" s="1">
        <v>5499</v>
      </c>
      <c r="E1296" s="1">
        <v>7921</v>
      </c>
      <c r="F1296" s="1">
        <v>4850</v>
      </c>
      <c r="G1296" s="1">
        <v>420</v>
      </c>
      <c r="H1296" s="2">
        <v>1488759000</v>
      </c>
      <c r="I1296" s="2">
        <v>65</v>
      </c>
      <c r="J1296" s="2">
        <v>16451</v>
      </c>
      <c r="K1296" s="2">
        <v>5495</v>
      </c>
      <c r="L1296" s="2">
        <v>7836</v>
      </c>
      <c r="M1296" s="2">
        <v>4860</v>
      </c>
      <c r="N1296" s="2">
        <v>410</v>
      </c>
      <c r="O1296" s="3">
        <v>1488759000</v>
      </c>
      <c r="P1296" s="3">
        <v>16404</v>
      </c>
      <c r="Q1296" s="3">
        <v>16479</v>
      </c>
      <c r="R1296" s="3">
        <v>5498</v>
      </c>
      <c r="S1296" s="3">
        <v>7852</v>
      </c>
      <c r="T1296" s="3">
        <v>4845</v>
      </c>
      <c r="U1296" s="3">
        <v>444</v>
      </c>
      <c r="V1296" s="4">
        <v>1488759000</v>
      </c>
      <c r="W1296" s="4">
        <v>65</v>
      </c>
      <c r="X1296" s="4">
        <v>16450</v>
      </c>
      <c r="Y1296" s="4">
        <v>5480</v>
      </c>
      <c r="Z1296" s="4">
        <v>7916</v>
      </c>
      <c r="AA1296" s="4">
        <v>4843</v>
      </c>
      <c r="AB1296" s="4">
        <v>433</v>
      </c>
      <c r="AC1296" s="5">
        <f t="shared" si="192"/>
        <v>42800.006944444445</v>
      </c>
      <c r="AD1296" s="1">
        <v>7921</v>
      </c>
      <c r="AE1296" s="2">
        <v>7836</v>
      </c>
      <c r="AF1296" s="3">
        <v>7852</v>
      </c>
      <c r="AG1296" s="4">
        <v>7916</v>
      </c>
      <c r="AH1296" s="10">
        <f>(1/(Sheet2!C$7+(Sheet2!C$8*LOG10(AD1296))+Sheet2!C$9*LOG10(AD1296)^3))-273.15</f>
        <v>16.646543544308429</v>
      </c>
      <c r="AI1296" s="11">
        <f>(1/(Sheet2!D$7+(Sheet2!D$8*LOG10(AE1296))+Sheet2!D$9*LOG10(AE1296)^3))-273.15</f>
        <v>16.912147927251397</v>
      </c>
      <c r="AJ1296" s="12">
        <f>(1/(Sheet2!E$7+(Sheet2!E$8*LOG10(AF1296))+Sheet2!E$9*LOG10(AF1296)^3))-273.15</f>
        <v>17.033061131041336</v>
      </c>
      <c r="AK1296" s="13">
        <f>(1/(Sheet2!F$7+(Sheet2!F$8*LOG10(AG1296))+Sheet2!F$9*LOG10(AG1296)^3))-273.15</f>
        <v>16.645529257288331</v>
      </c>
      <c r="AL1296" s="13">
        <f t="shared" si="184"/>
        <v>0.19489934005973461</v>
      </c>
      <c r="AM1296" s="13">
        <f t="shared" si="185"/>
        <v>0.1536403984360602</v>
      </c>
      <c r="AN1296" s="1">
        <v>4850</v>
      </c>
      <c r="AO1296" s="2">
        <v>4860</v>
      </c>
      <c r="AP1296" s="3">
        <v>4845</v>
      </c>
      <c r="AQ1296" s="4">
        <v>4843</v>
      </c>
      <c r="AR1296" s="1">
        <f t="shared" si="186"/>
        <v>0.38400000000000001</v>
      </c>
      <c r="AS1296" s="2">
        <f t="shared" si="187"/>
        <v>0.86399999999999999</v>
      </c>
      <c r="AT1296" s="3">
        <f t="shared" si="188"/>
        <v>0.14400000000000002</v>
      </c>
      <c r="AU1296" s="4">
        <f t="shared" si="189"/>
        <v>4.8000000000000001E-2</v>
      </c>
      <c r="AV1296" s="13">
        <f t="shared" si="190"/>
        <v>0.36450514399662454</v>
      </c>
      <c r="AW1296" s="14">
        <f t="shared" si="191"/>
        <v>-1.0125142888795127</v>
      </c>
    </row>
    <row r="1297" spans="1:49">
      <c r="A1297" s="1">
        <v>1488759300</v>
      </c>
      <c r="B1297" s="1">
        <v>16421</v>
      </c>
      <c r="C1297" s="1">
        <v>16500</v>
      </c>
      <c r="D1297" s="1">
        <v>5499</v>
      </c>
      <c r="E1297" s="1">
        <v>7923</v>
      </c>
      <c r="F1297" s="1">
        <v>4850</v>
      </c>
      <c r="G1297" s="1">
        <v>425</v>
      </c>
      <c r="H1297" s="2">
        <v>1488759300</v>
      </c>
      <c r="I1297" s="2">
        <v>65</v>
      </c>
      <c r="J1297" s="2">
        <v>16448</v>
      </c>
      <c r="K1297" s="2">
        <v>5495</v>
      </c>
      <c r="L1297" s="2">
        <v>7839</v>
      </c>
      <c r="M1297" s="2">
        <v>4861</v>
      </c>
      <c r="N1297" s="2">
        <v>411</v>
      </c>
      <c r="O1297" s="3">
        <v>1488759300</v>
      </c>
      <c r="P1297" s="3">
        <v>16403</v>
      </c>
      <c r="Q1297" s="3">
        <v>16480</v>
      </c>
      <c r="R1297" s="3">
        <v>5498</v>
      </c>
      <c r="S1297" s="3">
        <v>7853</v>
      </c>
      <c r="T1297" s="3">
        <v>4845</v>
      </c>
      <c r="U1297" s="3">
        <v>444</v>
      </c>
      <c r="V1297" s="4">
        <v>1488759300</v>
      </c>
      <c r="W1297" s="4">
        <v>65</v>
      </c>
      <c r="X1297" s="4">
        <v>16448</v>
      </c>
      <c r="Y1297" s="4">
        <v>5480</v>
      </c>
      <c r="Z1297" s="4">
        <v>7919</v>
      </c>
      <c r="AA1297" s="4">
        <v>4843</v>
      </c>
      <c r="AB1297" s="4">
        <v>430</v>
      </c>
      <c r="AC1297" s="5">
        <f t="shared" si="192"/>
        <v>42800.010416666672</v>
      </c>
      <c r="AD1297" s="1">
        <v>7923</v>
      </c>
      <c r="AE1297" s="2">
        <v>7839</v>
      </c>
      <c r="AF1297" s="3">
        <v>7853</v>
      </c>
      <c r="AG1297" s="4">
        <v>7919</v>
      </c>
      <c r="AH1297" s="10">
        <f>(1/(Sheet2!C$7+(Sheet2!C$8*LOG10(AD1297))+Sheet2!C$9*LOG10(AD1297)^3))-273.15</f>
        <v>16.641073114585936</v>
      </c>
      <c r="AI1297" s="11">
        <f>(1/(Sheet2!D$7+(Sheet2!D$8*LOG10(AE1297))+Sheet2!D$9*LOG10(AE1297)^3))-273.15</f>
        <v>16.903842143566521</v>
      </c>
      <c r="AJ1297" s="12">
        <f>(1/(Sheet2!E$7+(Sheet2!E$8*LOG10(AF1297))+Sheet2!E$9*LOG10(AF1297)^3))-273.15</f>
        <v>17.03029817376688</v>
      </c>
      <c r="AK1297" s="13">
        <f>(1/(Sheet2!F$7+(Sheet2!F$8*LOG10(AG1297))+Sheet2!F$9*LOG10(AG1297)^3))-273.15</f>
        <v>16.637327240995887</v>
      </c>
      <c r="AL1297" s="13">
        <f t="shared" si="184"/>
        <v>0.19621527627496602</v>
      </c>
      <c r="AM1297" s="13">
        <f t="shared" si="185"/>
        <v>0.15280258912105463</v>
      </c>
      <c r="AN1297" s="1">
        <v>4850</v>
      </c>
      <c r="AO1297" s="2">
        <v>4861</v>
      </c>
      <c r="AP1297" s="3">
        <v>4845</v>
      </c>
      <c r="AQ1297" s="4">
        <v>4843</v>
      </c>
      <c r="AR1297" s="1">
        <f t="shared" si="186"/>
        <v>0.38400000000000001</v>
      </c>
      <c r="AS1297" s="2">
        <f t="shared" si="187"/>
        <v>0.91200000000000003</v>
      </c>
      <c r="AT1297" s="3">
        <f t="shared" si="188"/>
        <v>0.14400000000000002</v>
      </c>
      <c r="AU1297" s="4">
        <f t="shared" si="189"/>
        <v>4.8000000000000001E-2</v>
      </c>
      <c r="AV1297" s="13">
        <f t="shared" si="190"/>
        <v>0.38674022288869825</v>
      </c>
      <c r="AW1297" s="14">
        <f t="shared" si="191"/>
        <v>-1.0396242550771457</v>
      </c>
    </row>
    <row r="1298" spans="1:49">
      <c r="A1298" s="1">
        <v>1488759600</v>
      </c>
      <c r="B1298" s="1">
        <v>16422</v>
      </c>
      <c r="C1298" s="1">
        <v>16502</v>
      </c>
      <c r="D1298" s="1">
        <v>5499</v>
      </c>
      <c r="E1298" s="1">
        <v>7925</v>
      </c>
      <c r="F1298" s="1">
        <v>4850</v>
      </c>
      <c r="G1298" s="1">
        <v>426</v>
      </c>
      <c r="H1298" s="2">
        <v>1488759600</v>
      </c>
      <c r="I1298" s="2">
        <v>65</v>
      </c>
      <c r="J1298" s="2">
        <v>16450</v>
      </c>
      <c r="K1298" s="2">
        <v>5495</v>
      </c>
      <c r="L1298" s="2">
        <v>7840</v>
      </c>
      <c r="M1298" s="2">
        <v>4860</v>
      </c>
      <c r="N1298" s="2">
        <v>418</v>
      </c>
      <c r="O1298" s="3">
        <v>1488759600</v>
      </c>
      <c r="P1298" s="3">
        <v>16404</v>
      </c>
      <c r="Q1298" s="3">
        <v>16481</v>
      </c>
      <c r="R1298" s="3">
        <v>5498</v>
      </c>
      <c r="S1298" s="3">
        <v>7854</v>
      </c>
      <c r="T1298" s="3">
        <v>4845</v>
      </c>
      <c r="U1298" s="3">
        <v>444</v>
      </c>
      <c r="V1298" s="4">
        <v>1488759600</v>
      </c>
      <c r="W1298" s="4">
        <v>65</v>
      </c>
      <c r="X1298" s="4">
        <v>16448</v>
      </c>
      <c r="Y1298" s="4">
        <v>5480</v>
      </c>
      <c r="Z1298" s="4">
        <v>7920</v>
      </c>
      <c r="AA1298" s="4">
        <v>4843</v>
      </c>
      <c r="AB1298" s="4">
        <v>435</v>
      </c>
      <c r="AC1298" s="5">
        <f t="shared" si="192"/>
        <v>42800.013888888891</v>
      </c>
      <c r="AD1298" s="1">
        <v>7925</v>
      </c>
      <c r="AE1298" s="2">
        <v>7840</v>
      </c>
      <c r="AF1298" s="3">
        <v>7854</v>
      </c>
      <c r="AG1298" s="4">
        <v>7920</v>
      </c>
      <c r="AH1298" s="10">
        <f>(1/(Sheet2!C$7+(Sheet2!C$8*LOG10(AD1298))+Sheet2!C$9*LOG10(AD1298)^3))-273.15</f>
        <v>16.635604245516504</v>
      </c>
      <c r="AI1298" s="11">
        <f>(1/(Sheet2!D$7+(Sheet2!D$8*LOG10(AE1298))+Sheet2!D$9*LOG10(AE1298)^3))-273.15</f>
        <v>16.901074347105293</v>
      </c>
      <c r="AJ1298" s="12">
        <f>(1/(Sheet2!E$7+(Sheet2!E$8*LOG10(AF1298))+Sheet2!E$9*LOG10(AF1298)^3))-273.15</f>
        <v>17.027535613969405</v>
      </c>
      <c r="AK1298" s="13">
        <f>(1/(Sheet2!F$7+(Sheet2!F$8*LOG10(AG1298))+Sheet2!F$9*LOG10(AG1298)^3))-273.15</f>
        <v>16.634594014900927</v>
      </c>
      <c r="AL1298" s="13">
        <f t="shared" si="184"/>
        <v>0.19695450251431629</v>
      </c>
      <c r="AM1298" s="13">
        <f t="shared" si="185"/>
        <v>0.15356169382108747</v>
      </c>
      <c r="AN1298" s="1">
        <v>4850</v>
      </c>
      <c r="AO1298" s="2">
        <v>4860</v>
      </c>
      <c r="AP1298" s="3">
        <v>4845</v>
      </c>
      <c r="AQ1298" s="4">
        <v>4843</v>
      </c>
      <c r="AR1298" s="1">
        <f t="shared" si="186"/>
        <v>0.38400000000000001</v>
      </c>
      <c r="AS1298" s="2">
        <f t="shared" si="187"/>
        <v>0.86399999999999999</v>
      </c>
      <c r="AT1298" s="3">
        <f t="shared" si="188"/>
        <v>0.14400000000000002</v>
      </c>
      <c r="AU1298" s="4">
        <f t="shared" si="189"/>
        <v>4.8000000000000001E-2</v>
      </c>
      <c r="AV1298" s="13">
        <f t="shared" si="190"/>
        <v>0.36450514399662454</v>
      </c>
      <c r="AW1298" s="14">
        <f t="shared" si="191"/>
        <v>-1.0125142888795127</v>
      </c>
    </row>
    <row r="1299" spans="1:49">
      <c r="A1299" s="1">
        <v>1488759900</v>
      </c>
      <c r="B1299" s="1">
        <v>16422</v>
      </c>
      <c r="C1299" s="1">
        <v>16501</v>
      </c>
      <c r="D1299" s="1">
        <v>5499</v>
      </c>
      <c r="E1299" s="1">
        <v>7926</v>
      </c>
      <c r="F1299" s="1">
        <v>4850</v>
      </c>
      <c r="G1299" s="1">
        <v>422</v>
      </c>
      <c r="H1299" s="2">
        <v>1488759900</v>
      </c>
      <c r="I1299" s="2">
        <v>65</v>
      </c>
      <c r="J1299" s="2">
        <v>16448</v>
      </c>
      <c r="K1299" s="2">
        <v>5495</v>
      </c>
      <c r="L1299" s="2">
        <v>7841</v>
      </c>
      <c r="M1299" s="2">
        <v>4860</v>
      </c>
      <c r="N1299" s="2">
        <v>411</v>
      </c>
      <c r="O1299" s="3">
        <v>1488759900</v>
      </c>
      <c r="P1299" s="3">
        <v>16403</v>
      </c>
      <c r="Q1299" s="3">
        <v>16481</v>
      </c>
      <c r="R1299" s="3">
        <v>5498</v>
      </c>
      <c r="S1299" s="3">
        <v>7856</v>
      </c>
      <c r="T1299" s="3">
        <v>4845</v>
      </c>
      <c r="U1299" s="3">
        <v>444</v>
      </c>
      <c r="V1299" s="4">
        <v>1488759900</v>
      </c>
      <c r="W1299" s="4">
        <v>65</v>
      </c>
      <c r="X1299" s="4">
        <v>16448</v>
      </c>
      <c r="Y1299" s="4">
        <v>5480</v>
      </c>
      <c r="Z1299" s="4">
        <v>7923</v>
      </c>
      <c r="AA1299" s="4">
        <v>4843</v>
      </c>
      <c r="AB1299" s="4">
        <v>435</v>
      </c>
      <c r="AC1299" s="5">
        <f t="shared" si="192"/>
        <v>42800.017361111109</v>
      </c>
      <c r="AD1299" s="1">
        <v>7926</v>
      </c>
      <c r="AE1299" s="2">
        <v>7841</v>
      </c>
      <c r="AF1299" s="3">
        <v>7856</v>
      </c>
      <c r="AG1299" s="4">
        <v>7923</v>
      </c>
      <c r="AH1299" s="10">
        <f>(1/(Sheet2!C$7+(Sheet2!C$8*LOG10(AD1299))+Sheet2!C$9*LOG10(AD1299)^3))-273.15</f>
        <v>16.632870395963437</v>
      </c>
      <c r="AI1299" s="11">
        <f>(1/(Sheet2!D$7+(Sheet2!D$8*LOG10(AE1299))+Sheet2!D$9*LOG10(AE1299)^3))-273.15</f>
        <v>16.898306949512801</v>
      </c>
      <c r="AJ1299" s="12">
        <f>(1/(Sheet2!E$7+(Sheet2!E$8*LOG10(AF1299))+Sheet2!E$9*LOG10(AF1299)^3))-273.15</f>
        <v>17.022011686372423</v>
      </c>
      <c r="AK1299" s="13">
        <f>(1/(Sheet2!F$7+(Sheet2!F$8*LOG10(AG1299))+Sheet2!F$9*LOG10(AG1299)^3))-273.15</f>
        <v>16.626396673151874</v>
      </c>
      <c r="AL1299" s="13">
        <f t="shared" si="184"/>
        <v>0.19741637806635493</v>
      </c>
      <c r="AM1299" s="13">
        <f t="shared" si="185"/>
        <v>0.15515243656797714</v>
      </c>
      <c r="AN1299" s="1">
        <v>4850</v>
      </c>
      <c r="AO1299" s="2">
        <v>4860</v>
      </c>
      <c r="AP1299" s="3">
        <v>4845</v>
      </c>
      <c r="AQ1299" s="4">
        <v>4843</v>
      </c>
      <c r="AR1299" s="1">
        <f t="shared" si="186"/>
        <v>0.38400000000000001</v>
      </c>
      <c r="AS1299" s="2">
        <f t="shared" si="187"/>
        <v>0.86399999999999999</v>
      </c>
      <c r="AT1299" s="3">
        <f t="shared" si="188"/>
        <v>0.14400000000000002</v>
      </c>
      <c r="AU1299" s="4">
        <f t="shared" si="189"/>
        <v>4.8000000000000001E-2</v>
      </c>
      <c r="AV1299" s="13">
        <f t="shared" si="190"/>
        <v>0.36450514399662454</v>
      </c>
      <c r="AW1299" s="14">
        <f t="shared" si="191"/>
        <v>-1.0125142888795127</v>
      </c>
    </row>
    <row r="1300" spans="1:49">
      <c r="A1300" s="1">
        <v>1488760200</v>
      </c>
      <c r="B1300" s="1">
        <v>16423</v>
      </c>
      <c r="C1300" s="1">
        <v>16503</v>
      </c>
      <c r="D1300" s="1">
        <v>5499</v>
      </c>
      <c r="E1300" s="1">
        <v>7929</v>
      </c>
      <c r="F1300" s="1">
        <v>4850</v>
      </c>
      <c r="G1300" s="1">
        <v>422</v>
      </c>
      <c r="H1300" s="2">
        <v>1488760200</v>
      </c>
      <c r="I1300" s="2">
        <v>65</v>
      </c>
      <c r="J1300" s="2">
        <v>16450</v>
      </c>
      <c r="K1300" s="2">
        <v>5495</v>
      </c>
      <c r="L1300" s="2">
        <v>7843</v>
      </c>
      <c r="M1300" s="2">
        <v>4860</v>
      </c>
      <c r="N1300" s="2">
        <v>411</v>
      </c>
      <c r="O1300" s="3">
        <v>1488760200</v>
      </c>
      <c r="P1300" s="3">
        <v>16402</v>
      </c>
      <c r="Q1300" s="3">
        <v>16484</v>
      </c>
      <c r="R1300" s="3">
        <v>5498</v>
      </c>
      <c r="S1300" s="3">
        <v>7860</v>
      </c>
      <c r="T1300" s="3">
        <v>4845</v>
      </c>
      <c r="U1300" s="3">
        <v>447</v>
      </c>
      <c r="V1300" s="4">
        <v>1488760200</v>
      </c>
      <c r="W1300" s="4">
        <v>65</v>
      </c>
      <c r="X1300" s="4">
        <v>16451</v>
      </c>
      <c r="Y1300" s="4">
        <v>5480</v>
      </c>
      <c r="Z1300" s="4">
        <v>7925</v>
      </c>
      <c r="AA1300" s="4">
        <v>4843</v>
      </c>
      <c r="AB1300" s="4">
        <v>433</v>
      </c>
      <c r="AC1300" s="5">
        <f t="shared" si="192"/>
        <v>42800.020833333328</v>
      </c>
      <c r="AD1300" s="1">
        <v>7929</v>
      </c>
      <c r="AE1300" s="2">
        <v>7843</v>
      </c>
      <c r="AF1300" s="3">
        <v>7860</v>
      </c>
      <c r="AG1300" s="4">
        <v>7925</v>
      </c>
      <c r="AH1300" s="10">
        <f>(1/(Sheet2!C$7+(Sheet2!C$8*LOG10(AD1300))+Sheet2!C$9*LOG10(AD1300)^3))-273.15</f>
        <v>16.624671185967998</v>
      </c>
      <c r="AI1300" s="11">
        <f>(1/(Sheet2!D$7+(Sheet2!D$8*LOG10(AE1300))+Sheet2!D$9*LOG10(AE1300)^3))-273.15</f>
        <v>16.892773350499112</v>
      </c>
      <c r="AJ1300" s="12">
        <f>(1/(Sheet2!E$7+(Sheet2!E$8*LOG10(AF1300))+Sheet2!E$9*LOG10(AF1300)^3))-273.15</f>
        <v>17.010968596143357</v>
      </c>
      <c r="AK1300" s="13">
        <f>(1/(Sheet2!F$7+(Sheet2!F$8*LOG10(AG1300))+Sheet2!F$9*LOG10(AG1300)^3))-273.15</f>
        <v>16.620933724715087</v>
      </c>
      <c r="AL1300" s="13">
        <f t="shared" si="184"/>
        <v>0.19602562067249552</v>
      </c>
      <c r="AM1300" s="13">
        <f t="shared" si="185"/>
        <v>0.15587897088729069</v>
      </c>
      <c r="AN1300" s="1">
        <v>4850</v>
      </c>
      <c r="AO1300" s="2">
        <v>4860</v>
      </c>
      <c r="AP1300" s="3">
        <v>4845</v>
      </c>
      <c r="AQ1300" s="4">
        <v>4843</v>
      </c>
      <c r="AR1300" s="1">
        <f t="shared" si="186"/>
        <v>0.38400000000000001</v>
      </c>
      <c r="AS1300" s="2">
        <f t="shared" si="187"/>
        <v>0.86399999999999999</v>
      </c>
      <c r="AT1300" s="3">
        <f t="shared" si="188"/>
        <v>0.14400000000000002</v>
      </c>
      <c r="AU1300" s="4">
        <f t="shared" si="189"/>
        <v>4.8000000000000001E-2</v>
      </c>
      <c r="AV1300" s="13">
        <f t="shared" si="190"/>
        <v>0.36450514399662454</v>
      </c>
      <c r="AW1300" s="14">
        <f t="shared" si="191"/>
        <v>-1.0125142888795127</v>
      </c>
    </row>
    <row r="1301" spans="1:49">
      <c r="A1301" s="1">
        <v>1488760500</v>
      </c>
      <c r="B1301" s="1">
        <v>16422</v>
      </c>
      <c r="C1301" s="1">
        <v>16505</v>
      </c>
      <c r="D1301" s="1">
        <v>5499</v>
      </c>
      <c r="E1301" s="1">
        <v>7931</v>
      </c>
      <c r="F1301" s="1">
        <v>4850</v>
      </c>
      <c r="G1301" s="1">
        <v>427</v>
      </c>
      <c r="H1301" s="2">
        <v>1488760500</v>
      </c>
      <c r="I1301" s="2">
        <v>65</v>
      </c>
      <c r="J1301" s="2">
        <v>16449</v>
      </c>
      <c r="K1301" s="2">
        <v>5495</v>
      </c>
      <c r="L1301" s="2">
        <v>7843</v>
      </c>
      <c r="M1301" s="2">
        <v>4860</v>
      </c>
      <c r="N1301" s="2">
        <v>406</v>
      </c>
      <c r="O1301" s="3">
        <v>1488760500</v>
      </c>
      <c r="P1301" s="3">
        <v>16405</v>
      </c>
      <c r="Q1301" s="3">
        <v>16482</v>
      </c>
      <c r="R1301" s="3">
        <v>5498</v>
      </c>
      <c r="S1301" s="3">
        <v>7859</v>
      </c>
      <c r="T1301" s="3">
        <v>4845</v>
      </c>
      <c r="U1301" s="3">
        <v>446</v>
      </c>
      <c r="V1301" s="4">
        <v>1488760500</v>
      </c>
      <c r="W1301" s="4">
        <v>65</v>
      </c>
      <c r="X1301" s="4">
        <v>16452</v>
      </c>
      <c r="Y1301" s="4">
        <v>5480</v>
      </c>
      <c r="Z1301" s="4">
        <v>7926</v>
      </c>
      <c r="AA1301" s="4">
        <v>4843</v>
      </c>
      <c r="AB1301" s="4">
        <v>436</v>
      </c>
      <c r="AC1301" s="5">
        <f t="shared" si="192"/>
        <v>42800.024305555555</v>
      </c>
      <c r="AD1301" s="1">
        <v>7931</v>
      </c>
      <c r="AE1301" s="2">
        <v>7843</v>
      </c>
      <c r="AF1301" s="3">
        <v>7859</v>
      </c>
      <c r="AG1301" s="4">
        <v>7926</v>
      </c>
      <c r="AH1301" s="10">
        <f>(1/(Sheet2!C$7+(Sheet2!C$8*LOG10(AD1301))+Sheet2!C$9*LOG10(AD1301)^3))-273.15</f>
        <v>16.61920699380596</v>
      </c>
      <c r="AI1301" s="11">
        <f>(1/(Sheet2!D$7+(Sheet2!D$8*LOG10(AE1301))+Sheet2!D$9*LOG10(AE1301)^3))-273.15</f>
        <v>16.892773350499112</v>
      </c>
      <c r="AJ1301" s="12">
        <f>(1/(Sheet2!E$7+(Sheet2!E$8*LOG10(AF1301))+Sheet2!E$9*LOG10(AF1301)^3))-273.15</f>
        <v>17.013728773350181</v>
      </c>
      <c r="AK1301" s="13">
        <f>(1/(Sheet2!F$7+(Sheet2!F$8*LOG10(AG1301))+Sheet2!F$9*LOG10(AG1301)^3))-273.15</f>
        <v>16.618202834000556</v>
      </c>
      <c r="AL1301" s="13">
        <f t="shared" si="184"/>
        <v>0.19936293243140471</v>
      </c>
      <c r="AM1301" s="13">
        <f t="shared" si="185"/>
        <v>0.15823428220077335</v>
      </c>
      <c r="AN1301" s="1">
        <v>4850</v>
      </c>
      <c r="AO1301" s="2">
        <v>4860</v>
      </c>
      <c r="AP1301" s="3">
        <v>4845</v>
      </c>
      <c r="AQ1301" s="4">
        <v>4843</v>
      </c>
      <c r="AR1301" s="1">
        <f t="shared" si="186"/>
        <v>0.38400000000000001</v>
      </c>
      <c r="AS1301" s="2">
        <f t="shared" si="187"/>
        <v>0.86399999999999999</v>
      </c>
      <c r="AT1301" s="3">
        <f t="shared" si="188"/>
        <v>0.14400000000000002</v>
      </c>
      <c r="AU1301" s="4">
        <f t="shared" si="189"/>
        <v>4.8000000000000001E-2</v>
      </c>
      <c r="AV1301" s="13">
        <f t="shared" si="190"/>
        <v>0.36450514399662454</v>
      </c>
      <c r="AW1301" s="14">
        <f t="shared" si="191"/>
        <v>-1.0125142888795127</v>
      </c>
    </row>
    <row r="1302" spans="1:49">
      <c r="A1302" s="1">
        <v>1488760800</v>
      </c>
      <c r="B1302" s="1">
        <v>16422</v>
      </c>
      <c r="C1302" s="1">
        <v>16502</v>
      </c>
      <c r="D1302" s="1">
        <v>5499</v>
      </c>
      <c r="E1302" s="1">
        <v>7933</v>
      </c>
      <c r="F1302" s="1">
        <v>4850</v>
      </c>
      <c r="G1302" s="1">
        <v>422</v>
      </c>
      <c r="H1302" s="2">
        <v>1488760800</v>
      </c>
      <c r="I1302" s="2">
        <v>65</v>
      </c>
      <c r="J1302" s="2">
        <v>16452</v>
      </c>
      <c r="K1302" s="2">
        <v>5495</v>
      </c>
      <c r="L1302" s="2">
        <v>7845</v>
      </c>
      <c r="M1302" s="2">
        <v>4861</v>
      </c>
      <c r="N1302" s="2">
        <v>414</v>
      </c>
      <c r="O1302" s="3">
        <v>1488760800</v>
      </c>
      <c r="P1302" s="3">
        <v>16404</v>
      </c>
      <c r="Q1302" s="3">
        <v>16484</v>
      </c>
      <c r="R1302" s="3">
        <v>5498</v>
      </c>
      <c r="S1302" s="3">
        <v>7862</v>
      </c>
      <c r="T1302" s="3">
        <v>4845</v>
      </c>
      <c r="U1302" s="3">
        <v>444</v>
      </c>
      <c r="V1302" s="4">
        <v>1488760800</v>
      </c>
      <c r="W1302" s="4">
        <v>65</v>
      </c>
      <c r="X1302" s="4">
        <v>16452</v>
      </c>
      <c r="Y1302" s="4">
        <v>5480</v>
      </c>
      <c r="Z1302" s="4">
        <v>7928</v>
      </c>
      <c r="AA1302" s="4">
        <v>4843</v>
      </c>
      <c r="AB1302" s="4">
        <v>432</v>
      </c>
      <c r="AC1302" s="5">
        <f t="shared" si="192"/>
        <v>42800.027777777781</v>
      </c>
      <c r="AD1302" s="1">
        <v>7933</v>
      </c>
      <c r="AE1302" s="2">
        <v>7845</v>
      </c>
      <c r="AF1302" s="3">
        <v>7862</v>
      </c>
      <c r="AG1302" s="4">
        <v>7928</v>
      </c>
      <c r="AH1302" s="10">
        <f>(1/(Sheet2!C$7+(Sheet2!C$8*LOG10(AD1302))+Sheet2!C$9*LOG10(AD1302)^3))-273.15</f>
        <v>16.613744358931456</v>
      </c>
      <c r="AI1302" s="11">
        <f>(1/(Sheet2!D$7+(Sheet2!D$8*LOG10(AE1302))+Sheet2!D$9*LOG10(AE1302)^3))-273.15</f>
        <v>16.887241345655525</v>
      </c>
      <c r="AJ1302" s="12">
        <f>(1/(Sheet2!E$7+(Sheet2!E$8*LOG10(AF1302))+Sheet2!E$9*LOG10(AF1302)^3))-273.15</f>
        <v>17.005449431782608</v>
      </c>
      <c r="AK1302" s="13">
        <f>(1/(Sheet2!F$7+(Sheet2!F$8*LOG10(AG1302))+Sheet2!F$9*LOG10(AG1302)^3))-273.15</f>
        <v>16.612742219054837</v>
      </c>
      <c r="AL1302" s="13">
        <f t="shared" si="184"/>
        <v>0.19827933729707106</v>
      </c>
      <c r="AM1302" s="13">
        <f t="shared" si="185"/>
        <v>0.15819364532960781</v>
      </c>
      <c r="AN1302" s="1">
        <v>4850</v>
      </c>
      <c r="AO1302" s="2">
        <v>4861</v>
      </c>
      <c r="AP1302" s="3">
        <v>4845</v>
      </c>
      <c r="AQ1302" s="4">
        <v>4843</v>
      </c>
      <c r="AR1302" s="1">
        <f t="shared" si="186"/>
        <v>0.38400000000000001</v>
      </c>
      <c r="AS1302" s="2">
        <f t="shared" si="187"/>
        <v>0.91200000000000003</v>
      </c>
      <c r="AT1302" s="3">
        <f t="shared" si="188"/>
        <v>0.14400000000000002</v>
      </c>
      <c r="AU1302" s="4">
        <f t="shared" si="189"/>
        <v>4.8000000000000001E-2</v>
      </c>
      <c r="AV1302" s="13">
        <f t="shared" si="190"/>
        <v>0.38674022288869825</v>
      </c>
      <c r="AW1302" s="14">
        <f t="shared" si="191"/>
        <v>-1.0396242550771457</v>
      </c>
    </row>
    <row r="1303" spans="1:49">
      <c r="A1303" s="1">
        <v>1488761100</v>
      </c>
      <c r="B1303" s="1">
        <v>16423</v>
      </c>
      <c r="C1303" s="1">
        <v>16505</v>
      </c>
      <c r="D1303" s="1">
        <v>5499</v>
      </c>
      <c r="E1303" s="1">
        <v>7935</v>
      </c>
      <c r="F1303" s="1">
        <v>4850</v>
      </c>
      <c r="G1303" s="1">
        <v>425</v>
      </c>
      <c r="H1303" s="2">
        <v>1488761100</v>
      </c>
      <c r="I1303" s="2">
        <v>65</v>
      </c>
      <c r="J1303" s="2">
        <v>16449</v>
      </c>
      <c r="K1303" s="2">
        <v>5495</v>
      </c>
      <c r="L1303" s="2">
        <v>7846</v>
      </c>
      <c r="M1303" s="2">
        <v>4861</v>
      </c>
      <c r="N1303" s="2">
        <v>410</v>
      </c>
      <c r="O1303" s="3">
        <v>1488761100</v>
      </c>
      <c r="P1303" s="3">
        <v>16404</v>
      </c>
      <c r="Q1303" s="3">
        <v>16485</v>
      </c>
      <c r="R1303" s="3">
        <v>5498</v>
      </c>
      <c r="S1303" s="3">
        <v>7866</v>
      </c>
      <c r="T1303" s="3">
        <v>4845</v>
      </c>
      <c r="U1303" s="3">
        <v>444</v>
      </c>
      <c r="V1303" s="4">
        <v>1488761100</v>
      </c>
      <c r="W1303" s="4">
        <v>65</v>
      </c>
      <c r="X1303" s="4">
        <v>16449</v>
      </c>
      <c r="Y1303" s="4">
        <v>5480</v>
      </c>
      <c r="Z1303" s="4">
        <v>7928</v>
      </c>
      <c r="AA1303" s="4">
        <v>4843</v>
      </c>
      <c r="AB1303" s="4">
        <v>433</v>
      </c>
      <c r="AC1303" s="5">
        <f t="shared" si="192"/>
        <v>42800.03125</v>
      </c>
      <c r="AD1303" s="1">
        <v>7935</v>
      </c>
      <c r="AE1303" s="2">
        <v>7846</v>
      </c>
      <c r="AF1303" s="3">
        <v>7866</v>
      </c>
      <c r="AG1303" s="4">
        <v>7928</v>
      </c>
      <c r="AH1303" s="10">
        <f>(1/(Sheet2!C$7+(Sheet2!C$8*LOG10(AD1303))+Sheet2!C$9*LOG10(AD1303)^3))-273.15</f>
        <v>16.608283280504452</v>
      </c>
      <c r="AI1303" s="11">
        <f>(1/(Sheet2!D$7+(Sheet2!D$8*LOG10(AE1303))+Sheet2!D$9*LOG10(AE1303)^3))-273.15</f>
        <v>16.884475940775872</v>
      </c>
      <c r="AJ1303" s="12">
        <f>(1/(Sheet2!E$7+(Sheet2!E$8*LOG10(AF1303))+Sheet2!E$9*LOG10(AF1303)^3))-273.15</f>
        <v>16.994415860252673</v>
      </c>
      <c r="AK1303" s="13">
        <f>(1/(Sheet2!F$7+(Sheet2!F$8*LOG10(AG1303))+Sheet2!F$9*LOG10(AG1303)^3))-273.15</f>
        <v>16.612742219054837</v>
      </c>
      <c r="AL1303" s="13">
        <f t="shared" si="184"/>
        <v>0.19514981566819378</v>
      </c>
      <c r="AM1303" s="13">
        <f t="shared" si="185"/>
        <v>0.15818843364858912</v>
      </c>
      <c r="AN1303" s="1">
        <v>4850</v>
      </c>
      <c r="AO1303" s="2">
        <v>4861</v>
      </c>
      <c r="AP1303" s="3">
        <v>4845</v>
      </c>
      <c r="AQ1303" s="4">
        <v>4843</v>
      </c>
      <c r="AR1303" s="1">
        <f t="shared" si="186"/>
        <v>0.38400000000000001</v>
      </c>
      <c r="AS1303" s="2">
        <f t="shared" si="187"/>
        <v>0.91200000000000003</v>
      </c>
      <c r="AT1303" s="3">
        <f t="shared" si="188"/>
        <v>0.14400000000000002</v>
      </c>
      <c r="AU1303" s="4">
        <f t="shared" si="189"/>
        <v>4.8000000000000001E-2</v>
      </c>
      <c r="AV1303" s="13">
        <f t="shared" si="190"/>
        <v>0.38674022288869825</v>
      </c>
      <c r="AW1303" s="14">
        <f t="shared" si="191"/>
        <v>-1.0396242550771457</v>
      </c>
    </row>
    <row r="1304" spans="1:49">
      <c r="A1304" s="1">
        <v>1488761400</v>
      </c>
      <c r="B1304" s="1">
        <v>16422</v>
      </c>
      <c r="C1304" s="1">
        <v>16504</v>
      </c>
      <c r="D1304" s="1">
        <v>5499</v>
      </c>
      <c r="E1304" s="1">
        <v>7935</v>
      </c>
      <c r="F1304" s="1">
        <v>4850</v>
      </c>
      <c r="G1304" s="1">
        <v>422</v>
      </c>
      <c r="H1304" s="2">
        <v>1488761400</v>
      </c>
      <c r="I1304" s="2">
        <v>65</v>
      </c>
      <c r="J1304" s="2">
        <v>16452</v>
      </c>
      <c r="K1304" s="2">
        <v>5495</v>
      </c>
      <c r="L1304" s="2">
        <v>7848</v>
      </c>
      <c r="M1304" s="2">
        <v>4861</v>
      </c>
      <c r="N1304" s="2">
        <v>408</v>
      </c>
      <c r="O1304" s="3">
        <v>1488761400</v>
      </c>
      <c r="P1304" s="3">
        <v>16403</v>
      </c>
      <c r="Q1304" s="3">
        <v>16485</v>
      </c>
      <c r="R1304" s="3">
        <v>5498</v>
      </c>
      <c r="S1304" s="3">
        <v>7868</v>
      </c>
      <c r="T1304" s="3">
        <v>4845</v>
      </c>
      <c r="U1304" s="3">
        <v>442</v>
      </c>
      <c r="V1304" s="4">
        <v>1488761400</v>
      </c>
      <c r="W1304" s="4">
        <v>65</v>
      </c>
      <c r="X1304" s="4">
        <v>16453</v>
      </c>
      <c r="Y1304" s="4">
        <v>5480</v>
      </c>
      <c r="Z1304" s="4">
        <v>7931</v>
      </c>
      <c r="AA1304" s="4">
        <v>4843</v>
      </c>
      <c r="AB1304" s="4">
        <v>438</v>
      </c>
      <c r="AC1304" s="5">
        <f t="shared" si="192"/>
        <v>42800.034722222219</v>
      </c>
      <c r="AD1304" s="1">
        <v>7935</v>
      </c>
      <c r="AE1304" s="2">
        <v>7848</v>
      </c>
      <c r="AF1304" s="3">
        <v>7868</v>
      </c>
      <c r="AG1304" s="4">
        <v>7931</v>
      </c>
      <c r="AH1304" s="10">
        <f>(1/(Sheet2!C$7+(Sheet2!C$8*LOG10(AD1304))+Sheet2!C$9*LOG10(AD1304)^3))-273.15</f>
        <v>16.608283280504452</v>
      </c>
      <c r="AI1304" s="11">
        <f>(1/(Sheet2!D$7+(Sheet2!D$8*LOG10(AE1304))+Sheet2!D$9*LOG10(AE1304)^3))-273.15</f>
        <v>16.878946325558161</v>
      </c>
      <c r="AJ1304" s="12">
        <f>(1/(Sheet2!E$7+(Sheet2!E$8*LOG10(AF1304))+Sheet2!E$9*LOG10(AF1304)^3))-273.15</f>
        <v>16.988901451359084</v>
      </c>
      <c r="AK1304" s="13">
        <f>(1/(Sheet2!F$7+(Sheet2!F$8*LOG10(AG1304))+Sheet2!F$9*LOG10(AG1304)^3))-273.15</f>
        <v>16.604554211272216</v>
      </c>
      <c r="AL1304" s="13">
        <f t="shared" si="184"/>
        <v>0.19434645716143348</v>
      </c>
      <c r="AM1304" s="13">
        <f t="shared" si="185"/>
        <v>0.15735491852147276</v>
      </c>
      <c r="AN1304" s="1">
        <v>4850</v>
      </c>
      <c r="AO1304" s="2">
        <v>4861</v>
      </c>
      <c r="AP1304" s="3">
        <v>4845</v>
      </c>
      <c r="AQ1304" s="4">
        <v>4843</v>
      </c>
      <c r="AR1304" s="1">
        <f t="shared" si="186"/>
        <v>0.38400000000000001</v>
      </c>
      <c r="AS1304" s="2">
        <f t="shared" si="187"/>
        <v>0.91200000000000003</v>
      </c>
      <c r="AT1304" s="3">
        <f t="shared" si="188"/>
        <v>0.14400000000000002</v>
      </c>
      <c r="AU1304" s="4">
        <f t="shared" si="189"/>
        <v>4.8000000000000001E-2</v>
      </c>
      <c r="AV1304" s="13">
        <f t="shared" si="190"/>
        <v>0.38674022288869825</v>
      </c>
      <c r="AW1304" s="14">
        <f t="shared" si="191"/>
        <v>-1.0396242550771457</v>
      </c>
    </row>
    <row r="1305" spans="1:49">
      <c r="A1305" s="1">
        <v>1488761700</v>
      </c>
      <c r="B1305" s="1">
        <v>16423</v>
      </c>
      <c r="C1305" s="1">
        <v>16509</v>
      </c>
      <c r="D1305" s="1">
        <v>5499</v>
      </c>
      <c r="E1305" s="1">
        <v>7938</v>
      </c>
      <c r="F1305" s="1">
        <v>4850</v>
      </c>
      <c r="G1305" s="1">
        <v>421</v>
      </c>
      <c r="H1305" s="2">
        <v>1488761700</v>
      </c>
      <c r="I1305" s="2">
        <v>65</v>
      </c>
      <c r="J1305" s="2">
        <v>16454</v>
      </c>
      <c r="K1305" s="2">
        <v>5495</v>
      </c>
      <c r="L1305" s="2">
        <v>7851</v>
      </c>
      <c r="M1305" s="2">
        <v>4861</v>
      </c>
      <c r="N1305" s="2">
        <v>411</v>
      </c>
      <c r="O1305" s="3">
        <v>1488761700</v>
      </c>
      <c r="P1305" s="3">
        <v>16404</v>
      </c>
      <c r="Q1305" s="3">
        <v>16486</v>
      </c>
      <c r="R1305" s="3">
        <v>5498</v>
      </c>
      <c r="S1305" s="3">
        <v>7870</v>
      </c>
      <c r="T1305" s="3">
        <v>4845</v>
      </c>
      <c r="U1305" s="3">
        <v>444</v>
      </c>
      <c r="V1305" s="4">
        <v>1488761700</v>
      </c>
      <c r="W1305" s="4">
        <v>65</v>
      </c>
      <c r="X1305" s="4">
        <v>16453</v>
      </c>
      <c r="Y1305" s="4">
        <v>5480</v>
      </c>
      <c r="Z1305" s="4">
        <v>7932</v>
      </c>
      <c r="AA1305" s="4">
        <v>4843</v>
      </c>
      <c r="AB1305" s="4">
        <v>435</v>
      </c>
      <c r="AC1305" s="5">
        <f t="shared" si="192"/>
        <v>42800.038194444445</v>
      </c>
      <c r="AD1305" s="1">
        <v>7938</v>
      </c>
      <c r="AE1305" s="2">
        <v>7851</v>
      </c>
      <c r="AF1305" s="3">
        <v>7870</v>
      </c>
      <c r="AG1305" s="4">
        <v>7932</v>
      </c>
      <c r="AH1305" s="10">
        <f>(1/(Sheet2!C$7+(Sheet2!C$8*LOG10(AD1305))+Sheet2!C$9*LOG10(AD1305)^3))-273.15</f>
        <v>16.600094579367976</v>
      </c>
      <c r="AI1305" s="11">
        <f>(1/(Sheet2!D$7+(Sheet2!D$8*LOG10(AE1305))+Sheet2!D$9*LOG10(AE1305)^3))-273.15</f>
        <v>16.870654887457931</v>
      </c>
      <c r="AJ1305" s="12">
        <f>(1/(Sheet2!E$7+(Sheet2!E$8*LOG10(AF1305))+Sheet2!E$9*LOG10(AF1305)^3))-273.15</f>
        <v>16.983388625898044</v>
      </c>
      <c r="AK1305" s="13">
        <f>(1/(Sheet2!F$7+(Sheet2!F$8*LOG10(AG1305))+Sheet2!F$9*LOG10(AG1305)^3))-273.15</f>
        <v>16.601825652162063</v>
      </c>
      <c r="AL1305" s="13">
        <f t="shared" si="184"/>
        <v>0.19379726509311096</v>
      </c>
      <c r="AM1305" s="13">
        <f t="shared" si="185"/>
        <v>0.15571075464704373</v>
      </c>
      <c r="AN1305" s="1">
        <v>4850</v>
      </c>
      <c r="AO1305" s="2">
        <v>4861</v>
      </c>
      <c r="AP1305" s="3">
        <v>4845</v>
      </c>
      <c r="AQ1305" s="4">
        <v>4843</v>
      </c>
      <c r="AR1305" s="1">
        <f t="shared" si="186"/>
        <v>0.38400000000000001</v>
      </c>
      <c r="AS1305" s="2">
        <f t="shared" si="187"/>
        <v>0.91200000000000003</v>
      </c>
      <c r="AT1305" s="3">
        <f t="shared" si="188"/>
        <v>0.14400000000000002</v>
      </c>
      <c r="AU1305" s="4">
        <f t="shared" si="189"/>
        <v>4.8000000000000001E-2</v>
      </c>
      <c r="AV1305" s="13">
        <f t="shared" si="190"/>
        <v>0.38674022288869825</v>
      </c>
      <c r="AW1305" s="14">
        <f t="shared" si="191"/>
        <v>-1.0396242550771457</v>
      </c>
    </row>
    <row r="1306" spans="1:49">
      <c r="A1306" s="1">
        <v>1488762000</v>
      </c>
      <c r="B1306" s="1">
        <v>16424</v>
      </c>
      <c r="C1306" s="1">
        <v>16509</v>
      </c>
      <c r="D1306" s="1">
        <v>5499</v>
      </c>
      <c r="E1306" s="1">
        <v>7940</v>
      </c>
      <c r="F1306" s="1">
        <v>4850</v>
      </c>
      <c r="G1306" s="1">
        <v>424</v>
      </c>
      <c r="H1306" s="2">
        <v>1488762000</v>
      </c>
      <c r="I1306" s="2">
        <v>65</v>
      </c>
      <c r="J1306" s="2">
        <v>16454</v>
      </c>
      <c r="K1306" s="2">
        <v>5495</v>
      </c>
      <c r="L1306" s="2">
        <v>7855</v>
      </c>
      <c r="M1306" s="2">
        <v>4861</v>
      </c>
      <c r="N1306" s="2">
        <v>413</v>
      </c>
      <c r="O1306" s="3">
        <v>1488762000</v>
      </c>
      <c r="P1306" s="3">
        <v>16406</v>
      </c>
      <c r="Q1306" s="3">
        <v>16490</v>
      </c>
      <c r="R1306" s="3">
        <v>5498</v>
      </c>
      <c r="S1306" s="3">
        <v>7873</v>
      </c>
      <c r="T1306" s="3">
        <v>4845</v>
      </c>
      <c r="U1306" s="3">
        <v>442</v>
      </c>
      <c r="V1306" s="4">
        <v>1488762000</v>
      </c>
      <c r="W1306" s="4">
        <v>65</v>
      </c>
      <c r="X1306" s="4">
        <v>16449</v>
      </c>
      <c r="Y1306" s="4">
        <v>5480</v>
      </c>
      <c r="Z1306" s="4">
        <v>7935</v>
      </c>
      <c r="AA1306" s="4">
        <v>4843</v>
      </c>
      <c r="AB1306" s="4">
        <v>435</v>
      </c>
      <c r="AC1306" s="5">
        <f t="shared" si="192"/>
        <v>42800.041666666672</v>
      </c>
      <c r="AD1306" s="1">
        <v>7940</v>
      </c>
      <c r="AE1306" s="2">
        <v>7855</v>
      </c>
      <c r="AF1306" s="3">
        <v>7873</v>
      </c>
      <c r="AG1306" s="4">
        <v>7935</v>
      </c>
      <c r="AH1306" s="10">
        <f>(1/(Sheet2!C$7+(Sheet2!C$8*LOG10(AD1306))+Sheet2!C$9*LOG10(AD1306)^3))-273.15</f>
        <v>16.594637388390481</v>
      </c>
      <c r="AI1306" s="11">
        <f>(1/(Sheet2!D$7+(Sheet2!D$8*LOG10(AE1306))+Sheet2!D$9*LOG10(AE1306)^3))-273.15</f>
        <v>16.859605203595095</v>
      </c>
      <c r="AJ1306" s="12">
        <f>(1/(Sheet2!E$7+(Sheet2!E$8*LOG10(AF1306))+Sheet2!E$9*LOG10(AF1306)^3))-273.15</f>
        <v>16.975122354760174</v>
      </c>
      <c r="AK1306" s="13">
        <f>(1/(Sheet2!F$7+(Sheet2!F$8*LOG10(AG1306))+Sheet2!F$9*LOG10(AG1306)^3))-273.15</f>
        <v>16.593642303818626</v>
      </c>
      <c r="AL1306" s="13">
        <f t="shared" si="184"/>
        <v>0.19248057227898069</v>
      </c>
      <c r="AM1306" s="13">
        <f t="shared" si="185"/>
        <v>0.15326730318038004</v>
      </c>
      <c r="AN1306" s="1">
        <v>4850</v>
      </c>
      <c r="AO1306" s="2">
        <v>4861</v>
      </c>
      <c r="AP1306" s="3">
        <v>4845</v>
      </c>
      <c r="AQ1306" s="4">
        <v>4843</v>
      </c>
      <c r="AR1306" s="1">
        <f t="shared" si="186"/>
        <v>0.38400000000000001</v>
      </c>
      <c r="AS1306" s="2">
        <f t="shared" si="187"/>
        <v>0.91200000000000003</v>
      </c>
      <c r="AT1306" s="3">
        <f t="shared" si="188"/>
        <v>0.14400000000000002</v>
      </c>
      <c r="AU1306" s="4">
        <f t="shared" si="189"/>
        <v>4.8000000000000001E-2</v>
      </c>
      <c r="AV1306" s="13">
        <f t="shared" si="190"/>
        <v>0.38674022288869825</v>
      </c>
      <c r="AW1306" s="14">
        <f t="shared" si="191"/>
        <v>-1.0396242550771457</v>
      </c>
    </row>
    <row r="1307" spans="1:49">
      <c r="A1307" s="1">
        <v>1488762300</v>
      </c>
      <c r="B1307" s="1">
        <v>16425</v>
      </c>
      <c r="C1307" s="1">
        <v>16509</v>
      </c>
      <c r="D1307" s="1">
        <v>5499</v>
      </c>
      <c r="E1307" s="1">
        <v>7947</v>
      </c>
      <c r="F1307" s="1">
        <v>4850</v>
      </c>
      <c r="G1307" s="1">
        <v>421</v>
      </c>
      <c r="H1307" s="2">
        <v>1488762300</v>
      </c>
      <c r="I1307" s="2">
        <v>65</v>
      </c>
      <c r="J1307" s="2">
        <v>16464</v>
      </c>
      <c r="K1307" s="2">
        <v>5495</v>
      </c>
      <c r="L1307" s="2">
        <v>7859</v>
      </c>
      <c r="M1307" s="2">
        <v>4860</v>
      </c>
      <c r="N1307" s="2">
        <v>408</v>
      </c>
      <c r="O1307" s="3">
        <v>1488762300</v>
      </c>
      <c r="P1307" s="3">
        <v>16404</v>
      </c>
      <c r="Q1307" s="3">
        <v>16487</v>
      </c>
      <c r="R1307" s="3">
        <v>5498</v>
      </c>
      <c r="S1307" s="3">
        <v>7876</v>
      </c>
      <c r="T1307" s="3">
        <v>4845</v>
      </c>
      <c r="U1307" s="3">
        <v>444</v>
      </c>
      <c r="V1307" s="4">
        <v>1488762300</v>
      </c>
      <c r="W1307" s="4">
        <v>65</v>
      </c>
      <c r="X1307" s="4">
        <v>16450</v>
      </c>
      <c r="Y1307" s="4">
        <v>5480</v>
      </c>
      <c r="Z1307" s="4">
        <v>7941</v>
      </c>
      <c r="AA1307" s="4">
        <v>4843</v>
      </c>
      <c r="AB1307" s="4">
        <v>430</v>
      </c>
      <c r="AC1307" s="5">
        <f t="shared" si="192"/>
        <v>42800.045138888891</v>
      </c>
      <c r="AD1307" s="1">
        <v>7947</v>
      </c>
      <c r="AE1307" s="2">
        <v>7859</v>
      </c>
      <c r="AF1307" s="3">
        <v>7876</v>
      </c>
      <c r="AG1307" s="4">
        <v>7941</v>
      </c>
      <c r="AH1307" s="10">
        <f>(1/(Sheet2!C$7+(Sheet2!C$8*LOG10(AD1307))+Sheet2!C$9*LOG10(AD1307)^3))-273.15</f>
        <v>16.575549448399784</v>
      </c>
      <c r="AI1307" s="11">
        <f>(1/(Sheet2!D$7+(Sheet2!D$8*LOG10(AE1307))+Sheet2!D$9*LOG10(AE1307)^3))-273.15</f>
        <v>16.848561875596374</v>
      </c>
      <c r="AJ1307" s="12">
        <f>(1/(Sheet2!E$7+(Sheet2!E$8*LOG10(AF1307))+Sheet2!E$9*LOG10(AF1307)^3))-273.15</f>
        <v>16.966859641508336</v>
      </c>
      <c r="AK1307" s="13">
        <f>(1/(Sheet2!F$7+(Sheet2!F$8*LOG10(AG1307))+Sheet2!F$9*LOG10(AG1307)^3))-273.15</f>
        <v>16.577286078168015</v>
      </c>
      <c r="AL1307" s="13">
        <f t="shared" si="184"/>
        <v>0.19727623388310236</v>
      </c>
      <c r="AM1307" s="13">
        <f t="shared" si="185"/>
        <v>0.15712487579264128</v>
      </c>
      <c r="AN1307" s="1">
        <v>4850</v>
      </c>
      <c r="AO1307" s="2">
        <v>4860</v>
      </c>
      <c r="AP1307" s="3">
        <v>4845</v>
      </c>
      <c r="AQ1307" s="4">
        <v>4843</v>
      </c>
      <c r="AR1307" s="1">
        <f t="shared" si="186"/>
        <v>0.38400000000000001</v>
      </c>
      <c r="AS1307" s="2">
        <f t="shared" si="187"/>
        <v>0.86399999999999999</v>
      </c>
      <c r="AT1307" s="3">
        <f t="shared" si="188"/>
        <v>0.14400000000000002</v>
      </c>
      <c r="AU1307" s="4">
        <f t="shared" si="189"/>
        <v>4.8000000000000001E-2</v>
      </c>
      <c r="AV1307" s="13">
        <f t="shared" si="190"/>
        <v>0.36450514399662454</v>
      </c>
      <c r="AW1307" s="14">
        <f t="shared" si="191"/>
        <v>-1.0125142888795127</v>
      </c>
    </row>
    <row r="1308" spans="1:49">
      <c r="A1308" s="1">
        <v>1488762600</v>
      </c>
      <c r="B1308" s="1">
        <v>16425</v>
      </c>
      <c r="C1308" s="1">
        <v>16513</v>
      </c>
      <c r="D1308" s="1">
        <v>5499</v>
      </c>
      <c r="E1308" s="1">
        <v>7950</v>
      </c>
      <c r="F1308" s="1">
        <v>4850</v>
      </c>
      <c r="G1308" s="1">
        <v>425</v>
      </c>
      <c r="H1308" s="2">
        <v>1488762600</v>
      </c>
      <c r="I1308" s="2">
        <v>65</v>
      </c>
      <c r="J1308" s="2">
        <v>16466</v>
      </c>
      <c r="K1308" s="2">
        <v>5495</v>
      </c>
      <c r="L1308" s="2">
        <v>7867</v>
      </c>
      <c r="M1308" s="2">
        <v>4861</v>
      </c>
      <c r="N1308" s="2">
        <v>410</v>
      </c>
      <c r="O1308" s="3">
        <v>1488762600</v>
      </c>
      <c r="P1308" s="3">
        <v>16405</v>
      </c>
      <c r="Q1308" s="3">
        <v>16490</v>
      </c>
      <c r="R1308" s="3">
        <v>5498</v>
      </c>
      <c r="S1308" s="3">
        <v>7882</v>
      </c>
      <c r="T1308" s="3">
        <v>4845</v>
      </c>
      <c r="U1308" s="3">
        <v>444</v>
      </c>
      <c r="V1308" s="4">
        <v>1488762600</v>
      </c>
      <c r="W1308" s="4">
        <v>65</v>
      </c>
      <c r="X1308" s="4">
        <v>16452</v>
      </c>
      <c r="Y1308" s="4">
        <v>5480</v>
      </c>
      <c r="Z1308" s="4">
        <v>7945</v>
      </c>
      <c r="AA1308" s="4">
        <v>4843</v>
      </c>
      <c r="AB1308" s="4">
        <v>432</v>
      </c>
      <c r="AC1308" s="5">
        <f t="shared" si="192"/>
        <v>42800.048611111109</v>
      </c>
      <c r="AD1308" s="1">
        <v>7950</v>
      </c>
      <c r="AE1308" s="2">
        <v>7867</v>
      </c>
      <c r="AF1308" s="3">
        <v>7882</v>
      </c>
      <c r="AG1308" s="4">
        <v>7945</v>
      </c>
      <c r="AH1308" s="10">
        <f>(1/(Sheet2!C$7+(Sheet2!C$8*LOG10(AD1308))+Sheet2!C$9*LOG10(AD1308)^3))-273.15</f>
        <v>16.5673747194827</v>
      </c>
      <c r="AI1308" s="11">
        <f>(1/(Sheet2!D$7+(Sheet2!D$8*LOG10(AE1308))+Sheet2!D$9*LOG10(AE1308)^3))-273.15</f>
        <v>16.826494259535025</v>
      </c>
      <c r="AJ1308" s="12">
        <f>(1/(Sheet2!E$7+(Sheet2!E$8*LOG10(AF1308))+Sheet2!E$9*LOG10(AF1308)^3))-273.15</f>
        <v>16.950344877075167</v>
      </c>
      <c r="AK1308" s="13">
        <f>(1/(Sheet2!F$7+(Sheet2!F$8*LOG10(AG1308))+Sheet2!F$9*LOG10(AG1308)^3))-273.15</f>
        <v>16.566389675012772</v>
      </c>
      <c r="AL1308" s="13">
        <f t="shared" si="184"/>
        <v>0.19240257610482567</v>
      </c>
      <c r="AM1308" s="13">
        <f t="shared" si="185"/>
        <v>0.14988790324718773</v>
      </c>
      <c r="AN1308" s="1">
        <v>4850</v>
      </c>
      <c r="AO1308" s="2">
        <v>4861</v>
      </c>
      <c r="AP1308" s="3">
        <v>4845</v>
      </c>
      <c r="AQ1308" s="4">
        <v>4843</v>
      </c>
      <c r="AR1308" s="1">
        <f t="shared" si="186"/>
        <v>0.38400000000000001</v>
      </c>
      <c r="AS1308" s="2">
        <f t="shared" si="187"/>
        <v>0.91200000000000003</v>
      </c>
      <c r="AT1308" s="3">
        <f t="shared" si="188"/>
        <v>0.14400000000000002</v>
      </c>
      <c r="AU1308" s="4">
        <f t="shared" si="189"/>
        <v>4.8000000000000001E-2</v>
      </c>
      <c r="AV1308" s="13">
        <f t="shared" si="190"/>
        <v>0.38674022288869825</v>
      </c>
      <c r="AW1308" s="14">
        <f t="shared" si="191"/>
        <v>-1.0396242550771457</v>
      </c>
    </row>
    <row r="1309" spans="1:49">
      <c r="A1309" s="1">
        <v>1488762900</v>
      </c>
      <c r="B1309" s="1">
        <v>16425</v>
      </c>
      <c r="C1309" s="1">
        <v>16512</v>
      </c>
      <c r="D1309" s="1">
        <v>5499</v>
      </c>
      <c r="E1309" s="1">
        <v>7954</v>
      </c>
      <c r="F1309" s="1">
        <v>4850</v>
      </c>
      <c r="G1309" s="1">
        <v>422</v>
      </c>
      <c r="H1309" s="2">
        <v>1488762900</v>
      </c>
      <c r="I1309" s="2">
        <v>65</v>
      </c>
      <c r="J1309" s="2">
        <v>16464</v>
      </c>
      <c r="K1309" s="2">
        <v>5495</v>
      </c>
      <c r="L1309" s="2">
        <v>7870</v>
      </c>
      <c r="M1309" s="2">
        <v>4861</v>
      </c>
      <c r="N1309" s="2">
        <v>406</v>
      </c>
      <c r="O1309" s="3">
        <v>1488762900</v>
      </c>
      <c r="P1309" s="3">
        <v>16406</v>
      </c>
      <c r="Q1309" s="3">
        <v>16491</v>
      </c>
      <c r="R1309" s="3">
        <v>5498</v>
      </c>
      <c r="S1309" s="3">
        <v>7885</v>
      </c>
      <c r="T1309" s="3">
        <v>4845</v>
      </c>
      <c r="U1309" s="3">
        <v>441</v>
      </c>
      <c r="V1309" s="4">
        <v>1488762900</v>
      </c>
      <c r="W1309" s="4">
        <v>65</v>
      </c>
      <c r="X1309" s="4">
        <v>16453</v>
      </c>
      <c r="Y1309" s="4">
        <v>5480</v>
      </c>
      <c r="Z1309" s="4">
        <v>7949</v>
      </c>
      <c r="AA1309" s="4">
        <v>4843</v>
      </c>
      <c r="AB1309" s="4">
        <v>430</v>
      </c>
      <c r="AC1309" s="5">
        <f t="shared" si="192"/>
        <v>42800.052083333328</v>
      </c>
      <c r="AD1309" s="1">
        <v>7954</v>
      </c>
      <c r="AE1309" s="2">
        <v>7870</v>
      </c>
      <c r="AF1309" s="3">
        <v>7885</v>
      </c>
      <c r="AG1309" s="4">
        <v>7949</v>
      </c>
      <c r="AH1309" s="10">
        <f>(1/(Sheet2!C$7+(Sheet2!C$8*LOG10(AD1309))+Sheet2!C$9*LOG10(AD1309)^3))-273.15</f>
        <v>16.556480503117996</v>
      </c>
      <c r="AI1309" s="11">
        <f>(1/(Sheet2!D$7+(Sheet2!D$8*LOG10(AE1309))+Sheet2!D$9*LOG10(AE1309)^3))-273.15</f>
        <v>16.818225439594414</v>
      </c>
      <c r="AJ1309" s="12">
        <f>(1/(Sheet2!E$7+(Sheet2!E$8*LOG10(AF1309))+Sheet2!E$9*LOG10(AF1309)^3))-273.15</f>
        <v>16.942092820108826</v>
      </c>
      <c r="AK1309" s="13">
        <f>(1/(Sheet2!F$7+(Sheet2!F$8*LOG10(AG1309))+Sheet2!F$9*LOG10(AG1309)^3))-273.15</f>
        <v>16.555499461900979</v>
      </c>
      <c r="AL1309" s="13">
        <f t="shared" ref="AL1309:AL1372" si="193">STDEV(AH1309:AK1309)</f>
        <v>0.19387081720156776</v>
      </c>
      <c r="AM1309" s="13">
        <f t="shared" ref="AM1309:AM1372" si="194">STDEV(AH1309,AI1309,AK1309)</f>
        <v>0.15140250634643029</v>
      </c>
      <c r="AN1309" s="1">
        <v>4850</v>
      </c>
      <c r="AO1309" s="2">
        <v>4861</v>
      </c>
      <c r="AP1309" s="3">
        <v>4845</v>
      </c>
      <c r="AQ1309" s="4">
        <v>4843</v>
      </c>
      <c r="AR1309" s="1">
        <f t="shared" ref="AR1309:AR1372" si="195">(AN1309-4842)*0.048</f>
        <v>0.38400000000000001</v>
      </c>
      <c r="AS1309" s="2">
        <f t="shared" ref="AS1309:AS1372" si="196">(AO1309-4842)*0.048</f>
        <v>0.91200000000000003</v>
      </c>
      <c r="AT1309" s="3">
        <f t="shared" ref="AT1309:AT1372" si="197">(AP1309-4842)*0.048</f>
        <v>0.14400000000000002</v>
      </c>
      <c r="AU1309" s="4">
        <f t="shared" ref="AU1309:AU1372" si="198">(AQ1309-4842)*0.048</f>
        <v>4.8000000000000001E-2</v>
      </c>
      <c r="AV1309" s="13">
        <f t="shared" ref="AV1309:AV1372" si="199">STDEV(AR1309:AU1309)</f>
        <v>0.38674022288869825</v>
      </c>
      <c r="AW1309" s="14">
        <f t="shared" ref="AW1309:AW1372" si="200">-AV1309/AVERAGE(AR1309:AU1309)</f>
        <v>-1.0396242550771457</v>
      </c>
    </row>
    <row r="1310" spans="1:49">
      <c r="A1310" s="1">
        <v>1488763200</v>
      </c>
      <c r="B1310" s="1">
        <v>16427</v>
      </c>
      <c r="C1310" s="1">
        <v>16518</v>
      </c>
      <c r="D1310" s="1">
        <v>5499</v>
      </c>
      <c r="E1310" s="1">
        <v>7960</v>
      </c>
      <c r="F1310" s="1">
        <v>4850</v>
      </c>
      <c r="G1310" s="1">
        <v>425</v>
      </c>
      <c r="H1310" s="2">
        <v>1488763200</v>
      </c>
      <c r="I1310" s="2">
        <v>65</v>
      </c>
      <c r="J1310" s="2">
        <v>16464</v>
      </c>
      <c r="K1310" s="2">
        <v>5495</v>
      </c>
      <c r="L1310" s="2">
        <v>7876</v>
      </c>
      <c r="M1310" s="2">
        <v>4861</v>
      </c>
      <c r="N1310" s="2">
        <v>408</v>
      </c>
      <c r="O1310" s="3">
        <v>1488763200</v>
      </c>
      <c r="P1310" s="3">
        <v>16406</v>
      </c>
      <c r="Q1310" s="3">
        <v>16494</v>
      </c>
      <c r="R1310" s="3">
        <v>5498</v>
      </c>
      <c r="S1310" s="3">
        <v>7892</v>
      </c>
      <c r="T1310" s="3">
        <v>4845</v>
      </c>
      <c r="U1310" s="3">
        <v>446</v>
      </c>
      <c r="V1310" s="4">
        <v>1488763200</v>
      </c>
      <c r="W1310" s="4">
        <v>65</v>
      </c>
      <c r="X1310" s="4">
        <v>16454</v>
      </c>
      <c r="Y1310" s="4">
        <v>5480</v>
      </c>
      <c r="Z1310" s="4">
        <v>7956</v>
      </c>
      <c r="AA1310" s="4">
        <v>4843</v>
      </c>
      <c r="AB1310" s="4">
        <v>438</v>
      </c>
      <c r="AC1310" s="5">
        <f t="shared" si="192"/>
        <v>42800.055555555555</v>
      </c>
      <c r="AD1310" s="1">
        <v>7960</v>
      </c>
      <c r="AE1310" s="2">
        <v>7876</v>
      </c>
      <c r="AF1310" s="3">
        <v>7892</v>
      </c>
      <c r="AG1310" s="4">
        <v>7956</v>
      </c>
      <c r="AH1310" s="10">
        <f>(1/(Sheet2!C$7+(Sheet2!C$8*LOG10(AD1310))+Sheet2!C$9*LOG10(AD1310)^3))-273.15</f>
        <v>16.540150784018351</v>
      </c>
      <c r="AI1310" s="11">
        <f>(1/(Sheet2!D$7+(Sheet2!D$8*LOG10(AE1310))+Sheet2!D$9*LOG10(AE1310)^3))-273.15</f>
        <v>16.801698478657386</v>
      </c>
      <c r="AJ1310" s="12">
        <f>(1/(Sheet2!E$7+(Sheet2!E$8*LOG10(AF1310))+Sheet2!E$9*LOG10(AF1310)^3))-273.15</f>
        <v>16.922851806765323</v>
      </c>
      <c r="AK1310" s="13">
        <f>(1/(Sheet2!F$7+(Sheet2!F$8*LOG10(AG1310))+Sheet2!F$9*LOG10(AG1310)^3))-273.15</f>
        <v>16.536456463733202</v>
      </c>
      <c r="AL1310" s="13">
        <f t="shared" si="193"/>
        <v>0.19347991581697416</v>
      </c>
      <c r="AM1310" s="13">
        <f t="shared" si="194"/>
        <v>0.1520823083368584</v>
      </c>
      <c r="AN1310" s="1">
        <v>4850</v>
      </c>
      <c r="AO1310" s="2">
        <v>4861</v>
      </c>
      <c r="AP1310" s="3">
        <v>4845</v>
      </c>
      <c r="AQ1310" s="4">
        <v>4843</v>
      </c>
      <c r="AR1310" s="1">
        <f t="shared" si="195"/>
        <v>0.38400000000000001</v>
      </c>
      <c r="AS1310" s="2">
        <f t="shared" si="196"/>
        <v>0.91200000000000003</v>
      </c>
      <c r="AT1310" s="3">
        <f t="shared" si="197"/>
        <v>0.14400000000000002</v>
      </c>
      <c r="AU1310" s="4">
        <f t="shared" si="198"/>
        <v>4.8000000000000001E-2</v>
      </c>
      <c r="AV1310" s="13">
        <f t="shared" si="199"/>
        <v>0.38674022288869825</v>
      </c>
      <c r="AW1310" s="14">
        <f t="shared" si="200"/>
        <v>-1.0396242550771457</v>
      </c>
    </row>
    <row r="1311" spans="1:49">
      <c r="A1311" s="1">
        <v>1488763500</v>
      </c>
      <c r="B1311" s="1">
        <v>16427</v>
      </c>
      <c r="C1311" s="1">
        <v>16514</v>
      </c>
      <c r="D1311" s="1">
        <v>5499</v>
      </c>
      <c r="E1311" s="1">
        <v>7965</v>
      </c>
      <c r="F1311" s="1">
        <v>4850</v>
      </c>
      <c r="G1311" s="1">
        <v>425</v>
      </c>
      <c r="H1311" s="2">
        <v>1488763500</v>
      </c>
      <c r="I1311" s="2">
        <v>65</v>
      </c>
      <c r="J1311" s="2">
        <v>16464</v>
      </c>
      <c r="K1311" s="2">
        <v>5495</v>
      </c>
      <c r="L1311" s="2">
        <v>7881</v>
      </c>
      <c r="M1311" s="2">
        <v>4861</v>
      </c>
      <c r="N1311" s="2">
        <v>410</v>
      </c>
      <c r="O1311" s="3">
        <v>1488763500</v>
      </c>
      <c r="P1311" s="3">
        <v>16407</v>
      </c>
      <c r="Q1311" s="3">
        <v>16495</v>
      </c>
      <c r="R1311" s="3">
        <v>5498</v>
      </c>
      <c r="S1311" s="3">
        <v>7894</v>
      </c>
      <c r="T1311" s="3">
        <v>4845</v>
      </c>
      <c r="U1311" s="3">
        <v>444</v>
      </c>
      <c r="V1311" s="4">
        <v>1488763500</v>
      </c>
      <c r="W1311" s="4">
        <v>65</v>
      </c>
      <c r="X1311" s="4">
        <v>16448</v>
      </c>
      <c r="Y1311" s="4">
        <v>5480</v>
      </c>
      <c r="Z1311" s="4">
        <v>7958</v>
      </c>
      <c r="AA1311" s="4">
        <v>4843</v>
      </c>
      <c r="AB1311" s="4">
        <v>432</v>
      </c>
      <c r="AC1311" s="5">
        <f t="shared" si="192"/>
        <v>42800.059027777781</v>
      </c>
      <c r="AD1311" s="1">
        <v>7965</v>
      </c>
      <c r="AE1311" s="2">
        <v>7881</v>
      </c>
      <c r="AF1311" s="3">
        <v>7894</v>
      </c>
      <c r="AG1311" s="4">
        <v>7958</v>
      </c>
      <c r="AH1311" s="10">
        <f>(1/(Sheet2!C$7+(Sheet2!C$8*LOG10(AD1311))+Sheet2!C$9*LOG10(AD1311)^3))-273.15</f>
        <v>16.526553308805319</v>
      </c>
      <c r="AI1311" s="11">
        <f>(1/(Sheet2!D$7+(Sheet2!D$8*LOG10(AE1311))+Sheet2!D$9*LOG10(AE1311)^3))-273.15</f>
        <v>16.787936874134118</v>
      </c>
      <c r="AJ1311" s="12">
        <f>(1/(Sheet2!E$7+(Sheet2!E$8*LOG10(AF1311))+Sheet2!E$9*LOG10(AF1311)^3))-273.15</f>
        <v>16.917357915573177</v>
      </c>
      <c r="AK1311" s="13">
        <f>(1/(Sheet2!F$7+(Sheet2!F$8*LOG10(AG1311))+Sheet2!F$9*LOG10(AG1311)^3))-273.15</f>
        <v>16.531019080286569</v>
      </c>
      <c r="AL1311" s="13">
        <f t="shared" si="193"/>
        <v>0.19431156390857895</v>
      </c>
      <c r="AM1311" s="13">
        <f t="shared" si="194"/>
        <v>0.14963737508524241</v>
      </c>
      <c r="AN1311" s="1">
        <v>4850</v>
      </c>
      <c r="AO1311" s="2">
        <v>4861</v>
      </c>
      <c r="AP1311" s="3">
        <v>4845</v>
      </c>
      <c r="AQ1311" s="4">
        <v>4843</v>
      </c>
      <c r="AR1311" s="1">
        <f t="shared" si="195"/>
        <v>0.38400000000000001</v>
      </c>
      <c r="AS1311" s="2">
        <f t="shared" si="196"/>
        <v>0.91200000000000003</v>
      </c>
      <c r="AT1311" s="3">
        <f t="shared" si="197"/>
        <v>0.14400000000000002</v>
      </c>
      <c r="AU1311" s="4">
        <f t="shared" si="198"/>
        <v>4.8000000000000001E-2</v>
      </c>
      <c r="AV1311" s="13">
        <f t="shared" si="199"/>
        <v>0.38674022288869825</v>
      </c>
      <c r="AW1311" s="14">
        <f t="shared" si="200"/>
        <v>-1.0396242550771457</v>
      </c>
    </row>
    <row r="1312" spans="1:49">
      <c r="A1312" s="1">
        <v>1488763800</v>
      </c>
      <c r="B1312" s="1">
        <v>16426</v>
      </c>
      <c r="C1312" s="1">
        <v>16518</v>
      </c>
      <c r="D1312" s="1">
        <v>5499</v>
      </c>
      <c r="E1312" s="1">
        <v>7971</v>
      </c>
      <c r="F1312" s="1">
        <v>4850</v>
      </c>
      <c r="G1312" s="1">
        <v>419</v>
      </c>
      <c r="H1312" s="2">
        <v>1488763800</v>
      </c>
      <c r="I1312" s="2">
        <v>65</v>
      </c>
      <c r="J1312" s="2">
        <v>16472</v>
      </c>
      <c r="K1312" s="2">
        <v>5495</v>
      </c>
      <c r="L1312" s="2">
        <v>7887</v>
      </c>
      <c r="M1312" s="2">
        <v>4860</v>
      </c>
      <c r="N1312" s="2">
        <v>410</v>
      </c>
      <c r="O1312" s="3">
        <v>1488763800</v>
      </c>
      <c r="P1312" s="3">
        <v>16407</v>
      </c>
      <c r="Q1312" s="3">
        <v>16497</v>
      </c>
      <c r="R1312" s="3">
        <v>5498</v>
      </c>
      <c r="S1312" s="3">
        <v>7901</v>
      </c>
      <c r="T1312" s="3">
        <v>4845</v>
      </c>
      <c r="U1312" s="3">
        <v>446</v>
      </c>
      <c r="V1312" s="4">
        <v>1488763800</v>
      </c>
      <c r="W1312" s="4">
        <v>65</v>
      </c>
      <c r="X1312" s="4">
        <v>16456</v>
      </c>
      <c r="Y1312" s="4">
        <v>5480</v>
      </c>
      <c r="Z1312" s="4">
        <v>7963</v>
      </c>
      <c r="AA1312" s="4">
        <v>4843</v>
      </c>
      <c r="AB1312" s="4">
        <v>430</v>
      </c>
      <c r="AC1312" s="5">
        <f t="shared" si="192"/>
        <v>42800.0625</v>
      </c>
      <c r="AD1312" s="1">
        <v>7971</v>
      </c>
      <c r="AE1312" s="2">
        <v>7887</v>
      </c>
      <c r="AF1312" s="3">
        <v>7901</v>
      </c>
      <c r="AG1312" s="4">
        <v>7963</v>
      </c>
      <c r="AH1312" s="10">
        <f>(1/(Sheet2!C$7+(Sheet2!C$8*LOG10(AD1312))+Sheet2!C$9*LOG10(AD1312)^3))-273.15</f>
        <v>16.510249067999666</v>
      </c>
      <c r="AI1312" s="11">
        <f>(1/(Sheet2!D$7+(Sheet2!D$8*LOG10(AE1312))+Sheet2!D$9*LOG10(AE1312)^3))-273.15</f>
        <v>16.771435964177726</v>
      </c>
      <c r="AJ1312" s="12">
        <f>(1/(Sheet2!E$7+(Sheet2!E$8*LOG10(AF1312))+Sheet2!E$9*LOG10(AF1312)^3))-273.15</f>
        <v>16.898141672674626</v>
      </c>
      <c r="AK1312" s="13">
        <f>(1/(Sheet2!F$7+(Sheet2!F$8*LOG10(AG1312))+Sheet2!F$9*LOG10(AG1312)^3))-273.15</f>
        <v>16.517432366599962</v>
      </c>
      <c r="AL1312" s="13">
        <f t="shared" si="193"/>
        <v>0.19240638571251445</v>
      </c>
      <c r="AM1312" s="13">
        <f t="shared" si="194"/>
        <v>0.14876604792780984</v>
      </c>
      <c r="AN1312" s="1">
        <v>4850</v>
      </c>
      <c r="AO1312" s="2">
        <v>4860</v>
      </c>
      <c r="AP1312" s="3">
        <v>4845</v>
      </c>
      <c r="AQ1312" s="4">
        <v>4843</v>
      </c>
      <c r="AR1312" s="1">
        <f t="shared" si="195"/>
        <v>0.38400000000000001</v>
      </c>
      <c r="AS1312" s="2">
        <f t="shared" si="196"/>
        <v>0.86399999999999999</v>
      </c>
      <c r="AT1312" s="3">
        <f t="shared" si="197"/>
        <v>0.14400000000000002</v>
      </c>
      <c r="AU1312" s="4">
        <f t="shared" si="198"/>
        <v>4.8000000000000001E-2</v>
      </c>
      <c r="AV1312" s="13">
        <f t="shared" si="199"/>
        <v>0.36450514399662454</v>
      </c>
      <c r="AW1312" s="14">
        <f t="shared" si="200"/>
        <v>-1.0125142888795127</v>
      </c>
    </row>
    <row r="1313" spans="1:49">
      <c r="A1313" s="1">
        <v>1488764100</v>
      </c>
      <c r="B1313" s="1">
        <v>16427</v>
      </c>
      <c r="C1313" s="1">
        <v>16520</v>
      </c>
      <c r="D1313" s="1">
        <v>5499</v>
      </c>
      <c r="E1313" s="1">
        <v>7974</v>
      </c>
      <c r="F1313" s="1">
        <v>4850</v>
      </c>
      <c r="G1313" s="1">
        <v>425</v>
      </c>
      <c r="H1313" s="2">
        <v>1488764100</v>
      </c>
      <c r="I1313" s="2">
        <v>65</v>
      </c>
      <c r="J1313" s="2">
        <v>16472</v>
      </c>
      <c r="K1313" s="2">
        <v>5495</v>
      </c>
      <c r="L1313" s="2">
        <v>7889</v>
      </c>
      <c r="M1313" s="2">
        <v>4861</v>
      </c>
      <c r="N1313" s="2">
        <v>411</v>
      </c>
      <c r="O1313" s="3">
        <v>1488764100</v>
      </c>
      <c r="P1313" s="3">
        <v>16408</v>
      </c>
      <c r="Q1313" s="3">
        <v>16496</v>
      </c>
      <c r="R1313" s="3">
        <v>5498</v>
      </c>
      <c r="S1313" s="3">
        <v>7906</v>
      </c>
      <c r="T1313" s="3">
        <v>4845</v>
      </c>
      <c r="U1313" s="3">
        <v>442</v>
      </c>
      <c r="V1313" s="4">
        <v>1488764100</v>
      </c>
      <c r="W1313" s="4">
        <v>65</v>
      </c>
      <c r="X1313" s="4">
        <v>16456</v>
      </c>
      <c r="Y1313" s="4">
        <v>5480</v>
      </c>
      <c r="Z1313" s="4">
        <v>7971</v>
      </c>
      <c r="AA1313" s="4">
        <v>4843</v>
      </c>
      <c r="AB1313" s="4">
        <v>427</v>
      </c>
      <c r="AC1313" s="5">
        <f t="shared" si="192"/>
        <v>42800.065972222219</v>
      </c>
      <c r="AD1313" s="1">
        <v>7974</v>
      </c>
      <c r="AE1313" s="2">
        <v>7889</v>
      </c>
      <c r="AF1313" s="3">
        <v>7906</v>
      </c>
      <c r="AG1313" s="4">
        <v>7971</v>
      </c>
      <c r="AH1313" s="10">
        <f>(1/(Sheet2!C$7+(Sheet2!C$8*LOG10(AD1313))+Sheet2!C$9*LOG10(AD1313)^3))-273.15</f>
        <v>16.502102148578217</v>
      </c>
      <c r="AI1313" s="11">
        <f>(1/(Sheet2!D$7+(Sheet2!D$8*LOG10(AE1313))+Sheet2!D$9*LOG10(AE1313)^3))-273.15</f>
        <v>16.765938812417176</v>
      </c>
      <c r="AJ1313" s="12">
        <f>(1/(Sheet2!E$7+(Sheet2!E$8*LOG10(AF1313))+Sheet2!E$9*LOG10(AF1313)^3))-273.15</f>
        <v>16.884427556933588</v>
      </c>
      <c r="AK1313" s="13">
        <f>(1/(Sheet2!F$7+(Sheet2!F$8*LOG10(AG1313))+Sheet2!F$9*LOG10(AG1313)^3))-273.15</f>
        <v>16.495713639898213</v>
      </c>
      <c r="AL1313" s="13">
        <f t="shared" si="193"/>
        <v>0.19450429554808679</v>
      </c>
      <c r="AM1313" s="13">
        <f t="shared" si="194"/>
        <v>0.15420345980323591</v>
      </c>
      <c r="AN1313" s="1">
        <v>4850</v>
      </c>
      <c r="AO1313" s="2">
        <v>4861</v>
      </c>
      <c r="AP1313" s="3">
        <v>4845</v>
      </c>
      <c r="AQ1313" s="4">
        <v>4843</v>
      </c>
      <c r="AR1313" s="1">
        <f t="shared" si="195"/>
        <v>0.38400000000000001</v>
      </c>
      <c r="AS1313" s="2">
        <f t="shared" si="196"/>
        <v>0.91200000000000003</v>
      </c>
      <c r="AT1313" s="3">
        <f t="shared" si="197"/>
        <v>0.14400000000000002</v>
      </c>
      <c r="AU1313" s="4">
        <f t="shared" si="198"/>
        <v>4.8000000000000001E-2</v>
      </c>
      <c r="AV1313" s="13">
        <f t="shared" si="199"/>
        <v>0.38674022288869825</v>
      </c>
      <c r="AW1313" s="14">
        <f t="shared" si="200"/>
        <v>-1.0396242550771457</v>
      </c>
    </row>
    <row r="1314" spans="1:49">
      <c r="A1314" s="1">
        <v>1488764400</v>
      </c>
      <c r="B1314" s="1">
        <v>16427</v>
      </c>
      <c r="C1314" s="1">
        <v>16521</v>
      </c>
      <c r="D1314" s="1">
        <v>5499</v>
      </c>
      <c r="E1314" s="1">
        <v>7979</v>
      </c>
      <c r="F1314" s="1">
        <v>4850</v>
      </c>
      <c r="G1314" s="1">
        <v>422</v>
      </c>
      <c r="H1314" s="2">
        <v>1488764400</v>
      </c>
      <c r="I1314" s="2">
        <v>65</v>
      </c>
      <c r="J1314" s="2">
        <v>16472</v>
      </c>
      <c r="K1314" s="2">
        <v>5495</v>
      </c>
      <c r="L1314" s="2">
        <v>7894</v>
      </c>
      <c r="M1314" s="2">
        <v>4861</v>
      </c>
      <c r="N1314" s="2">
        <v>410</v>
      </c>
      <c r="O1314" s="3">
        <v>1488764400</v>
      </c>
      <c r="P1314" s="3">
        <v>16408</v>
      </c>
      <c r="Q1314" s="3">
        <v>16496</v>
      </c>
      <c r="R1314" s="3">
        <v>5498</v>
      </c>
      <c r="S1314" s="3">
        <v>7910</v>
      </c>
      <c r="T1314" s="3">
        <v>4845</v>
      </c>
      <c r="U1314" s="3">
        <v>442</v>
      </c>
      <c r="V1314" s="4">
        <v>1488764400</v>
      </c>
      <c r="W1314" s="4">
        <v>65</v>
      </c>
      <c r="X1314" s="4">
        <v>16456</v>
      </c>
      <c r="Y1314" s="4">
        <v>5480</v>
      </c>
      <c r="Z1314" s="4">
        <v>7975</v>
      </c>
      <c r="AA1314" s="4">
        <v>4843</v>
      </c>
      <c r="AB1314" s="4">
        <v>435</v>
      </c>
      <c r="AC1314" s="5">
        <f t="shared" si="192"/>
        <v>42800.069444444445</v>
      </c>
      <c r="AD1314" s="1">
        <v>7979</v>
      </c>
      <c r="AE1314" s="2">
        <v>7894</v>
      </c>
      <c r="AF1314" s="3">
        <v>7910</v>
      </c>
      <c r="AG1314" s="4">
        <v>7975</v>
      </c>
      <c r="AH1314" s="10">
        <f>(1/(Sheet2!C$7+(Sheet2!C$8*LOG10(AD1314))+Sheet2!C$9*LOG10(AD1314)^3))-273.15</f>
        <v>16.488531645057321</v>
      </c>
      <c r="AI1314" s="11">
        <f>(1/(Sheet2!D$7+(Sheet2!D$8*LOG10(AE1314))+Sheet2!D$9*LOG10(AE1314)^3))-273.15</f>
        <v>16.752202818954117</v>
      </c>
      <c r="AJ1314" s="12">
        <f>(1/(Sheet2!E$7+(Sheet2!E$8*LOG10(AF1314))+Sheet2!E$9*LOG10(AF1314)^3))-273.15</f>
        <v>16.873463317379276</v>
      </c>
      <c r="AK1314" s="13">
        <f>(1/(Sheet2!F$7+(Sheet2!F$8*LOG10(AG1314))+Sheet2!F$9*LOG10(AG1314)^3))-273.15</f>
        <v>16.484863500296228</v>
      </c>
      <c r="AL1314" s="13">
        <f t="shared" si="193"/>
        <v>0.19469903552287215</v>
      </c>
      <c r="AM1314" s="13">
        <f t="shared" si="194"/>
        <v>0.15330049713474905</v>
      </c>
      <c r="AN1314" s="1">
        <v>4850</v>
      </c>
      <c r="AO1314" s="2">
        <v>4861</v>
      </c>
      <c r="AP1314" s="3">
        <v>4845</v>
      </c>
      <c r="AQ1314" s="4">
        <v>4843</v>
      </c>
      <c r="AR1314" s="1">
        <f t="shared" si="195"/>
        <v>0.38400000000000001</v>
      </c>
      <c r="AS1314" s="2">
        <f t="shared" si="196"/>
        <v>0.91200000000000003</v>
      </c>
      <c r="AT1314" s="3">
        <f t="shared" si="197"/>
        <v>0.14400000000000002</v>
      </c>
      <c r="AU1314" s="4">
        <f t="shared" si="198"/>
        <v>4.8000000000000001E-2</v>
      </c>
      <c r="AV1314" s="13">
        <f t="shared" si="199"/>
        <v>0.38674022288869825</v>
      </c>
      <c r="AW1314" s="14">
        <f t="shared" si="200"/>
        <v>-1.0396242550771457</v>
      </c>
    </row>
    <row r="1315" spans="1:49">
      <c r="A1315" s="1">
        <v>1488764700</v>
      </c>
      <c r="B1315" s="1">
        <v>16428</v>
      </c>
      <c r="C1315" s="1">
        <v>16520</v>
      </c>
      <c r="D1315" s="1">
        <v>5499</v>
      </c>
      <c r="E1315" s="1">
        <v>7983</v>
      </c>
      <c r="F1315" s="1">
        <v>4850</v>
      </c>
      <c r="G1315" s="1">
        <v>419</v>
      </c>
      <c r="H1315" s="2">
        <v>1488764700</v>
      </c>
      <c r="I1315" s="2">
        <v>65</v>
      </c>
      <c r="J1315" s="2">
        <v>16472</v>
      </c>
      <c r="K1315" s="2">
        <v>5495</v>
      </c>
      <c r="L1315" s="2">
        <v>7899</v>
      </c>
      <c r="M1315" s="2">
        <v>4861</v>
      </c>
      <c r="N1315" s="2">
        <v>408</v>
      </c>
      <c r="O1315" s="3">
        <v>1488764700</v>
      </c>
      <c r="P1315" s="3">
        <v>16409</v>
      </c>
      <c r="Q1315" s="3">
        <v>16500</v>
      </c>
      <c r="R1315" s="3">
        <v>5498</v>
      </c>
      <c r="S1315" s="3">
        <v>7914</v>
      </c>
      <c r="T1315" s="3">
        <v>4846</v>
      </c>
      <c r="U1315" s="3">
        <v>446</v>
      </c>
      <c r="V1315" s="4">
        <v>1488764700</v>
      </c>
      <c r="W1315" s="4">
        <v>65</v>
      </c>
      <c r="X1315" s="4">
        <v>16456</v>
      </c>
      <c r="Y1315" s="4">
        <v>5480</v>
      </c>
      <c r="Z1315" s="4">
        <v>7980</v>
      </c>
      <c r="AA1315" s="4">
        <v>4843</v>
      </c>
      <c r="AB1315" s="4">
        <v>435</v>
      </c>
      <c r="AC1315" s="5">
        <f t="shared" si="192"/>
        <v>42800.072916666672</v>
      </c>
      <c r="AD1315" s="1">
        <v>7983</v>
      </c>
      <c r="AE1315" s="2">
        <v>7899</v>
      </c>
      <c r="AF1315" s="3">
        <v>7914</v>
      </c>
      <c r="AG1315" s="4">
        <v>7980</v>
      </c>
      <c r="AH1315" s="10">
        <f>(1/(Sheet2!C$7+(Sheet2!C$8*LOG10(AD1315))+Sheet2!C$9*LOG10(AD1315)^3))-273.15</f>
        <v>16.477682160778613</v>
      </c>
      <c r="AI1315" s="11">
        <f>(1/(Sheet2!D$7+(Sheet2!D$8*LOG10(AE1315))+Sheet2!D$9*LOG10(AE1315)^3))-273.15</f>
        <v>16.738476651888959</v>
      </c>
      <c r="AJ1315" s="12">
        <f>(1/(Sheet2!E$7+(Sheet2!E$8*LOG10(AF1315))+Sheet2!E$9*LOG10(AF1315)^3))-273.15</f>
        <v>16.862505339849406</v>
      </c>
      <c r="AK1315" s="13">
        <f>(1/(Sheet2!F$7+(Sheet2!F$8*LOG10(AG1315))+Sheet2!F$9*LOG10(AG1315)^3))-273.15</f>
        <v>16.471309459929728</v>
      </c>
      <c r="AL1315" s="13">
        <f t="shared" si="193"/>
        <v>0.19492282605826061</v>
      </c>
      <c r="AM1315" s="13">
        <f t="shared" si="194"/>
        <v>0.15244271403218676</v>
      </c>
      <c r="AN1315" s="1">
        <v>4850</v>
      </c>
      <c r="AO1315" s="2">
        <v>4861</v>
      </c>
      <c r="AP1315" s="3">
        <v>4846</v>
      </c>
      <c r="AQ1315" s="4">
        <v>4843</v>
      </c>
      <c r="AR1315" s="1">
        <f t="shared" si="195"/>
        <v>0.38400000000000001</v>
      </c>
      <c r="AS1315" s="2">
        <f t="shared" si="196"/>
        <v>0.91200000000000003</v>
      </c>
      <c r="AT1315" s="3">
        <f t="shared" si="197"/>
        <v>0.192</v>
      </c>
      <c r="AU1315" s="4">
        <f t="shared" si="198"/>
        <v>4.8000000000000001E-2</v>
      </c>
      <c r="AV1315" s="13">
        <f t="shared" si="199"/>
        <v>0.37795237795256703</v>
      </c>
      <c r="AW1315" s="14">
        <f t="shared" si="200"/>
        <v>-0.98425098425147661</v>
      </c>
    </row>
    <row r="1316" spans="1:49">
      <c r="A1316" s="1">
        <v>1488765000</v>
      </c>
      <c r="B1316" s="1">
        <v>16429</v>
      </c>
      <c r="C1316" s="1">
        <v>16524</v>
      </c>
      <c r="D1316" s="1">
        <v>5499</v>
      </c>
      <c r="E1316" s="1">
        <v>7987</v>
      </c>
      <c r="F1316" s="1">
        <v>4850</v>
      </c>
      <c r="G1316" s="1">
        <v>422</v>
      </c>
      <c r="H1316" s="2">
        <v>1488765000</v>
      </c>
      <c r="I1316" s="2">
        <v>65</v>
      </c>
      <c r="J1316" s="2">
        <v>16473</v>
      </c>
      <c r="K1316" s="2">
        <v>5495</v>
      </c>
      <c r="L1316" s="2">
        <v>7902</v>
      </c>
      <c r="M1316" s="2">
        <v>4861</v>
      </c>
      <c r="N1316" s="2">
        <v>414</v>
      </c>
      <c r="O1316" s="3">
        <v>1488765000</v>
      </c>
      <c r="P1316" s="3">
        <v>16408</v>
      </c>
      <c r="Q1316" s="3">
        <v>16500</v>
      </c>
      <c r="R1316" s="3">
        <v>5498</v>
      </c>
      <c r="S1316" s="3">
        <v>7920</v>
      </c>
      <c r="T1316" s="3">
        <v>4845</v>
      </c>
      <c r="U1316" s="3">
        <v>449</v>
      </c>
      <c r="V1316" s="4">
        <v>1488765000</v>
      </c>
      <c r="W1316" s="4">
        <v>65</v>
      </c>
      <c r="X1316" s="4">
        <v>16456</v>
      </c>
      <c r="Y1316" s="4">
        <v>5480</v>
      </c>
      <c r="Z1316" s="4">
        <v>7983</v>
      </c>
      <c r="AA1316" s="4">
        <v>4843</v>
      </c>
      <c r="AB1316" s="4">
        <v>430</v>
      </c>
      <c r="AC1316" s="5">
        <f t="shared" si="192"/>
        <v>42800.076388888891</v>
      </c>
      <c r="AD1316" s="1">
        <v>7987</v>
      </c>
      <c r="AE1316" s="2">
        <v>7902</v>
      </c>
      <c r="AF1316" s="3">
        <v>7920</v>
      </c>
      <c r="AG1316" s="4">
        <v>7983</v>
      </c>
      <c r="AH1316" s="10">
        <f>(1/(Sheet2!C$7+(Sheet2!C$8*LOG10(AD1316))+Sheet2!C$9*LOG10(AD1316)^3))-273.15</f>
        <v>16.466838819172665</v>
      </c>
      <c r="AI1316" s="11">
        <f>(1/(Sheet2!D$7+(Sheet2!D$8*LOG10(AE1316))+Sheet2!D$9*LOG10(AE1316)^3))-273.15</f>
        <v>16.730245662787752</v>
      </c>
      <c r="AJ1316" s="12">
        <f>(1/(Sheet2!E$7+(Sheet2!E$8*LOG10(AF1316))+Sheet2!E$9*LOG10(AF1316)^3))-273.15</f>
        <v>16.846080100050983</v>
      </c>
      <c r="AK1316" s="13">
        <f>(1/(Sheet2!F$7+(Sheet2!F$8*LOG10(AG1316))+Sheet2!F$9*LOG10(AG1316)^3))-273.15</f>
        <v>16.463181635649505</v>
      </c>
      <c r="AL1316" s="13">
        <f t="shared" si="193"/>
        <v>0.19247782012161169</v>
      </c>
      <c r="AM1316" s="13">
        <f t="shared" si="194"/>
        <v>0.15314466736057289</v>
      </c>
      <c r="AN1316" s="1">
        <v>4850</v>
      </c>
      <c r="AO1316" s="2">
        <v>4861</v>
      </c>
      <c r="AP1316" s="3">
        <v>4845</v>
      </c>
      <c r="AQ1316" s="4">
        <v>4843</v>
      </c>
      <c r="AR1316" s="1">
        <f t="shared" si="195"/>
        <v>0.38400000000000001</v>
      </c>
      <c r="AS1316" s="2">
        <f t="shared" si="196"/>
        <v>0.91200000000000003</v>
      </c>
      <c r="AT1316" s="3">
        <f t="shared" si="197"/>
        <v>0.14400000000000002</v>
      </c>
      <c r="AU1316" s="4">
        <f t="shared" si="198"/>
        <v>4.8000000000000001E-2</v>
      </c>
      <c r="AV1316" s="13">
        <f t="shared" si="199"/>
        <v>0.38674022288869825</v>
      </c>
      <c r="AW1316" s="14">
        <f t="shared" si="200"/>
        <v>-1.0396242550771457</v>
      </c>
    </row>
    <row r="1317" spans="1:49">
      <c r="A1317" s="1">
        <v>1488765300</v>
      </c>
      <c r="B1317" s="1">
        <v>16428</v>
      </c>
      <c r="C1317" s="1">
        <v>16525</v>
      </c>
      <c r="D1317" s="1">
        <v>5499</v>
      </c>
      <c r="E1317" s="1">
        <v>7990</v>
      </c>
      <c r="F1317" s="1">
        <v>4850</v>
      </c>
      <c r="G1317" s="1">
        <v>426</v>
      </c>
      <c r="H1317" s="2">
        <v>1488765300</v>
      </c>
      <c r="I1317" s="2">
        <v>65</v>
      </c>
      <c r="J1317" s="2">
        <v>16472</v>
      </c>
      <c r="K1317" s="2">
        <v>5495</v>
      </c>
      <c r="L1317" s="2">
        <v>7904</v>
      </c>
      <c r="M1317" s="2">
        <v>4861</v>
      </c>
      <c r="N1317" s="2">
        <v>406</v>
      </c>
      <c r="O1317" s="3">
        <v>1488765300</v>
      </c>
      <c r="P1317" s="3">
        <v>16409</v>
      </c>
      <c r="Q1317" s="3">
        <v>16501</v>
      </c>
      <c r="R1317" s="3">
        <v>5498</v>
      </c>
      <c r="S1317" s="3">
        <v>7923</v>
      </c>
      <c r="T1317" s="3">
        <v>4845</v>
      </c>
      <c r="U1317" s="3">
        <v>444</v>
      </c>
      <c r="V1317" s="4">
        <v>1488765300</v>
      </c>
      <c r="W1317" s="4">
        <v>65</v>
      </c>
      <c r="X1317" s="4">
        <v>16480</v>
      </c>
      <c r="Y1317" s="4">
        <v>5480</v>
      </c>
      <c r="Z1317" s="4">
        <v>7986</v>
      </c>
      <c r="AA1317" s="4">
        <v>4843</v>
      </c>
      <c r="AB1317" s="4">
        <v>432</v>
      </c>
      <c r="AC1317" s="5">
        <f t="shared" si="192"/>
        <v>42800.079861111109</v>
      </c>
      <c r="AD1317" s="1">
        <v>7990</v>
      </c>
      <c r="AE1317" s="2">
        <v>7904</v>
      </c>
      <c r="AF1317" s="3">
        <v>7923</v>
      </c>
      <c r="AG1317" s="4">
        <v>7986</v>
      </c>
      <c r="AH1317" s="10">
        <f>(1/(Sheet2!C$7+(Sheet2!C$8*LOG10(AD1317))+Sheet2!C$9*LOG10(AD1317)^3))-273.15</f>
        <v>16.458710340138964</v>
      </c>
      <c r="AI1317" s="11">
        <f>(1/(Sheet2!D$7+(Sheet2!D$8*LOG10(AE1317))+Sheet2!D$9*LOG10(AE1317)^3))-273.15</f>
        <v>16.724760297923581</v>
      </c>
      <c r="AJ1317" s="12">
        <f>(1/(Sheet2!E$7+(Sheet2!E$8*LOG10(AF1317))+Sheet2!E$9*LOG10(AF1317)^3))-273.15</f>
        <v>16.837872750901454</v>
      </c>
      <c r="AK1317" s="13">
        <f>(1/(Sheet2!F$7+(Sheet2!F$8*LOG10(AG1317))+Sheet2!F$9*LOG10(AG1317)^3))-273.15</f>
        <v>16.455057257937767</v>
      </c>
      <c r="AL1317" s="13">
        <f t="shared" si="193"/>
        <v>0.1929252699085148</v>
      </c>
      <c r="AM1317" s="13">
        <f t="shared" si="194"/>
        <v>0.15466935422827754</v>
      </c>
      <c r="AN1317" s="1">
        <v>4850</v>
      </c>
      <c r="AO1317" s="2">
        <v>4861</v>
      </c>
      <c r="AP1317" s="3">
        <v>4845</v>
      </c>
      <c r="AQ1317" s="4">
        <v>4843</v>
      </c>
      <c r="AR1317" s="1">
        <f t="shared" si="195"/>
        <v>0.38400000000000001</v>
      </c>
      <c r="AS1317" s="2">
        <f t="shared" si="196"/>
        <v>0.91200000000000003</v>
      </c>
      <c r="AT1317" s="3">
        <f t="shared" si="197"/>
        <v>0.14400000000000002</v>
      </c>
      <c r="AU1317" s="4">
        <f t="shared" si="198"/>
        <v>4.8000000000000001E-2</v>
      </c>
      <c r="AV1317" s="13">
        <f t="shared" si="199"/>
        <v>0.38674022288869825</v>
      </c>
      <c r="AW1317" s="14">
        <f t="shared" si="200"/>
        <v>-1.0396242550771457</v>
      </c>
    </row>
    <row r="1318" spans="1:49">
      <c r="A1318" s="1">
        <v>1488765600</v>
      </c>
      <c r="B1318" s="1">
        <v>16427</v>
      </c>
      <c r="C1318" s="1">
        <v>16525</v>
      </c>
      <c r="D1318" s="1">
        <v>5499</v>
      </c>
      <c r="E1318" s="1">
        <v>7996</v>
      </c>
      <c r="F1318" s="1">
        <v>4850</v>
      </c>
      <c r="G1318" s="1">
        <v>422</v>
      </c>
      <c r="H1318" s="2">
        <v>1488765600</v>
      </c>
      <c r="I1318" s="2">
        <v>65</v>
      </c>
      <c r="J1318" s="2">
        <v>16474</v>
      </c>
      <c r="K1318" s="2">
        <v>5495</v>
      </c>
      <c r="L1318" s="2">
        <v>7907</v>
      </c>
      <c r="M1318" s="2">
        <v>4860</v>
      </c>
      <c r="N1318" s="2">
        <v>413</v>
      </c>
      <c r="O1318" s="3">
        <v>1488765600</v>
      </c>
      <c r="P1318" s="3">
        <v>16410</v>
      </c>
      <c r="Q1318" s="3">
        <v>16502</v>
      </c>
      <c r="R1318" s="3">
        <v>5498</v>
      </c>
      <c r="S1318" s="3">
        <v>7924</v>
      </c>
      <c r="T1318" s="3">
        <v>4845</v>
      </c>
      <c r="U1318" s="3">
        <v>444</v>
      </c>
      <c r="V1318" s="4">
        <v>1488765600</v>
      </c>
      <c r="W1318" s="4">
        <v>65</v>
      </c>
      <c r="X1318" s="4">
        <v>16480</v>
      </c>
      <c r="Y1318" s="4">
        <v>5480</v>
      </c>
      <c r="Z1318" s="4">
        <v>7987</v>
      </c>
      <c r="AA1318" s="4">
        <v>4843</v>
      </c>
      <c r="AB1318" s="4">
        <v>435</v>
      </c>
      <c r="AC1318" s="5">
        <f t="shared" si="192"/>
        <v>42800.083333333328</v>
      </c>
      <c r="AD1318" s="1">
        <v>7996</v>
      </c>
      <c r="AE1318" s="2">
        <v>7907</v>
      </c>
      <c r="AF1318" s="3">
        <v>7924</v>
      </c>
      <c r="AG1318" s="4">
        <v>7987</v>
      </c>
      <c r="AH1318" s="10">
        <f>(1/(Sheet2!C$7+(Sheet2!C$8*LOG10(AD1318))+Sheet2!C$9*LOG10(AD1318)^3))-273.15</f>
        <v>16.442463725645609</v>
      </c>
      <c r="AI1318" s="11">
        <f>(1/(Sheet2!D$7+(Sheet2!D$8*LOG10(AE1318))+Sheet2!D$9*LOG10(AE1318)^3))-273.15</f>
        <v>16.716535190310083</v>
      </c>
      <c r="AJ1318" s="12">
        <f>(1/(Sheet2!E$7+(Sheet2!E$8*LOG10(AF1318))+Sheet2!E$9*LOG10(AF1318)^3))-273.15</f>
        <v>16.835137748000818</v>
      </c>
      <c r="AK1318" s="13">
        <f>(1/(Sheet2!F$7+(Sheet2!F$8*LOG10(AG1318))+Sheet2!F$9*LOG10(AG1318)^3))-273.15</f>
        <v>16.452349897459669</v>
      </c>
      <c r="AL1318" s="13">
        <f t="shared" si="193"/>
        <v>0.19574489481215124</v>
      </c>
      <c r="AM1318" s="13">
        <f t="shared" si="194"/>
        <v>0.15545994826906678</v>
      </c>
      <c r="AN1318" s="1">
        <v>4850</v>
      </c>
      <c r="AO1318" s="2">
        <v>4860</v>
      </c>
      <c r="AP1318" s="3">
        <v>4845</v>
      </c>
      <c r="AQ1318" s="4">
        <v>4843</v>
      </c>
      <c r="AR1318" s="1">
        <f t="shared" si="195"/>
        <v>0.38400000000000001</v>
      </c>
      <c r="AS1318" s="2">
        <f t="shared" si="196"/>
        <v>0.86399999999999999</v>
      </c>
      <c r="AT1318" s="3">
        <f t="shared" si="197"/>
        <v>0.14400000000000002</v>
      </c>
      <c r="AU1318" s="4">
        <f t="shared" si="198"/>
        <v>4.8000000000000001E-2</v>
      </c>
      <c r="AV1318" s="13">
        <f t="shared" si="199"/>
        <v>0.36450514399662454</v>
      </c>
      <c r="AW1318" s="14">
        <f t="shared" si="200"/>
        <v>-1.0125142888795127</v>
      </c>
    </row>
    <row r="1319" spans="1:49">
      <c r="A1319" s="1">
        <v>1488765900</v>
      </c>
      <c r="B1319" s="1">
        <v>16427</v>
      </c>
      <c r="C1319" s="1">
        <v>16527</v>
      </c>
      <c r="D1319" s="1">
        <v>5499</v>
      </c>
      <c r="E1319" s="1">
        <v>7997</v>
      </c>
      <c r="F1319" s="1">
        <v>4850</v>
      </c>
      <c r="G1319" s="1">
        <v>423</v>
      </c>
      <c r="H1319" s="2">
        <v>1488765900</v>
      </c>
      <c r="I1319" s="2">
        <v>65</v>
      </c>
      <c r="J1319" s="2">
        <v>16474</v>
      </c>
      <c r="K1319" s="2">
        <v>5495</v>
      </c>
      <c r="L1319" s="2">
        <v>7906</v>
      </c>
      <c r="M1319" s="2">
        <v>4861</v>
      </c>
      <c r="N1319" s="2">
        <v>406</v>
      </c>
      <c r="O1319" s="3">
        <v>1488765900</v>
      </c>
      <c r="P1319" s="3">
        <v>16411</v>
      </c>
      <c r="Q1319" s="3">
        <v>16506</v>
      </c>
      <c r="R1319" s="3">
        <v>5498</v>
      </c>
      <c r="S1319" s="3">
        <v>7927</v>
      </c>
      <c r="T1319" s="3">
        <v>4845</v>
      </c>
      <c r="U1319" s="3">
        <v>444</v>
      </c>
      <c r="V1319" s="4">
        <v>1488765900</v>
      </c>
      <c r="W1319" s="4">
        <v>65</v>
      </c>
      <c r="X1319" s="4">
        <v>16482</v>
      </c>
      <c r="Y1319" s="4">
        <v>5480</v>
      </c>
      <c r="Z1319" s="4">
        <v>7991</v>
      </c>
      <c r="AA1319" s="4">
        <v>4843</v>
      </c>
      <c r="AB1319" s="4">
        <v>433</v>
      </c>
      <c r="AC1319" s="5">
        <f t="shared" si="192"/>
        <v>42800.086805555555</v>
      </c>
      <c r="AD1319" s="1">
        <v>7997</v>
      </c>
      <c r="AE1319" s="2">
        <v>7906</v>
      </c>
      <c r="AF1319" s="3">
        <v>7927</v>
      </c>
      <c r="AG1319" s="4">
        <v>7991</v>
      </c>
      <c r="AH1319" s="10">
        <f>(1/(Sheet2!C$7+(Sheet2!C$8*LOG10(AD1319))+Sheet2!C$9*LOG10(AD1319)^3))-273.15</f>
        <v>16.439757296201265</v>
      </c>
      <c r="AI1319" s="11">
        <f>(1/(Sheet2!D$7+(Sheet2!D$8*LOG10(AE1319))+Sheet2!D$9*LOG10(AE1319)^3))-273.15</f>
        <v>16.719276501031572</v>
      </c>
      <c r="AJ1319" s="12">
        <f>(1/(Sheet2!E$7+(Sheet2!E$8*LOG10(AF1319))+Sheet2!E$9*LOG10(AF1319)^3))-273.15</f>
        <v>16.826935078273209</v>
      </c>
      <c r="AK1319" s="13">
        <f>(1/(Sheet2!F$7+(Sheet2!F$8*LOG10(AG1319))+Sheet2!F$9*LOG10(AG1319)^3))-273.15</f>
        <v>16.441524279946066</v>
      </c>
      <c r="AL1319" s="13">
        <f t="shared" si="193"/>
        <v>0.19691768417062488</v>
      </c>
      <c r="AM1319" s="13">
        <f t="shared" si="194"/>
        <v>0.16087282990945273</v>
      </c>
      <c r="AN1319" s="1">
        <v>4850</v>
      </c>
      <c r="AO1319" s="2">
        <v>4861</v>
      </c>
      <c r="AP1319" s="3">
        <v>4845</v>
      </c>
      <c r="AQ1319" s="4">
        <v>4843</v>
      </c>
      <c r="AR1319" s="1">
        <f t="shared" si="195"/>
        <v>0.38400000000000001</v>
      </c>
      <c r="AS1319" s="2">
        <f t="shared" si="196"/>
        <v>0.91200000000000003</v>
      </c>
      <c r="AT1319" s="3">
        <f t="shared" si="197"/>
        <v>0.14400000000000002</v>
      </c>
      <c r="AU1319" s="4">
        <f t="shared" si="198"/>
        <v>4.8000000000000001E-2</v>
      </c>
      <c r="AV1319" s="13">
        <f t="shared" si="199"/>
        <v>0.38674022288869825</v>
      </c>
      <c r="AW1319" s="14">
        <f t="shared" si="200"/>
        <v>-1.0396242550771457</v>
      </c>
    </row>
    <row r="1320" spans="1:49">
      <c r="A1320" s="1">
        <v>1488766200</v>
      </c>
      <c r="B1320" s="1">
        <v>16429</v>
      </c>
      <c r="C1320" s="1">
        <v>16526</v>
      </c>
      <c r="D1320" s="1">
        <v>5499</v>
      </c>
      <c r="E1320" s="1">
        <v>7997</v>
      </c>
      <c r="F1320" s="1">
        <v>4850</v>
      </c>
      <c r="G1320" s="1">
        <v>422</v>
      </c>
      <c r="H1320" s="2">
        <v>1488766200</v>
      </c>
      <c r="I1320" s="2">
        <v>65</v>
      </c>
      <c r="J1320" s="2">
        <v>16384</v>
      </c>
      <c r="K1320" s="2">
        <v>5495</v>
      </c>
      <c r="L1320" s="2">
        <v>7906</v>
      </c>
      <c r="M1320" s="2">
        <v>4861</v>
      </c>
      <c r="N1320" s="2">
        <v>405</v>
      </c>
      <c r="O1320" s="3">
        <v>1488766200</v>
      </c>
      <c r="P1320" s="3">
        <v>16410</v>
      </c>
      <c r="Q1320" s="3">
        <v>16504</v>
      </c>
      <c r="R1320" s="3">
        <v>5498</v>
      </c>
      <c r="S1320" s="3">
        <v>7926</v>
      </c>
      <c r="T1320" s="3">
        <v>4845</v>
      </c>
      <c r="U1320" s="3">
        <v>447</v>
      </c>
      <c r="V1320" s="4">
        <v>1488766200</v>
      </c>
      <c r="W1320" s="4">
        <v>65</v>
      </c>
      <c r="X1320" s="4">
        <v>16458</v>
      </c>
      <c r="Y1320" s="4">
        <v>5480</v>
      </c>
      <c r="Z1320" s="4">
        <v>7990</v>
      </c>
      <c r="AA1320" s="4">
        <v>4843</v>
      </c>
      <c r="AB1320" s="4">
        <v>430</v>
      </c>
      <c r="AC1320" s="5">
        <f t="shared" si="192"/>
        <v>42800.090277777781</v>
      </c>
      <c r="AD1320" s="1">
        <v>7997</v>
      </c>
      <c r="AE1320" s="2">
        <v>7906</v>
      </c>
      <c r="AF1320" s="3">
        <v>7926</v>
      </c>
      <c r="AG1320" s="4">
        <v>7990</v>
      </c>
      <c r="AH1320" s="10">
        <f>(1/(Sheet2!C$7+(Sheet2!C$8*LOG10(AD1320))+Sheet2!C$9*LOG10(AD1320)^3))-273.15</f>
        <v>16.439757296201265</v>
      </c>
      <c r="AI1320" s="11">
        <f>(1/(Sheet2!D$7+(Sheet2!D$8*LOG10(AE1320))+Sheet2!D$9*LOG10(AE1320)^3))-273.15</f>
        <v>16.719276501031572</v>
      </c>
      <c r="AJ1320" s="12">
        <f>(1/(Sheet2!E$7+(Sheet2!E$8*LOG10(AF1320))+Sheet2!E$9*LOG10(AF1320)^3))-273.15</f>
        <v>16.829668911791885</v>
      </c>
      <c r="AK1320" s="13">
        <f>(1/(Sheet2!F$7+(Sheet2!F$8*LOG10(AG1320))+Sheet2!F$9*LOG10(AG1320)^3))-273.15</f>
        <v>16.444230110869285</v>
      </c>
      <c r="AL1320" s="13">
        <f t="shared" si="193"/>
        <v>0.19718479705256609</v>
      </c>
      <c r="AM1320" s="13">
        <f t="shared" si="194"/>
        <v>0.16010491803883248</v>
      </c>
      <c r="AN1320" s="1">
        <v>4850</v>
      </c>
      <c r="AO1320" s="2">
        <v>4861</v>
      </c>
      <c r="AP1320" s="3">
        <v>4845</v>
      </c>
      <c r="AQ1320" s="4">
        <v>4843</v>
      </c>
      <c r="AR1320" s="1">
        <f t="shared" si="195"/>
        <v>0.38400000000000001</v>
      </c>
      <c r="AS1320" s="2">
        <f t="shared" si="196"/>
        <v>0.91200000000000003</v>
      </c>
      <c r="AT1320" s="3">
        <f t="shared" si="197"/>
        <v>0.14400000000000002</v>
      </c>
      <c r="AU1320" s="4">
        <f t="shared" si="198"/>
        <v>4.8000000000000001E-2</v>
      </c>
      <c r="AV1320" s="13">
        <f t="shared" si="199"/>
        <v>0.38674022288869825</v>
      </c>
      <c r="AW1320" s="14">
        <f t="shared" si="200"/>
        <v>-1.0396242550771457</v>
      </c>
    </row>
    <row r="1321" spans="1:49">
      <c r="A1321" s="1">
        <v>1488766500</v>
      </c>
      <c r="B1321" s="1">
        <v>16429</v>
      </c>
      <c r="C1321" s="1">
        <v>16525</v>
      </c>
      <c r="D1321" s="1">
        <v>5499</v>
      </c>
      <c r="E1321" s="1">
        <v>7998</v>
      </c>
      <c r="F1321" s="1">
        <v>4850</v>
      </c>
      <c r="G1321" s="1">
        <v>422</v>
      </c>
      <c r="H1321" s="2">
        <v>1488766500</v>
      </c>
      <c r="I1321" s="2">
        <v>65</v>
      </c>
      <c r="J1321" s="2">
        <v>16384</v>
      </c>
      <c r="K1321" s="2">
        <v>5495</v>
      </c>
      <c r="L1321" s="2">
        <v>7906</v>
      </c>
      <c r="M1321" s="2">
        <v>4861</v>
      </c>
      <c r="N1321" s="2">
        <v>411</v>
      </c>
      <c r="O1321" s="3">
        <v>1488766500</v>
      </c>
      <c r="P1321" s="3">
        <v>16411</v>
      </c>
      <c r="Q1321" s="3">
        <v>16506</v>
      </c>
      <c r="R1321" s="3">
        <v>5498</v>
      </c>
      <c r="S1321" s="3">
        <v>7924</v>
      </c>
      <c r="T1321" s="3">
        <v>4845</v>
      </c>
      <c r="U1321" s="3">
        <v>444</v>
      </c>
      <c r="V1321" s="4">
        <v>1488766500</v>
      </c>
      <c r="W1321" s="4">
        <v>65</v>
      </c>
      <c r="X1321" s="4">
        <v>16482</v>
      </c>
      <c r="Y1321" s="4">
        <v>5480</v>
      </c>
      <c r="Z1321" s="4">
        <v>7993</v>
      </c>
      <c r="AA1321" s="4">
        <v>4843</v>
      </c>
      <c r="AB1321" s="4">
        <v>435</v>
      </c>
      <c r="AC1321" s="5">
        <f t="shared" si="192"/>
        <v>42800.09375</v>
      </c>
      <c r="AD1321" s="1">
        <v>7998</v>
      </c>
      <c r="AE1321" s="2">
        <v>7906</v>
      </c>
      <c r="AF1321" s="3">
        <v>7924</v>
      </c>
      <c r="AG1321" s="4">
        <v>7993</v>
      </c>
      <c r="AH1321" s="10">
        <f>(1/(Sheet2!C$7+(Sheet2!C$8*LOG10(AD1321))+Sheet2!C$9*LOG10(AD1321)^3))-273.15</f>
        <v>16.437051249237584</v>
      </c>
      <c r="AI1321" s="11">
        <f>(1/(Sheet2!D$7+(Sheet2!D$8*LOG10(AE1321))+Sheet2!D$9*LOG10(AE1321)^3))-273.15</f>
        <v>16.719276501031572</v>
      </c>
      <c r="AJ1321" s="12">
        <f>(1/(Sheet2!E$7+(Sheet2!E$8*LOG10(AF1321))+Sheet2!E$9*LOG10(AF1321)^3))-273.15</f>
        <v>16.835137748000818</v>
      </c>
      <c r="AK1321" s="13">
        <f>(1/(Sheet2!F$7+(Sheet2!F$8*LOG10(AG1321))+Sheet2!F$9*LOG10(AG1321)^3))-273.15</f>
        <v>16.436113764396509</v>
      </c>
      <c r="AL1321" s="13">
        <f t="shared" si="193"/>
        <v>0.20226837279238619</v>
      </c>
      <c r="AM1321" s="13">
        <f t="shared" si="194"/>
        <v>0.16321412676127112</v>
      </c>
      <c r="AN1321" s="1">
        <v>4850</v>
      </c>
      <c r="AO1321" s="2">
        <v>4861</v>
      </c>
      <c r="AP1321" s="3">
        <v>4845</v>
      </c>
      <c r="AQ1321" s="4">
        <v>4843</v>
      </c>
      <c r="AR1321" s="1">
        <f t="shared" si="195"/>
        <v>0.38400000000000001</v>
      </c>
      <c r="AS1321" s="2">
        <f t="shared" si="196"/>
        <v>0.91200000000000003</v>
      </c>
      <c r="AT1321" s="3">
        <f t="shared" si="197"/>
        <v>0.14400000000000002</v>
      </c>
      <c r="AU1321" s="4">
        <f t="shared" si="198"/>
        <v>4.8000000000000001E-2</v>
      </c>
      <c r="AV1321" s="13">
        <f t="shared" si="199"/>
        <v>0.38674022288869825</v>
      </c>
      <c r="AW1321" s="14">
        <f t="shared" si="200"/>
        <v>-1.0396242550771457</v>
      </c>
    </row>
    <row r="1322" spans="1:49">
      <c r="A1322" s="1">
        <v>1488766800</v>
      </c>
      <c r="B1322" s="1">
        <v>16429</v>
      </c>
      <c r="C1322" s="1">
        <v>16525</v>
      </c>
      <c r="D1322" s="1">
        <v>5499</v>
      </c>
      <c r="E1322" s="1">
        <v>7997</v>
      </c>
      <c r="F1322" s="1">
        <v>4850</v>
      </c>
      <c r="G1322" s="1">
        <v>421</v>
      </c>
      <c r="H1322" s="2">
        <v>1488766800</v>
      </c>
      <c r="I1322" s="2">
        <v>65</v>
      </c>
      <c r="J1322" s="2">
        <v>16385</v>
      </c>
      <c r="K1322" s="2">
        <v>5495</v>
      </c>
      <c r="L1322" s="2">
        <v>7905</v>
      </c>
      <c r="M1322" s="2">
        <v>4860</v>
      </c>
      <c r="N1322" s="2">
        <v>414</v>
      </c>
      <c r="O1322" s="3">
        <v>1488766800</v>
      </c>
      <c r="P1322" s="3">
        <v>16411</v>
      </c>
      <c r="Q1322" s="3">
        <v>16505</v>
      </c>
      <c r="R1322" s="3">
        <v>5498</v>
      </c>
      <c r="S1322" s="3">
        <v>7925</v>
      </c>
      <c r="T1322" s="3">
        <v>4845</v>
      </c>
      <c r="U1322" s="3">
        <v>446</v>
      </c>
      <c r="V1322" s="4">
        <v>1488766800</v>
      </c>
      <c r="W1322" s="4">
        <v>65</v>
      </c>
      <c r="X1322" s="4">
        <v>16482</v>
      </c>
      <c r="Y1322" s="4">
        <v>5480</v>
      </c>
      <c r="Z1322" s="4">
        <v>7991</v>
      </c>
      <c r="AA1322" s="4">
        <v>4843</v>
      </c>
      <c r="AB1322" s="4">
        <v>438</v>
      </c>
      <c r="AC1322" s="5">
        <f t="shared" si="192"/>
        <v>42800.097222222219</v>
      </c>
      <c r="AD1322" s="1">
        <v>7997</v>
      </c>
      <c r="AE1322" s="2">
        <v>7905</v>
      </c>
      <c r="AF1322" s="3">
        <v>7925</v>
      </c>
      <c r="AG1322" s="4">
        <v>7991</v>
      </c>
      <c r="AH1322" s="10">
        <f>(1/(Sheet2!C$7+(Sheet2!C$8*LOG10(AD1322))+Sheet2!C$9*LOG10(AD1322)^3))-273.15</f>
        <v>16.439757296201265</v>
      </c>
      <c r="AI1322" s="11">
        <f>(1/(Sheet2!D$7+(Sheet2!D$8*LOG10(AE1322))+Sheet2!D$9*LOG10(AE1322)^3))-273.15</f>
        <v>16.722018203534105</v>
      </c>
      <c r="AJ1322" s="12">
        <f>(1/(Sheet2!E$7+(Sheet2!E$8*LOG10(AF1322))+Sheet2!E$9*LOG10(AF1322)^3))-273.15</f>
        <v>16.832403134999424</v>
      </c>
      <c r="AK1322" s="13">
        <f>(1/(Sheet2!F$7+(Sheet2!F$8*LOG10(AG1322))+Sheet2!F$9*LOG10(AG1322)^3))-273.15</f>
        <v>16.441524279946066</v>
      </c>
      <c r="AL1322" s="13">
        <f t="shared" si="193"/>
        <v>0.19947703509378051</v>
      </c>
      <c r="AM1322" s="13">
        <f t="shared" si="194"/>
        <v>0.16245572894880519</v>
      </c>
      <c r="AN1322" s="1">
        <v>4850</v>
      </c>
      <c r="AO1322" s="2">
        <v>4860</v>
      </c>
      <c r="AP1322" s="3">
        <v>4845</v>
      </c>
      <c r="AQ1322" s="4">
        <v>4843</v>
      </c>
      <c r="AR1322" s="1">
        <f t="shared" si="195"/>
        <v>0.38400000000000001</v>
      </c>
      <c r="AS1322" s="2">
        <f t="shared" si="196"/>
        <v>0.86399999999999999</v>
      </c>
      <c r="AT1322" s="3">
        <f t="shared" si="197"/>
        <v>0.14400000000000002</v>
      </c>
      <c r="AU1322" s="4">
        <f t="shared" si="198"/>
        <v>4.8000000000000001E-2</v>
      </c>
      <c r="AV1322" s="13">
        <f t="shared" si="199"/>
        <v>0.36450514399662454</v>
      </c>
      <c r="AW1322" s="14">
        <f t="shared" si="200"/>
        <v>-1.0125142888795127</v>
      </c>
    </row>
    <row r="1323" spans="1:49">
      <c r="A1323" s="1">
        <v>1488767100</v>
      </c>
      <c r="B1323" s="1">
        <v>16430</v>
      </c>
      <c r="C1323" s="1">
        <v>16528</v>
      </c>
      <c r="D1323" s="1">
        <v>5499</v>
      </c>
      <c r="E1323" s="1">
        <v>8000</v>
      </c>
      <c r="F1323" s="1">
        <v>4850</v>
      </c>
      <c r="G1323" s="1">
        <v>421</v>
      </c>
      <c r="H1323" s="2">
        <v>1488767100</v>
      </c>
      <c r="I1323" s="2">
        <v>65</v>
      </c>
      <c r="J1323" s="2">
        <v>16384</v>
      </c>
      <c r="K1323" s="2">
        <v>5495</v>
      </c>
      <c r="L1323" s="2">
        <v>7907</v>
      </c>
      <c r="M1323" s="2">
        <v>4861</v>
      </c>
      <c r="N1323" s="2">
        <v>410</v>
      </c>
      <c r="O1323" s="3">
        <v>1488767100</v>
      </c>
      <c r="P1323" s="3">
        <v>16411</v>
      </c>
      <c r="Q1323" s="3">
        <v>16505</v>
      </c>
      <c r="R1323" s="3">
        <v>5498</v>
      </c>
      <c r="S1323" s="3">
        <v>7925</v>
      </c>
      <c r="T1323" s="3">
        <v>4845</v>
      </c>
      <c r="U1323" s="3">
        <v>444</v>
      </c>
      <c r="V1323" s="4">
        <v>1488767100</v>
      </c>
      <c r="W1323" s="4">
        <v>65</v>
      </c>
      <c r="X1323" s="4">
        <v>16482</v>
      </c>
      <c r="Y1323" s="4">
        <v>5480</v>
      </c>
      <c r="Z1323" s="4">
        <v>7994</v>
      </c>
      <c r="AA1323" s="4">
        <v>4843</v>
      </c>
      <c r="AB1323" s="4">
        <v>435</v>
      </c>
      <c r="AC1323" s="5">
        <f t="shared" si="192"/>
        <v>42800.100694444445</v>
      </c>
      <c r="AD1323" s="1">
        <v>8000</v>
      </c>
      <c r="AE1323" s="2">
        <v>7907</v>
      </c>
      <c r="AF1323" s="3">
        <v>7925</v>
      </c>
      <c r="AG1323" s="4">
        <v>7994</v>
      </c>
      <c r="AH1323" s="10">
        <f>(1/(Sheet2!C$7+(Sheet2!C$8*LOG10(AD1323))+Sheet2!C$9*LOG10(AD1323)^3))-273.15</f>
        <v>16.431640302343283</v>
      </c>
      <c r="AI1323" s="11">
        <f>(1/(Sheet2!D$7+(Sheet2!D$8*LOG10(AE1323))+Sheet2!D$9*LOG10(AE1323)^3))-273.15</f>
        <v>16.716535190310083</v>
      </c>
      <c r="AJ1323" s="12">
        <f>(1/(Sheet2!E$7+(Sheet2!E$8*LOG10(AF1323))+Sheet2!E$9*LOG10(AF1323)^3))-273.15</f>
        <v>16.832403134999424</v>
      </c>
      <c r="AK1323" s="13">
        <f>(1/(Sheet2!F$7+(Sheet2!F$8*LOG10(AG1323))+Sheet2!F$9*LOG10(AG1323)^3))-273.15</f>
        <v>16.433409079565934</v>
      </c>
      <c r="AL1323" s="13">
        <f t="shared" si="193"/>
        <v>0.20301089980260451</v>
      </c>
      <c r="AM1323" s="13">
        <f t="shared" si="194"/>
        <v>0.16397592320601376</v>
      </c>
      <c r="AN1323" s="1">
        <v>4850</v>
      </c>
      <c r="AO1323" s="2">
        <v>4861</v>
      </c>
      <c r="AP1323" s="3">
        <v>4845</v>
      </c>
      <c r="AQ1323" s="4">
        <v>4843</v>
      </c>
      <c r="AR1323" s="1">
        <f t="shared" si="195"/>
        <v>0.38400000000000001</v>
      </c>
      <c r="AS1323" s="2">
        <f t="shared" si="196"/>
        <v>0.91200000000000003</v>
      </c>
      <c r="AT1323" s="3">
        <f t="shared" si="197"/>
        <v>0.14400000000000002</v>
      </c>
      <c r="AU1323" s="4">
        <f t="shared" si="198"/>
        <v>4.8000000000000001E-2</v>
      </c>
      <c r="AV1323" s="13">
        <f t="shared" si="199"/>
        <v>0.38674022288869825</v>
      </c>
      <c r="AW1323" s="14">
        <f t="shared" si="200"/>
        <v>-1.0396242550771457</v>
      </c>
    </row>
    <row r="1324" spans="1:49">
      <c r="A1324" s="1">
        <v>1488767400</v>
      </c>
      <c r="B1324" s="1">
        <v>16429</v>
      </c>
      <c r="C1324" s="1">
        <v>16527</v>
      </c>
      <c r="D1324" s="1">
        <v>5499</v>
      </c>
      <c r="E1324" s="1">
        <v>8000</v>
      </c>
      <c r="F1324" s="1">
        <v>4850</v>
      </c>
      <c r="G1324" s="1">
        <v>422</v>
      </c>
      <c r="H1324" s="2">
        <v>1488767400</v>
      </c>
      <c r="I1324" s="2">
        <v>65</v>
      </c>
      <c r="J1324" s="2">
        <v>16384</v>
      </c>
      <c r="K1324" s="2">
        <v>5495</v>
      </c>
      <c r="L1324" s="2">
        <v>7908</v>
      </c>
      <c r="M1324" s="2">
        <v>4861</v>
      </c>
      <c r="N1324" s="2">
        <v>411</v>
      </c>
      <c r="O1324" s="3">
        <v>1488767400</v>
      </c>
      <c r="P1324" s="3">
        <v>16411</v>
      </c>
      <c r="Q1324" s="3">
        <v>16505</v>
      </c>
      <c r="R1324" s="3">
        <v>5498</v>
      </c>
      <c r="S1324" s="3">
        <v>7928</v>
      </c>
      <c r="T1324" s="3">
        <v>4845</v>
      </c>
      <c r="U1324" s="3">
        <v>441</v>
      </c>
      <c r="V1324" s="4">
        <v>1488767400</v>
      </c>
      <c r="W1324" s="4">
        <v>65</v>
      </c>
      <c r="X1324" s="4">
        <v>16480</v>
      </c>
      <c r="Y1324" s="4">
        <v>5480</v>
      </c>
      <c r="Z1324" s="4">
        <v>7994</v>
      </c>
      <c r="AA1324" s="4">
        <v>4843</v>
      </c>
      <c r="AB1324" s="4">
        <v>435</v>
      </c>
      <c r="AC1324" s="5">
        <f t="shared" si="192"/>
        <v>42800.104166666672</v>
      </c>
      <c r="AD1324" s="1">
        <v>8000</v>
      </c>
      <c r="AE1324" s="2">
        <v>7908</v>
      </c>
      <c r="AF1324" s="3">
        <v>7928</v>
      </c>
      <c r="AG1324" s="4">
        <v>7994</v>
      </c>
      <c r="AH1324" s="10">
        <f>(1/(Sheet2!C$7+(Sheet2!C$8*LOG10(AD1324))+Sheet2!C$9*LOG10(AD1324)^3))-273.15</f>
        <v>16.431640302343283</v>
      </c>
      <c r="AI1324" s="11">
        <f>(1/(Sheet2!D$7+(Sheet2!D$8*LOG10(AE1324))+Sheet2!D$9*LOG10(AE1324)^3))-273.15</f>
        <v>16.713794271263566</v>
      </c>
      <c r="AJ1324" s="12">
        <f>(1/(Sheet2!E$7+(Sheet2!E$8*LOG10(AF1324))+Sheet2!E$9*LOG10(AF1324)^3))-273.15</f>
        <v>16.824201634338124</v>
      </c>
      <c r="AK1324" s="13">
        <f>(1/(Sheet2!F$7+(Sheet2!F$8*LOG10(AG1324))+Sheet2!F$9*LOG10(AG1324)^3))-273.15</f>
        <v>16.433409079565934</v>
      </c>
      <c r="AL1324" s="13">
        <f t="shared" si="193"/>
        <v>0.19942476704630294</v>
      </c>
      <c r="AM1324" s="13">
        <f t="shared" si="194"/>
        <v>0.16239347609723018</v>
      </c>
      <c r="AN1324" s="1">
        <v>4850</v>
      </c>
      <c r="AO1324" s="2">
        <v>4861</v>
      </c>
      <c r="AP1324" s="3">
        <v>4845</v>
      </c>
      <c r="AQ1324" s="4">
        <v>4843</v>
      </c>
      <c r="AR1324" s="1">
        <f t="shared" si="195"/>
        <v>0.38400000000000001</v>
      </c>
      <c r="AS1324" s="2">
        <f t="shared" si="196"/>
        <v>0.91200000000000003</v>
      </c>
      <c r="AT1324" s="3">
        <f t="shared" si="197"/>
        <v>0.14400000000000002</v>
      </c>
      <c r="AU1324" s="4">
        <f t="shared" si="198"/>
        <v>4.8000000000000001E-2</v>
      </c>
      <c r="AV1324" s="13">
        <f t="shared" si="199"/>
        <v>0.38674022288869825</v>
      </c>
      <c r="AW1324" s="14">
        <f t="shared" si="200"/>
        <v>-1.0396242550771457</v>
      </c>
    </row>
    <row r="1325" spans="1:49">
      <c r="A1325" s="1">
        <v>1488767700</v>
      </c>
      <c r="B1325" s="1">
        <v>16429</v>
      </c>
      <c r="C1325" s="1">
        <v>16530</v>
      </c>
      <c r="D1325" s="1">
        <v>5499</v>
      </c>
      <c r="E1325" s="1">
        <v>7999</v>
      </c>
      <c r="F1325" s="1">
        <v>4850</v>
      </c>
      <c r="G1325" s="1">
        <v>428</v>
      </c>
      <c r="H1325" s="2">
        <v>1488767700</v>
      </c>
      <c r="I1325" s="2">
        <v>65</v>
      </c>
      <c r="J1325" s="2">
        <v>16385</v>
      </c>
      <c r="K1325" s="2">
        <v>5495</v>
      </c>
      <c r="L1325" s="2">
        <v>7907</v>
      </c>
      <c r="M1325" s="2">
        <v>4861</v>
      </c>
      <c r="N1325" s="2">
        <v>406</v>
      </c>
      <c r="O1325" s="3">
        <v>1488767700</v>
      </c>
      <c r="P1325" s="3">
        <v>16412</v>
      </c>
      <c r="Q1325" s="3">
        <v>16507</v>
      </c>
      <c r="R1325" s="3">
        <v>5498</v>
      </c>
      <c r="S1325" s="3">
        <v>7929</v>
      </c>
      <c r="T1325" s="3">
        <v>4845</v>
      </c>
      <c r="U1325" s="3">
        <v>447</v>
      </c>
      <c r="V1325" s="4">
        <v>1488767700</v>
      </c>
      <c r="W1325" s="4">
        <v>65</v>
      </c>
      <c r="X1325" s="4">
        <v>16485</v>
      </c>
      <c r="Y1325" s="4">
        <v>5480</v>
      </c>
      <c r="Z1325" s="4">
        <v>7996</v>
      </c>
      <c r="AA1325" s="4">
        <v>4843</v>
      </c>
      <c r="AB1325" s="4">
        <v>430</v>
      </c>
      <c r="AC1325" s="5">
        <f t="shared" si="192"/>
        <v>42800.107638888891</v>
      </c>
      <c r="AD1325" s="1">
        <v>7999</v>
      </c>
      <c r="AE1325" s="2">
        <v>7907</v>
      </c>
      <c r="AF1325" s="3">
        <v>7929</v>
      </c>
      <c r="AG1325" s="4">
        <v>7996</v>
      </c>
      <c r="AH1325" s="10">
        <f>(1/(Sheet2!C$7+(Sheet2!C$8*LOG10(AD1325))+Sheet2!C$9*LOG10(AD1325)^3))-273.15</f>
        <v>16.434345584652419</v>
      </c>
      <c r="AI1325" s="11">
        <f>(1/(Sheet2!D$7+(Sheet2!D$8*LOG10(AE1325))+Sheet2!D$9*LOG10(AE1325)^3))-273.15</f>
        <v>16.716535190310083</v>
      </c>
      <c r="AJ1325" s="12">
        <f>(1/(Sheet2!E$7+(Sheet2!E$8*LOG10(AF1325))+Sheet2!E$9*LOG10(AF1325)^3))-273.15</f>
        <v>16.821468579881753</v>
      </c>
      <c r="AK1325" s="13">
        <f>(1/(Sheet2!F$7+(Sheet2!F$8*LOG10(AG1325))+Sheet2!F$9*LOG10(AG1325)^3))-273.15</f>
        <v>16.428000855282335</v>
      </c>
      <c r="AL1325" s="13">
        <f t="shared" si="193"/>
        <v>0.19971132742154063</v>
      </c>
      <c r="AM1325" s="13">
        <f t="shared" si="194"/>
        <v>0.16478434979386034</v>
      </c>
      <c r="AN1325" s="1">
        <v>4850</v>
      </c>
      <c r="AO1325" s="2">
        <v>4861</v>
      </c>
      <c r="AP1325" s="3">
        <v>4845</v>
      </c>
      <c r="AQ1325" s="4">
        <v>4843</v>
      </c>
      <c r="AR1325" s="1">
        <f t="shared" si="195"/>
        <v>0.38400000000000001</v>
      </c>
      <c r="AS1325" s="2">
        <f t="shared" si="196"/>
        <v>0.91200000000000003</v>
      </c>
      <c r="AT1325" s="3">
        <f t="shared" si="197"/>
        <v>0.14400000000000002</v>
      </c>
      <c r="AU1325" s="4">
        <f t="shared" si="198"/>
        <v>4.8000000000000001E-2</v>
      </c>
      <c r="AV1325" s="13">
        <f t="shared" si="199"/>
        <v>0.38674022288869825</v>
      </c>
      <c r="AW1325" s="14">
        <f t="shared" si="200"/>
        <v>-1.0396242550771457</v>
      </c>
    </row>
    <row r="1326" spans="1:49">
      <c r="A1326" s="1">
        <v>1488768000</v>
      </c>
      <c r="B1326" s="1">
        <v>16429</v>
      </c>
      <c r="C1326" s="1">
        <v>16529</v>
      </c>
      <c r="D1326" s="1">
        <v>5499</v>
      </c>
      <c r="E1326" s="1">
        <v>7997</v>
      </c>
      <c r="F1326" s="1">
        <v>4850</v>
      </c>
      <c r="G1326" s="1">
        <v>420</v>
      </c>
      <c r="H1326" s="2">
        <v>1488768000</v>
      </c>
      <c r="I1326" s="2">
        <v>65</v>
      </c>
      <c r="J1326" s="2">
        <v>16384</v>
      </c>
      <c r="K1326" s="2">
        <v>5495</v>
      </c>
      <c r="L1326" s="2">
        <v>7908</v>
      </c>
      <c r="M1326" s="2">
        <v>4861</v>
      </c>
      <c r="N1326" s="2">
        <v>411</v>
      </c>
      <c r="O1326" s="3">
        <v>1488768000</v>
      </c>
      <c r="P1326" s="3">
        <v>16411</v>
      </c>
      <c r="Q1326" s="3">
        <v>16507</v>
      </c>
      <c r="R1326" s="3">
        <v>5498</v>
      </c>
      <c r="S1326" s="3">
        <v>7929</v>
      </c>
      <c r="T1326" s="3">
        <v>4846</v>
      </c>
      <c r="U1326" s="3">
        <v>447</v>
      </c>
      <c r="V1326" s="4">
        <v>1488768000</v>
      </c>
      <c r="W1326" s="4">
        <v>65</v>
      </c>
      <c r="X1326" s="4">
        <v>16482</v>
      </c>
      <c r="Y1326" s="4">
        <v>5480</v>
      </c>
      <c r="Z1326" s="4">
        <v>7995</v>
      </c>
      <c r="AA1326" s="4">
        <v>4843</v>
      </c>
      <c r="AB1326" s="4">
        <v>432</v>
      </c>
      <c r="AC1326" s="5">
        <f t="shared" si="192"/>
        <v>42800.111111111109</v>
      </c>
      <c r="AD1326" s="1">
        <v>7997</v>
      </c>
      <c r="AE1326" s="2">
        <v>7908</v>
      </c>
      <c r="AF1326" s="3">
        <v>7929</v>
      </c>
      <c r="AG1326" s="4">
        <v>7995</v>
      </c>
      <c r="AH1326" s="10">
        <f>(1/(Sheet2!C$7+(Sheet2!C$8*LOG10(AD1326))+Sheet2!C$9*LOG10(AD1326)^3))-273.15</f>
        <v>16.439757296201265</v>
      </c>
      <c r="AI1326" s="11">
        <f>(1/(Sheet2!D$7+(Sheet2!D$8*LOG10(AE1326))+Sheet2!D$9*LOG10(AE1326)^3))-273.15</f>
        <v>16.713794271263566</v>
      </c>
      <c r="AJ1326" s="12">
        <f>(1/(Sheet2!E$7+(Sheet2!E$8*LOG10(AF1326))+Sheet2!E$9*LOG10(AF1326)^3))-273.15</f>
        <v>16.821468579881753</v>
      </c>
      <c r="AK1326" s="13">
        <f>(1/(Sheet2!F$7+(Sheet2!F$8*LOG10(AG1326))+Sheet2!F$9*LOG10(AG1326)^3))-273.15</f>
        <v>16.430704776561868</v>
      </c>
      <c r="AL1326" s="13">
        <f t="shared" si="193"/>
        <v>0.19691611679300014</v>
      </c>
      <c r="AM1326" s="13">
        <f t="shared" si="194"/>
        <v>0.16089223817179688</v>
      </c>
      <c r="AN1326" s="1">
        <v>4850</v>
      </c>
      <c r="AO1326" s="2">
        <v>4861</v>
      </c>
      <c r="AP1326" s="3">
        <v>4846</v>
      </c>
      <c r="AQ1326" s="4">
        <v>4843</v>
      </c>
      <c r="AR1326" s="1">
        <f t="shared" si="195"/>
        <v>0.38400000000000001</v>
      </c>
      <c r="AS1326" s="2">
        <f t="shared" si="196"/>
        <v>0.91200000000000003</v>
      </c>
      <c r="AT1326" s="3">
        <f t="shared" si="197"/>
        <v>0.192</v>
      </c>
      <c r="AU1326" s="4">
        <f t="shared" si="198"/>
        <v>4.8000000000000001E-2</v>
      </c>
      <c r="AV1326" s="13">
        <f t="shared" si="199"/>
        <v>0.37795237795256703</v>
      </c>
      <c r="AW1326" s="14">
        <f t="shared" si="200"/>
        <v>-0.98425098425147661</v>
      </c>
    </row>
    <row r="1327" spans="1:49">
      <c r="A1327" s="1">
        <v>1488768300</v>
      </c>
      <c r="B1327" s="1">
        <v>16432</v>
      </c>
      <c r="C1327" s="1">
        <v>16533</v>
      </c>
      <c r="D1327" s="1">
        <v>5499</v>
      </c>
      <c r="E1327" s="1">
        <v>7998</v>
      </c>
      <c r="F1327" s="1">
        <v>4850</v>
      </c>
      <c r="G1327" s="1">
        <v>421</v>
      </c>
      <c r="H1327" s="2">
        <v>1488768300</v>
      </c>
      <c r="I1327" s="2">
        <v>65</v>
      </c>
      <c r="J1327" s="2">
        <v>16387</v>
      </c>
      <c r="K1327" s="2">
        <v>5495</v>
      </c>
      <c r="L1327" s="2">
        <v>7908</v>
      </c>
      <c r="M1327" s="2">
        <v>4861</v>
      </c>
      <c r="N1327" s="2">
        <v>410</v>
      </c>
      <c r="O1327" s="3">
        <v>1488768300</v>
      </c>
      <c r="P1327" s="3">
        <v>16412</v>
      </c>
      <c r="Q1327" s="3">
        <v>16508</v>
      </c>
      <c r="R1327" s="3">
        <v>5498</v>
      </c>
      <c r="S1327" s="3">
        <v>7928</v>
      </c>
      <c r="T1327" s="3">
        <v>4845</v>
      </c>
      <c r="U1327" s="3">
        <v>446</v>
      </c>
      <c r="V1327" s="4">
        <v>1488768300</v>
      </c>
      <c r="W1327" s="4">
        <v>65</v>
      </c>
      <c r="X1327" s="4">
        <v>16484</v>
      </c>
      <c r="Y1327" s="4">
        <v>5480</v>
      </c>
      <c r="Z1327" s="4">
        <v>7997</v>
      </c>
      <c r="AA1327" s="4">
        <v>4843</v>
      </c>
      <c r="AB1327" s="4">
        <v>428</v>
      </c>
      <c r="AC1327" s="5">
        <f t="shared" si="192"/>
        <v>42800.114583333328</v>
      </c>
      <c r="AD1327" s="1">
        <v>7998</v>
      </c>
      <c r="AE1327" s="2">
        <v>7908</v>
      </c>
      <c r="AF1327" s="3">
        <v>7928</v>
      </c>
      <c r="AG1327" s="4">
        <v>7997</v>
      </c>
      <c r="AH1327" s="10">
        <f>(1/(Sheet2!C$7+(Sheet2!C$8*LOG10(AD1327))+Sheet2!C$9*LOG10(AD1327)^3))-273.15</f>
        <v>16.437051249237584</v>
      </c>
      <c r="AI1327" s="11">
        <f>(1/(Sheet2!D$7+(Sheet2!D$8*LOG10(AE1327))+Sheet2!D$9*LOG10(AE1327)^3))-273.15</f>
        <v>16.713794271263566</v>
      </c>
      <c r="AJ1327" s="12">
        <f>(1/(Sheet2!E$7+(Sheet2!E$8*LOG10(AF1327))+Sheet2!E$9*LOG10(AF1327)^3))-273.15</f>
        <v>16.824201634338124</v>
      </c>
      <c r="AK1327" s="13">
        <f>(1/(Sheet2!F$7+(Sheet2!F$8*LOG10(AG1327))+Sheet2!F$9*LOG10(AG1327)^3))-273.15</f>
        <v>16.425297315625301</v>
      </c>
      <c r="AL1327" s="13">
        <f t="shared" si="193"/>
        <v>0.20024052424528069</v>
      </c>
      <c r="AM1327" s="13">
        <f t="shared" si="194"/>
        <v>0.16327652852751723</v>
      </c>
      <c r="AN1327" s="1">
        <v>4850</v>
      </c>
      <c r="AO1327" s="2">
        <v>4861</v>
      </c>
      <c r="AP1327" s="3">
        <v>4845</v>
      </c>
      <c r="AQ1327" s="4">
        <v>4843</v>
      </c>
      <c r="AR1327" s="1">
        <f t="shared" si="195"/>
        <v>0.38400000000000001</v>
      </c>
      <c r="AS1327" s="2">
        <f t="shared" si="196"/>
        <v>0.91200000000000003</v>
      </c>
      <c r="AT1327" s="3">
        <f t="shared" si="197"/>
        <v>0.14400000000000002</v>
      </c>
      <c r="AU1327" s="4">
        <f t="shared" si="198"/>
        <v>4.8000000000000001E-2</v>
      </c>
      <c r="AV1327" s="13">
        <f t="shared" si="199"/>
        <v>0.38674022288869825</v>
      </c>
      <c r="AW1327" s="14">
        <f t="shared" si="200"/>
        <v>-1.0396242550771457</v>
      </c>
    </row>
    <row r="1328" spans="1:49">
      <c r="A1328" s="1">
        <v>1488768600</v>
      </c>
      <c r="B1328" s="1">
        <v>16430</v>
      </c>
      <c r="C1328" s="1">
        <v>16532</v>
      </c>
      <c r="D1328" s="1">
        <v>5499</v>
      </c>
      <c r="E1328" s="1">
        <v>7998</v>
      </c>
      <c r="F1328" s="1">
        <v>4850</v>
      </c>
      <c r="G1328" s="1">
        <v>424</v>
      </c>
      <c r="H1328" s="2">
        <v>1488768600</v>
      </c>
      <c r="I1328" s="2">
        <v>65</v>
      </c>
      <c r="J1328" s="2">
        <v>16389</v>
      </c>
      <c r="K1328" s="2">
        <v>5495</v>
      </c>
      <c r="L1328" s="2">
        <v>7909</v>
      </c>
      <c r="M1328" s="2">
        <v>4861</v>
      </c>
      <c r="N1328" s="2">
        <v>411</v>
      </c>
      <c r="O1328" s="3">
        <v>1488768600</v>
      </c>
      <c r="P1328" s="3">
        <v>16412</v>
      </c>
      <c r="Q1328" s="3">
        <v>16510</v>
      </c>
      <c r="R1328" s="3">
        <v>5498</v>
      </c>
      <c r="S1328" s="3">
        <v>7929</v>
      </c>
      <c r="T1328" s="3">
        <v>4845</v>
      </c>
      <c r="U1328" s="3">
        <v>447</v>
      </c>
      <c r="V1328" s="4">
        <v>1488768600</v>
      </c>
      <c r="W1328" s="4">
        <v>65</v>
      </c>
      <c r="X1328" s="4">
        <v>16485</v>
      </c>
      <c r="Y1328" s="4">
        <v>5480</v>
      </c>
      <c r="Z1328" s="4">
        <v>7999</v>
      </c>
      <c r="AA1328" s="4">
        <v>4843</v>
      </c>
      <c r="AB1328" s="4">
        <v>430</v>
      </c>
      <c r="AC1328" s="5">
        <f t="shared" si="192"/>
        <v>42800.118055555555</v>
      </c>
      <c r="AD1328" s="1">
        <v>7998</v>
      </c>
      <c r="AE1328" s="2">
        <v>7909</v>
      </c>
      <c r="AF1328" s="3">
        <v>7929</v>
      </c>
      <c r="AG1328" s="4">
        <v>7999</v>
      </c>
      <c r="AH1328" s="10">
        <f>(1/(Sheet2!C$7+(Sheet2!C$8*LOG10(AD1328))+Sheet2!C$9*LOG10(AD1328)^3))-273.15</f>
        <v>16.437051249237584</v>
      </c>
      <c r="AI1328" s="11">
        <f>(1/(Sheet2!D$7+(Sheet2!D$8*LOG10(AE1328))+Sheet2!D$9*LOG10(AE1328)^3))-273.15</f>
        <v>16.711053743786238</v>
      </c>
      <c r="AJ1328" s="12">
        <f>(1/(Sheet2!E$7+(Sheet2!E$8*LOG10(AF1328))+Sheet2!E$9*LOG10(AF1328)^3))-273.15</f>
        <v>16.821468579881753</v>
      </c>
      <c r="AK1328" s="13">
        <f>(1/(Sheet2!F$7+(Sheet2!F$8*LOG10(AG1328))+Sheet2!F$9*LOG10(AG1328)^3))-273.15</f>
        <v>16.419891380770764</v>
      </c>
      <c r="AL1328" s="13">
        <f t="shared" si="193"/>
        <v>0.20028723472321205</v>
      </c>
      <c r="AM1328" s="13">
        <f t="shared" si="194"/>
        <v>0.16337449298132908</v>
      </c>
      <c r="AN1328" s="1">
        <v>4850</v>
      </c>
      <c r="AO1328" s="2">
        <v>4861</v>
      </c>
      <c r="AP1328" s="3">
        <v>4845</v>
      </c>
      <c r="AQ1328" s="4">
        <v>4843</v>
      </c>
      <c r="AR1328" s="1">
        <f t="shared" si="195"/>
        <v>0.38400000000000001</v>
      </c>
      <c r="AS1328" s="2">
        <f t="shared" si="196"/>
        <v>0.91200000000000003</v>
      </c>
      <c r="AT1328" s="3">
        <f t="shared" si="197"/>
        <v>0.14400000000000002</v>
      </c>
      <c r="AU1328" s="4">
        <f t="shared" si="198"/>
        <v>4.8000000000000001E-2</v>
      </c>
      <c r="AV1328" s="13">
        <f t="shared" si="199"/>
        <v>0.38674022288869825</v>
      </c>
      <c r="AW1328" s="14">
        <f t="shared" si="200"/>
        <v>-1.0396242550771457</v>
      </c>
    </row>
    <row r="1329" spans="1:49">
      <c r="A1329" s="1">
        <v>1488768900</v>
      </c>
      <c r="B1329" s="1">
        <v>16432</v>
      </c>
      <c r="C1329" s="1">
        <v>16534</v>
      </c>
      <c r="D1329" s="1">
        <v>5498</v>
      </c>
      <c r="E1329" s="1">
        <v>7998</v>
      </c>
      <c r="F1329" s="1">
        <v>4850</v>
      </c>
      <c r="G1329" s="1">
        <v>423</v>
      </c>
      <c r="H1329" s="2">
        <v>1488768900</v>
      </c>
      <c r="I1329" s="2">
        <v>65</v>
      </c>
      <c r="J1329" s="2">
        <v>16388</v>
      </c>
      <c r="K1329" s="2">
        <v>5495</v>
      </c>
      <c r="L1329" s="2">
        <v>7911</v>
      </c>
      <c r="M1329" s="2">
        <v>4861</v>
      </c>
      <c r="N1329" s="2">
        <v>410</v>
      </c>
      <c r="O1329" s="3">
        <v>1488768900</v>
      </c>
      <c r="P1329" s="3">
        <v>16412</v>
      </c>
      <c r="Q1329" s="3">
        <v>16509</v>
      </c>
      <c r="R1329" s="3">
        <v>5498</v>
      </c>
      <c r="S1329" s="3">
        <v>7930</v>
      </c>
      <c r="T1329" s="3">
        <v>4845</v>
      </c>
      <c r="U1329" s="3">
        <v>444</v>
      </c>
      <c r="V1329" s="4">
        <v>1488768900</v>
      </c>
      <c r="W1329" s="4">
        <v>65</v>
      </c>
      <c r="X1329" s="4">
        <v>16488</v>
      </c>
      <c r="Y1329" s="4">
        <v>5480</v>
      </c>
      <c r="Z1329" s="4">
        <v>8000</v>
      </c>
      <c r="AA1329" s="4">
        <v>4843</v>
      </c>
      <c r="AB1329" s="4">
        <v>432</v>
      </c>
      <c r="AC1329" s="5">
        <f t="shared" si="192"/>
        <v>42800.121527777781</v>
      </c>
      <c r="AD1329" s="1">
        <v>7998</v>
      </c>
      <c r="AE1329" s="2">
        <v>7911</v>
      </c>
      <c r="AF1329" s="3">
        <v>7930</v>
      </c>
      <c r="AG1329" s="4">
        <v>8000</v>
      </c>
      <c r="AH1329" s="10">
        <f>(1/(Sheet2!C$7+(Sheet2!C$8*LOG10(AD1329))+Sheet2!C$9*LOG10(AD1329)^3))-273.15</f>
        <v>16.437051249237584</v>
      </c>
      <c r="AI1329" s="11">
        <f>(1/(Sheet2!D$7+(Sheet2!D$8*LOG10(AE1329))+Sheet2!D$9*LOG10(AE1329)^3))-273.15</f>
        <v>16.705573863115376</v>
      </c>
      <c r="AJ1329" s="12">
        <f>(1/(Sheet2!E$7+(Sheet2!E$8*LOG10(AF1329))+Sheet2!E$9*LOG10(AF1329)^3))-273.15</f>
        <v>16.818735914798822</v>
      </c>
      <c r="AK1329" s="13">
        <f>(1/(Sheet2!F$7+(Sheet2!F$8*LOG10(AG1329))+Sheet2!F$9*LOG10(AG1329)^3))-273.15</f>
        <v>16.417188985369364</v>
      </c>
      <c r="AL1329" s="13">
        <f t="shared" si="193"/>
        <v>0.19903800135534033</v>
      </c>
      <c r="AM1329" s="13">
        <f t="shared" si="194"/>
        <v>0.16107179631162138</v>
      </c>
      <c r="AN1329" s="1">
        <v>4850</v>
      </c>
      <c r="AO1329" s="2">
        <v>4861</v>
      </c>
      <c r="AP1329" s="3">
        <v>4845</v>
      </c>
      <c r="AQ1329" s="4">
        <v>4843</v>
      </c>
      <c r="AR1329" s="1">
        <f t="shared" si="195"/>
        <v>0.38400000000000001</v>
      </c>
      <c r="AS1329" s="2">
        <f t="shared" si="196"/>
        <v>0.91200000000000003</v>
      </c>
      <c r="AT1329" s="3">
        <f t="shared" si="197"/>
        <v>0.14400000000000002</v>
      </c>
      <c r="AU1329" s="4">
        <f t="shared" si="198"/>
        <v>4.8000000000000001E-2</v>
      </c>
      <c r="AV1329" s="13">
        <f t="shared" si="199"/>
        <v>0.38674022288869825</v>
      </c>
      <c r="AW1329" s="14">
        <f t="shared" si="200"/>
        <v>-1.0396242550771457</v>
      </c>
    </row>
    <row r="1330" spans="1:49">
      <c r="A1330" s="1">
        <v>1488769200</v>
      </c>
      <c r="B1330" s="1">
        <v>16431</v>
      </c>
      <c r="C1330" s="1">
        <v>16534</v>
      </c>
      <c r="D1330" s="1">
        <v>5499</v>
      </c>
      <c r="E1330" s="1">
        <v>8000</v>
      </c>
      <c r="F1330" s="1">
        <v>4850</v>
      </c>
      <c r="G1330" s="1">
        <v>419</v>
      </c>
      <c r="H1330" s="2">
        <v>1488769200</v>
      </c>
      <c r="I1330" s="2">
        <v>65</v>
      </c>
      <c r="J1330" s="2">
        <v>16388</v>
      </c>
      <c r="K1330" s="2">
        <v>5495</v>
      </c>
      <c r="L1330" s="2">
        <v>7912</v>
      </c>
      <c r="M1330" s="2">
        <v>4861</v>
      </c>
      <c r="N1330" s="2">
        <v>406</v>
      </c>
      <c r="O1330" s="3">
        <v>1488769200</v>
      </c>
      <c r="P1330" s="3">
        <v>16412</v>
      </c>
      <c r="Q1330" s="3">
        <v>16511</v>
      </c>
      <c r="R1330" s="3">
        <v>5498</v>
      </c>
      <c r="S1330" s="3">
        <v>7932</v>
      </c>
      <c r="T1330" s="3">
        <v>4845</v>
      </c>
      <c r="U1330" s="3">
        <v>444</v>
      </c>
      <c r="V1330" s="4">
        <v>1488769200</v>
      </c>
      <c r="W1330" s="4">
        <v>65</v>
      </c>
      <c r="X1330" s="4">
        <v>16484</v>
      </c>
      <c r="Y1330" s="4">
        <v>5480</v>
      </c>
      <c r="Z1330" s="4">
        <v>8002</v>
      </c>
      <c r="AA1330" s="4">
        <v>4843</v>
      </c>
      <c r="AB1330" s="4">
        <v>435</v>
      </c>
      <c r="AC1330" s="5">
        <f t="shared" si="192"/>
        <v>42800.125</v>
      </c>
      <c r="AD1330" s="1">
        <v>8000</v>
      </c>
      <c r="AE1330" s="2">
        <v>7912</v>
      </c>
      <c r="AF1330" s="3">
        <v>7932</v>
      </c>
      <c r="AG1330" s="4">
        <v>8002</v>
      </c>
      <c r="AH1330" s="10">
        <f>(1/(Sheet2!C$7+(Sheet2!C$8*LOG10(AD1330))+Sheet2!C$9*LOG10(AD1330)^3))-273.15</f>
        <v>16.431640302343283</v>
      </c>
      <c r="AI1330" s="11">
        <f>(1/(Sheet2!D$7+(Sheet2!D$8*LOG10(AE1330))+Sheet2!D$9*LOG10(AE1330)^3))-273.15</f>
        <v>16.702834509710215</v>
      </c>
      <c r="AJ1330" s="12">
        <f>(1/(Sheet2!E$7+(Sheet2!E$8*LOG10(AF1330))+Sheet2!E$9*LOG10(AF1330)^3))-273.15</f>
        <v>16.813271752333719</v>
      </c>
      <c r="AK1330" s="13">
        <f>(1/(Sheet2!F$7+(Sheet2!F$8*LOG10(AG1330))+Sheet2!F$9*LOG10(AG1330)^3))-273.15</f>
        <v>16.411785338109041</v>
      </c>
      <c r="AL1330" s="13">
        <f t="shared" si="193"/>
        <v>0.1995161703953939</v>
      </c>
      <c r="AM1330" s="13">
        <f t="shared" si="194"/>
        <v>0.16260900856750976</v>
      </c>
      <c r="AN1330" s="1">
        <v>4850</v>
      </c>
      <c r="AO1330" s="2">
        <v>4861</v>
      </c>
      <c r="AP1330" s="3">
        <v>4845</v>
      </c>
      <c r="AQ1330" s="4">
        <v>4843</v>
      </c>
      <c r="AR1330" s="1">
        <f t="shared" si="195"/>
        <v>0.38400000000000001</v>
      </c>
      <c r="AS1330" s="2">
        <f t="shared" si="196"/>
        <v>0.91200000000000003</v>
      </c>
      <c r="AT1330" s="3">
        <f t="shared" si="197"/>
        <v>0.14400000000000002</v>
      </c>
      <c r="AU1330" s="4">
        <f t="shared" si="198"/>
        <v>4.8000000000000001E-2</v>
      </c>
      <c r="AV1330" s="13">
        <f t="shared" si="199"/>
        <v>0.38674022288869825</v>
      </c>
      <c r="AW1330" s="14">
        <f t="shared" si="200"/>
        <v>-1.0396242550771457</v>
      </c>
    </row>
    <row r="1331" spans="1:49">
      <c r="A1331" s="1">
        <v>1488769500</v>
      </c>
      <c r="B1331" s="1">
        <v>16430</v>
      </c>
      <c r="C1331" s="1">
        <v>16531</v>
      </c>
      <c r="D1331" s="1">
        <v>5499</v>
      </c>
      <c r="E1331" s="1">
        <v>8000</v>
      </c>
      <c r="F1331" s="1">
        <v>4850</v>
      </c>
      <c r="G1331" s="1">
        <v>426</v>
      </c>
      <c r="H1331" s="2">
        <v>1488769500</v>
      </c>
      <c r="I1331" s="2">
        <v>65</v>
      </c>
      <c r="J1331" s="2">
        <v>16388</v>
      </c>
      <c r="K1331" s="2">
        <v>5495</v>
      </c>
      <c r="L1331" s="2">
        <v>7916</v>
      </c>
      <c r="M1331" s="2">
        <v>4861</v>
      </c>
      <c r="N1331" s="2">
        <v>405</v>
      </c>
      <c r="O1331" s="3">
        <v>1488769500</v>
      </c>
      <c r="P1331" s="3">
        <v>16412</v>
      </c>
      <c r="Q1331" s="3">
        <v>16511</v>
      </c>
      <c r="R1331" s="3">
        <v>5498</v>
      </c>
      <c r="S1331" s="3">
        <v>7934</v>
      </c>
      <c r="T1331" s="3">
        <v>4845</v>
      </c>
      <c r="U1331" s="3">
        <v>444</v>
      </c>
      <c r="V1331" s="4">
        <v>1488769500</v>
      </c>
      <c r="W1331" s="4">
        <v>65</v>
      </c>
      <c r="X1331" s="4">
        <v>16486</v>
      </c>
      <c r="Y1331" s="4">
        <v>5480</v>
      </c>
      <c r="Z1331" s="4">
        <v>8002</v>
      </c>
      <c r="AA1331" s="4">
        <v>4843</v>
      </c>
      <c r="AB1331" s="4">
        <v>432</v>
      </c>
      <c r="AC1331" s="5">
        <f t="shared" si="192"/>
        <v>42800.128472222219</v>
      </c>
      <c r="AD1331" s="1">
        <v>8000</v>
      </c>
      <c r="AE1331" s="2">
        <v>7916</v>
      </c>
      <c r="AF1331" s="3">
        <v>7934</v>
      </c>
      <c r="AG1331" s="4">
        <v>8002</v>
      </c>
      <c r="AH1331" s="10">
        <f>(1/(Sheet2!C$7+(Sheet2!C$8*LOG10(AD1331))+Sheet2!C$9*LOG10(AD1331)^3))-273.15</f>
        <v>16.431640302343283</v>
      </c>
      <c r="AI1331" s="11">
        <f>(1/(Sheet2!D$7+(Sheet2!D$8*LOG10(AE1331))+Sheet2!D$9*LOG10(AE1331)^3))-273.15</f>
        <v>16.691881006491144</v>
      </c>
      <c r="AJ1331" s="12">
        <f>(1/(Sheet2!E$7+(Sheet2!E$8*LOG10(AF1331))+Sheet2!E$9*LOG10(AF1331)^3))-273.15</f>
        <v>16.807809146103239</v>
      </c>
      <c r="AK1331" s="13">
        <f>(1/(Sheet2!F$7+(Sheet2!F$8*LOG10(AG1331))+Sheet2!F$9*LOG10(AG1331)^3))-273.15</f>
        <v>16.411785338109041</v>
      </c>
      <c r="AL1331" s="13">
        <f t="shared" si="193"/>
        <v>0.19543758940183073</v>
      </c>
      <c r="AM1331" s="13">
        <f t="shared" si="194"/>
        <v>0.15629727399336102</v>
      </c>
      <c r="AN1331" s="1">
        <v>4850</v>
      </c>
      <c r="AO1331" s="2">
        <v>4861</v>
      </c>
      <c r="AP1331" s="3">
        <v>4845</v>
      </c>
      <c r="AQ1331" s="4">
        <v>4843</v>
      </c>
      <c r="AR1331" s="1">
        <f t="shared" si="195"/>
        <v>0.38400000000000001</v>
      </c>
      <c r="AS1331" s="2">
        <f t="shared" si="196"/>
        <v>0.91200000000000003</v>
      </c>
      <c r="AT1331" s="3">
        <f t="shared" si="197"/>
        <v>0.14400000000000002</v>
      </c>
      <c r="AU1331" s="4">
        <f t="shared" si="198"/>
        <v>4.8000000000000001E-2</v>
      </c>
      <c r="AV1331" s="13">
        <f t="shared" si="199"/>
        <v>0.38674022288869825</v>
      </c>
      <c r="AW1331" s="14">
        <f t="shared" si="200"/>
        <v>-1.0396242550771457</v>
      </c>
    </row>
    <row r="1332" spans="1:49">
      <c r="A1332" s="1">
        <v>1488769800</v>
      </c>
      <c r="B1332" s="1">
        <v>16431</v>
      </c>
      <c r="C1332" s="1">
        <v>16534</v>
      </c>
      <c r="D1332" s="1">
        <v>5498</v>
      </c>
      <c r="E1332" s="1">
        <v>7999</v>
      </c>
      <c r="F1332" s="1">
        <v>4850</v>
      </c>
      <c r="G1332" s="1">
        <v>425</v>
      </c>
      <c r="H1332" s="2">
        <v>1488769800</v>
      </c>
      <c r="I1332" s="2">
        <v>65</v>
      </c>
      <c r="J1332" s="2">
        <v>16389</v>
      </c>
      <c r="K1332" s="2">
        <v>5495</v>
      </c>
      <c r="L1332" s="2">
        <v>7913</v>
      </c>
      <c r="M1332" s="2">
        <v>4861</v>
      </c>
      <c r="N1332" s="2">
        <v>411</v>
      </c>
      <c r="O1332" s="3">
        <v>1488769800</v>
      </c>
      <c r="P1332" s="3">
        <v>16412</v>
      </c>
      <c r="Q1332" s="3">
        <v>16513</v>
      </c>
      <c r="R1332" s="3">
        <v>5498</v>
      </c>
      <c r="S1332" s="3">
        <v>7933</v>
      </c>
      <c r="T1332" s="3">
        <v>4845</v>
      </c>
      <c r="U1332" s="3">
        <v>439</v>
      </c>
      <c r="V1332" s="4">
        <v>1488769800</v>
      </c>
      <c r="W1332" s="4">
        <v>65</v>
      </c>
      <c r="X1332" s="4">
        <v>16488</v>
      </c>
      <c r="Y1332" s="4">
        <v>5480</v>
      </c>
      <c r="Z1332" s="4">
        <v>8002</v>
      </c>
      <c r="AA1332" s="4">
        <v>4843</v>
      </c>
      <c r="AB1332" s="4">
        <v>432</v>
      </c>
      <c r="AC1332" s="5">
        <f t="shared" si="192"/>
        <v>42800.131944444445</v>
      </c>
      <c r="AD1332" s="1">
        <v>7999</v>
      </c>
      <c r="AE1332" s="2">
        <v>7913</v>
      </c>
      <c r="AF1332" s="3">
        <v>7933</v>
      </c>
      <c r="AG1332" s="4">
        <v>8002</v>
      </c>
      <c r="AH1332" s="10">
        <f>(1/(Sheet2!C$7+(Sheet2!C$8*LOG10(AD1332))+Sheet2!C$9*LOG10(AD1332)^3))-273.15</f>
        <v>16.434345584652419</v>
      </c>
      <c r="AI1332" s="11">
        <f>(1/(Sheet2!D$7+(Sheet2!D$8*LOG10(AE1332))+Sheet2!D$9*LOG10(AE1332)^3))-273.15</f>
        <v>16.700095547450871</v>
      </c>
      <c r="AJ1332" s="12">
        <f>(1/(Sheet2!E$7+(Sheet2!E$8*LOG10(AF1332))+Sheet2!E$9*LOG10(AF1332)^3))-273.15</f>
        <v>16.810540254741625</v>
      </c>
      <c r="AK1332" s="13">
        <f>(1/(Sheet2!F$7+(Sheet2!F$8*LOG10(AG1332))+Sheet2!F$9*LOG10(AG1332)^3))-273.15</f>
        <v>16.411785338109041</v>
      </c>
      <c r="AL1332" s="13">
        <f t="shared" si="193"/>
        <v>0.19726900647190107</v>
      </c>
      <c r="AM1332" s="13">
        <f t="shared" si="194"/>
        <v>0.16034067079305789</v>
      </c>
      <c r="AN1332" s="1">
        <v>4850</v>
      </c>
      <c r="AO1332" s="2">
        <v>4861</v>
      </c>
      <c r="AP1332" s="3">
        <v>4845</v>
      </c>
      <c r="AQ1332" s="4">
        <v>4843</v>
      </c>
      <c r="AR1332" s="1">
        <f t="shared" si="195"/>
        <v>0.38400000000000001</v>
      </c>
      <c r="AS1332" s="2">
        <f t="shared" si="196"/>
        <v>0.91200000000000003</v>
      </c>
      <c r="AT1332" s="3">
        <f t="shared" si="197"/>
        <v>0.14400000000000002</v>
      </c>
      <c r="AU1332" s="4">
        <f t="shared" si="198"/>
        <v>4.8000000000000001E-2</v>
      </c>
      <c r="AV1332" s="13">
        <f t="shared" si="199"/>
        <v>0.38674022288869825</v>
      </c>
      <c r="AW1332" s="14">
        <f t="shared" si="200"/>
        <v>-1.0396242550771457</v>
      </c>
    </row>
    <row r="1333" spans="1:49">
      <c r="A1333" s="1">
        <v>1488770100</v>
      </c>
      <c r="B1333" s="1">
        <v>16431</v>
      </c>
      <c r="C1333" s="1">
        <v>16533</v>
      </c>
      <c r="D1333" s="1">
        <v>5499</v>
      </c>
      <c r="E1333" s="1">
        <v>8000</v>
      </c>
      <c r="F1333" s="1">
        <v>4850</v>
      </c>
      <c r="G1333" s="1">
        <v>422</v>
      </c>
      <c r="H1333" s="2">
        <v>1488770100</v>
      </c>
      <c r="I1333" s="2">
        <v>65</v>
      </c>
      <c r="J1333" s="2">
        <v>16388</v>
      </c>
      <c r="K1333" s="2">
        <v>5495</v>
      </c>
      <c r="L1333" s="2">
        <v>7914</v>
      </c>
      <c r="M1333" s="2">
        <v>4861</v>
      </c>
      <c r="N1333" s="2">
        <v>410</v>
      </c>
      <c r="O1333" s="3">
        <v>1488770100</v>
      </c>
      <c r="P1333" s="3">
        <v>16414</v>
      </c>
      <c r="Q1333" s="3">
        <v>16513</v>
      </c>
      <c r="R1333" s="3">
        <v>5498</v>
      </c>
      <c r="S1333" s="3">
        <v>7935</v>
      </c>
      <c r="T1333" s="3">
        <v>4846</v>
      </c>
      <c r="U1333" s="3">
        <v>444</v>
      </c>
      <c r="V1333" s="4">
        <v>1488770100</v>
      </c>
      <c r="W1333" s="4">
        <v>65</v>
      </c>
      <c r="X1333" s="4">
        <v>16488</v>
      </c>
      <c r="Y1333" s="4">
        <v>5480</v>
      </c>
      <c r="Z1333" s="4">
        <v>8004</v>
      </c>
      <c r="AA1333" s="4">
        <v>4843</v>
      </c>
      <c r="AB1333" s="4">
        <v>435</v>
      </c>
      <c r="AC1333" s="5">
        <f t="shared" si="192"/>
        <v>42800.135416666672</v>
      </c>
      <c r="AD1333" s="1">
        <v>8000</v>
      </c>
      <c r="AE1333" s="2">
        <v>7914</v>
      </c>
      <c r="AF1333" s="3">
        <v>7935</v>
      </c>
      <c r="AG1333" s="4">
        <v>8004</v>
      </c>
      <c r="AH1333" s="10">
        <f>(1/(Sheet2!C$7+(Sheet2!C$8*LOG10(AD1333))+Sheet2!C$9*LOG10(AD1333)^3))-273.15</f>
        <v>16.431640302343283</v>
      </c>
      <c r="AI1333" s="11">
        <f>(1/(Sheet2!D$7+(Sheet2!D$8*LOG10(AE1333))+Sheet2!D$9*LOG10(AE1333)^3))-273.15</f>
        <v>16.697356976231674</v>
      </c>
      <c r="AJ1333" s="12">
        <f>(1/(Sheet2!E$7+(Sheet2!E$8*LOG10(AF1333))+Sheet2!E$9*LOG10(AF1333)^3))-273.15</f>
        <v>16.805078426313855</v>
      </c>
      <c r="AK1333" s="13">
        <f>(1/(Sheet2!F$7+(Sheet2!F$8*LOG10(AG1333))+Sheet2!F$9*LOG10(AG1333)^3))-273.15</f>
        <v>16.406383214893253</v>
      </c>
      <c r="AL1333" s="13">
        <f t="shared" si="193"/>
        <v>0.19704627542119468</v>
      </c>
      <c r="AM1333" s="13">
        <f t="shared" si="194"/>
        <v>0.16119811880426138</v>
      </c>
      <c r="AN1333" s="1">
        <v>4850</v>
      </c>
      <c r="AO1333" s="2">
        <v>4861</v>
      </c>
      <c r="AP1333" s="3">
        <v>4846</v>
      </c>
      <c r="AQ1333" s="4">
        <v>4843</v>
      </c>
      <c r="AR1333" s="1">
        <f t="shared" si="195"/>
        <v>0.38400000000000001</v>
      </c>
      <c r="AS1333" s="2">
        <f t="shared" si="196"/>
        <v>0.91200000000000003</v>
      </c>
      <c r="AT1333" s="3">
        <f t="shared" si="197"/>
        <v>0.192</v>
      </c>
      <c r="AU1333" s="4">
        <f t="shared" si="198"/>
        <v>4.8000000000000001E-2</v>
      </c>
      <c r="AV1333" s="13">
        <f t="shared" si="199"/>
        <v>0.37795237795256703</v>
      </c>
      <c r="AW1333" s="14">
        <f t="shared" si="200"/>
        <v>-0.98425098425147661</v>
      </c>
    </row>
    <row r="1334" spans="1:49">
      <c r="A1334" s="1">
        <v>1488770400</v>
      </c>
      <c r="B1334" s="1">
        <v>16431</v>
      </c>
      <c r="C1334" s="1">
        <v>16533</v>
      </c>
      <c r="D1334" s="1">
        <v>5498</v>
      </c>
      <c r="E1334" s="1">
        <v>8000</v>
      </c>
      <c r="F1334" s="1">
        <v>4850</v>
      </c>
      <c r="G1334" s="1">
        <v>425</v>
      </c>
      <c r="H1334" s="2">
        <v>1488770400</v>
      </c>
      <c r="I1334" s="2">
        <v>65</v>
      </c>
      <c r="J1334" s="2">
        <v>16392</v>
      </c>
      <c r="K1334" s="2">
        <v>5495</v>
      </c>
      <c r="L1334" s="2">
        <v>7915</v>
      </c>
      <c r="M1334" s="2">
        <v>4861</v>
      </c>
      <c r="N1334" s="2">
        <v>408</v>
      </c>
      <c r="O1334" s="3">
        <v>1488770400</v>
      </c>
      <c r="P1334" s="3">
        <v>16412</v>
      </c>
      <c r="Q1334" s="3">
        <v>16512</v>
      </c>
      <c r="R1334" s="3">
        <v>5498</v>
      </c>
      <c r="S1334" s="3">
        <v>7938</v>
      </c>
      <c r="T1334" s="3">
        <v>4845</v>
      </c>
      <c r="U1334" s="3">
        <v>447</v>
      </c>
      <c r="V1334" s="4">
        <v>1488770400</v>
      </c>
      <c r="W1334" s="4">
        <v>65</v>
      </c>
      <c r="X1334" s="4">
        <v>16489</v>
      </c>
      <c r="Y1334" s="4">
        <v>5480</v>
      </c>
      <c r="Z1334" s="4">
        <v>8004</v>
      </c>
      <c r="AA1334" s="4">
        <v>4843</v>
      </c>
      <c r="AB1334" s="4">
        <v>432</v>
      </c>
      <c r="AC1334" s="5">
        <f t="shared" si="192"/>
        <v>42800.138888888891</v>
      </c>
      <c r="AD1334" s="1">
        <v>8000</v>
      </c>
      <c r="AE1334" s="2">
        <v>7915</v>
      </c>
      <c r="AF1334" s="3">
        <v>7938</v>
      </c>
      <c r="AG1334" s="4">
        <v>8004</v>
      </c>
      <c r="AH1334" s="10">
        <f>(1/(Sheet2!C$7+(Sheet2!C$8*LOG10(AD1334))+Sheet2!C$9*LOG10(AD1334)^3))-273.15</f>
        <v>16.431640302343283</v>
      </c>
      <c r="AI1334" s="11">
        <f>(1/(Sheet2!D$7+(Sheet2!D$8*LOG10(AE1334))+Sheet2!D$9*LOG10(AE1334)^3))-273.15</f>
        <v>16.694618795947008</v>
      </c>
      <c r="AJ1334" s="12">
        <f>(1/(Sheet2!E$7+(Sheet2!E$8*LOG10(AF1334))+Sheet2!E$9*LOG10(AF1334)^3))-273.15</f>
        <v>16.79688859899187</v>
      </c>
      <c r="AK1334" s="13">
        <f>(1/(Sheet2!F$7+(Sheet2!F$8*LOG10(AG1334))+Sheet2!F$9*LOG10(AG1334)^3))-273.15</f>
        <v>16.406383214893253</v>
      </c>
      <c r="AL1334" s="13">
        <f t="shared" si="193"/>
        <v>0.19348454817277544</v>
      </c>
      <c r="AM1334" s="13">
        <f t="shared" si="194"/>
        <v>0.15962213649216422</v>
      </c>
      <c r="AN1334" s="1">
        <v>4850</v>
      </c>
      <c r="AO1334" s="2">
        <v>4861</v>
      </c>
      <c r="AP1334" s="3">
        <v>4845</v>
      </c>
      <c r="AQ1334" s="4">
        <v>4843</v>
      </c>
      <c r="AR1334" s="1">
        <f t="shared" si="195"/>
        <v>0.38400000000000001</v>
      </c>
      <c r="AS1334" s="2">
        <f t="shared" si="196"/>
        <v>0.91200000000000003</v>
      </c>
      <c r="AT1334" s="3">
        <f t="shared" si="197"/>
        <v>0.14400000000000002</v>
      </c>
      <c r="AU1334" s="4">
        <f t="shared" si="198"/>
        <v>4.8000000000000001E-2</v>
      </c>
      <c r="AV1334" s="13">
        <f t="shared" si="199"/>
        <v>0.38674022288869825</v>
      </c>
      <c r="AW1334" s="14">
        <f t="shared" si="200"/>
        <v>-1.0396242550771457</v>
      </c>
    </row>
    <row r="1335" spans="1:49">
      <c r="A1335" s="1">
        <v>1488770700</v>
      </c>
      <c r="B1335" s="1">
        <v>16431</v>
      </c>
      <c r="C1335" s="1">
        <v>16533</v>
      </c>
      <c r="D1335" s="1">
        <v>5499</v>
      </c>
      <c r="E1335" s="1">
        <v>8000</v>
      </c>
      <c r="F1335" s="1">
        <v>4850</v>
      </c>
      <c r="G1335" s="1">
        <v>424</v>
      </c>
      <c r="H1335" s="2">
        <v>1488770700</v>
      </c>
      <c r="I1335" s="2">
        <v>65</v>
      </c>
      <c r="J1335" s="2">
        <v>16392</v>
      </c>
      <c r="K1335" s="2">
        <v>5495</v>
      </c>
      <c r="L1335" s="2">
        <v>7915</v>
      </c>
      <c r="M1335" s="2">
        <v>4861</v>
      </c>
      <c r="N1335" s="2">
        <v>413</v>
      </c>
      <c r="O1335" s="3">
        <v>1488770700</v>
      </c>
      <c r="P1335" s="3">
        <v>16413</v>
      </c>
      <c r="Q1335" s="3">
        <v>16514</v>
      </c>
      <c r="R1335" s="3">
        <v>5498</v>
      </c>
      <c r="S1335" s="3">
        <v>7938</v>
      </c>
      <c r="T1335" s="3">
        <v>4845</v>
      </c>
      <c r="U1335" s="3">
        <v>442</v>
      </c>
      <c r="V1335" s="4">
        <v>1488770700</v>
      </c>
      <c r="W1335" s="4">
        <v>65</v>
      </c>
      <c r="X1335" s="4">
        <v>16493</v>
      </c>
      <c r="Y1335" s="4">
        <v>5480</v>
      </c>
      <c r="Z1335" s="4">
        <v>8005</v>
      </c>
      <c r="AA1335" s="4">
        <v>4843</v>
      </c>
      <c r="AB1335" s="4">
        <v>433</v>
      </c>
      <c r="AC1335" s="5">
        <f t="shared" si="192"/>
        <v>42800.142361111109</v>
      </c>
      <c r="AD1335" s="1">
        <v>8000</v>
      </c>
      <c r="AE1335" s="2">
        <v>7915</v>
      </c>
      <c r="AF1335" s="3">
        <v>7938</v>
      </c>
      <c r="AG1335" s="4">
        <v>8005</v>
      </c>
      <c r="AH1335" s="10">
        <f>(1/(Sheet2!C$7+(Sheet2!C$8*LOG10(AD1335))+Sheet2!C$9*LOG10(AD1335)^3))-273.15</f>
        <v>16.431640302343283</v>
      </c>
      <c r="AI1335" s="11">
        <f>(1/(Sheet2!D$7+(Sheet2!D$8*LOG10(AE1335))+Sheet2!D$9*LOG10(AE1335)^3))-273.15</f>
        <v>16.694618795947008</v>
      </c>
      <c r="AJ1335" s="12">
        <f>(1/(Sheet2!E$7+(Sheet2!E$8*LOG10(AF1335))+Sheet2!E$9*LOG10(AF1335)^3))-273.15</f>
        <v>16.79688859899187</v>
      </c>
      <c r="AK1335" s="13">
        <f>(1/(Sheet2!F$7+(Sheet2!F$8*LOG10(AG1335))+Sheet2!F$9*LOG10(AG1335)^3))-273.15</f>
        <v>16.403682724547764</v>
      </c>
      <c r="AL1335" s="13">
        <f t="shared" si="193"/>
        <v>0.19430633083106758</v>
      </c>
      <c r="AM1335" s="13">
        <f t="shared" si="194"/>
        <v>0.16051122073731752</v>
      </c>
      <c r="AN1335" s="1">
        <v>4850</v>
      </c>
      <c r="AO1335" s="2">
        <v>4861</v>
      </c>
      <c r="AP1335" s="3">
        <v>4845</v>
      </c>
      <c r="AQ1335" s="4">
        <v>4843</v>
      </c>
      <c r="AR1335" s="1">
        <f t="shared" si="195"/>
        <v>0.38400000000000001</v>
      </c>
      <c r="AS1335" s="2">
        <f t="shared" si="196"/>
        <v>0.91200000000000003</v>
      </c>
      <c r="AT1335" s="3">
        <f t="shared" si="197"/>
        <v>0.14400000000000002</v>
      </c>
      <c r="AU1335" s="4">
        <f t="shared" si="198"/>
        <v>4.8000000000000001E-2</v>
      </c>
      <c r="AV1335" s="13">
        <f t="shared" si="199"/>
        <v>0.38674022288869825</v>
      </c>
      <c r="AW1335" s="14">
        <f t="shared" si="200"/>
        <v>-1.0396242550771457</v>
      </c>
    </row>
    <row r="1336" spans="1:49">
      <c r="A1336" s="1">
        <v>1488771000</v>
      </c>
      <c r="B1336" s="1">
        <v>16431</v>
      </c>
      <c r="C1336" s="1">
        <v>16538</v>
      </c>
      <c r="D1336" s="1">
        <v>5499</v>
      </c>
      <c r="E1336" s="1">
        <v>8003</v>
      </c>
      <c r="F1336" s="1">
        <v>4850</v>
      </c>
      <c r="G1336" s="1">
        <v>425</v>
      </c>
      <c r="H1336" s="2">
        <v>1488771000</v>
      </c>
      <c r="I1336" s="2">
        <v>65</v>
      </c>
      <c r="J1336" s="2">
        <v>16393</v>
      </c>
      <c r="K1336" s="2">
        <v>5495</v>
      </c>
      <c r="L1336" s="2">
        <v>7916</v>
      </c>
      <c r="M1336" s="2">
        <v>4861</v>
      </c>
      <c r="N1336" s="2">
        <v>408</v>
      </c>
      <c r="O1336" s="3">
        <v>1488771000</v>
      </c>
      <c r="P1336" s="3">
        <v>16412</v>
      </c>
      <c r="Q1336" s="3">
        <v>16515</v>
      </c>
      <c r="R1336" s="3">
        <v>5498</v>
      </c>
      <c r="S1336" s="3">
        <v>7940</v>
      </c>
      <c r="T1336" s="3">
        <v>4845</v>
      </c>
      <c r="U1336" s="3">
        <v>441</v>
      </c>
      <c r="V1336" s="4">
        <v>1488771000</v>
      </c>
      <c r="W1336" s="4">
        <v>65</v>
      </c>
      <c r="X1336" s="4">
        <v>16491</v>
      </c>
      <c r="Y1336" s="4">
        <v>5480</v>
      </c>
      <c r="Z1336" s="4">
        <v>8008</v>
      </c>
      <c r="AA1336" s="4">
        <v>4843</v>
      </c>
      <c r="AB1336" s="4">
        <v>432</v>
      </c>
      <c r="AC1336" s="5">
        <f t="shared" si="192"/>
        <v>42800.145833333328</v>
      </c>
      <c r="AD1336" s="1">
        <v>8003</v>
      </c>
      <c r="AE1336" s="2">
        <v>7916</v>
      </c>
      <c r="AF1336" s="3">
        <v>7940</v>
      </c>
      <c r="AG1336" s="4">
        <v>8008</v>
      </c>
      <c r="AH1336" s="10">
        <f>(1/(Sheet2!C$7+(Sheet2!C$8*LOG10(AD1336))+Sheet2!C$9*LOG10(AD1336)^3))-273.15</f>
        <v>16.423526748050847</v>
      </c>
      <c r="AI1336" s="11">
        <f>(1/(Sheet2!D$7+(Sheet2!D$8*LOG10(AE1336))+Sheet2!D$9*LOG10(AE1336)^3))-273.15</f>
        <v>16.691881006491144</v>
      </c>
      <c r="AJ1336" s="12">
        <f>(1/(Sheet2!E$7+(Sheet2!E$8*LOG10(AF1336))+Sheet2!E$9*LOG10(AF1336)^3))-273.15</f>
        <v>16.791430656435182</v>
      </c>
      <c r="AK1336" s="13">
        <f>(1/(Sheet2!F$7+(Sheet2!F$8*LOG10(AG1336))+Sheet2!F$9*LOG10(AG1336)^3))-273.15</f>
        <v>16.395583537340769</v>
      </c>
      <c r="AL1336" s="13">
        <f t="shared" si="193"/>
        <v>0.19632994795677977</v>
      </c>
      <c r="AM1336" s="13">
        <f t="shared" si="194"/>
        <v>0.16359860496183271</v>
      </c>
      <c r="AN1336" s="1">
        <v>4850</v>
      </c>
      <c r="AO1336" s="2">
        <v>4861</v>
      </c>
      <c r="AP1336" s="3">
        <v>4845</v>
      </c>
      <c r="AQ1336" s="4">
        <v>4843</v>
      </c>
      <c r="AR1336" s="1">
        <f t="shared" si="195"/>
        <v>0.38400000000000001</v>
      </c>
      <c r="AS1336" s="2">
        <f t="shared" si="196"/>
        <v>0.91200000000000003</v>
      </c>
      <c r="AT1336" s="3">
        <f t="shared" si="197"/>
        <v>0.14400000000000002</v>
      </c>
      <c r="AU1336" s="4">
        <f t="shared" si="198"/>
        <v>4.8000000000000001E-2</v>
      </c>
      <c r="AV1336" s="13">
        <f t="shared" si="199"/>
        <v>0.38674022288869825</v>
      </c>
      <c r="AW1336" s="14">
        <f t="shared" si="200"/>
        <v>-1.0396242550771457</v>
      </c>
    </row>
    <row r="1337" spans="1:49">
      <c r="A1337" s="1">
        <v>1488771300</v>
      </c>
      <c r="B1337" s="1">
        <v>16432</v>
      </c>
      <c r="C1337" s="1">
        <v>16533</v>
      </c>
      <c r="D1337" s="1">
        <v>5499</v>
      </c>
      <c r="E1337" s="1">
        <v>8000</v>
      </c>
      <c r="F1337" s="1">
        <v>4850</v>
      </c>
      <c r="G1337" s="1">
        <v>422</v>
      </c>
      <c r="H1337" s="2">
        <v>1488771300</v>
      </c>
      <c r="I1337" s="2">
        <v>65</v>
      </c>
      <c r="J1337" s="2">
        <v>16394</v>
      </c>
      <c r="K1337" s="2">
        <v>5495</v>
      </c>
      <c r="L1337" s="2">
        <v>7915</v>
      </c>
      <c r="M1337" s="2">
        <v>4861</v>
      </c>
      <c r="N1337" s="2">
        <v>408</v>
      </c>
      <c r="O1337" s="3">
        <v>1488771300</v>
      </c>
      <c r="P1337" s="3">
        <v>16414</v>
      </c>
      <c r="Q1337" s="3">
        <v>16512</v>
      </c>
      <c r="R1337" s="3">
        <v>5498</v>
      </c>
      <c r="S1337" s="3">
        <v>7939</v>
      </c>
      <c r="T1337" s="3">
        <v>4845</v>
      </c>
      <c r="U1337" s="3">
        <v>444</v>
      </c>
      <c r="V1337" s="4">
        <v>1488771300</v>
      </c>
      <c r="W1337" s="4">
        <v>65</v>
      </c>
      <c r="X1337" s="4">
        <v>16492</v>
      </c>
      <c r="Y1337" s="4">
        <v>5480</v>
      </c>
      <c r="Z1337" s="4">
        <v>8005</v>
      </c>
      <c r="AA1337" s="4">
        <v>4843</v>
      </c>
      <c r="AB1337" s="4">
        <v>433</v>
      </c>
      <c r="AC1337" s="5">
        <f t="shared" si="192"/>
        <v>42800.149305555555</v>
      </c>
      <c r="AD1337" s="1">
        <v>8000</v>
      </c>
      <c r="AE1337" s="2">
        <v>7915</v>
      </c>
      <c r="AF1337" s="3">
        <v>7939</v>
      </c>
      <c r="AG1337" s="4">
        <v>8005</v>
      </c>
      <c r="AH1337" s="10">
        <f>(1/(Sheet2!C$7+(Sheet2!C$8*LOG10(AD1337))+Sheet2!C$9*LOG10(AD1337)^3))-273.15</f>
        <v>16.431640302343283</v>
      </c>
      <c r="AI1337" s="11">
        <f>(1/(Sheet2!D$7+(Sheet2!D$8*LOG10(AE1337))+Sheet2!D$9*LOG10(AE1337)^3))-273.15</f>
        <v>16.694618795947008</v>
      </c>
      <c r="AJ1337" s="12">
        <f>(1/(Sheet2!E$7+(Sheet2!E$8*LOG10(AF1337))+Sheet2!E$9*LOG10(AF1337)^3))-273.15</f>
        <v>16.794159433550817</v>
      </c>
      <c r="AK1337" s="13">
        <f>(1/(Sheet2!F$7+(Sheet2!F$8*LOG10(AG1337))+Sheet2!F$9*LOG10(AG1337)^3))-273.15</f>
        <v>16.403682724547764</v>
      </c>
      <c r="AL1337" s="13">
        <f t="shared" si="193"/>
        <v>0.19330106724903615</v>
      </c>
      <c r="AM1337" s="13">
        <f t="shared" si="194"/>
        <v>0.16051122073731752</v>
      </c>
      <c r="AN1337" s="1">
        <v>4850</v>
      </c>
      <c r="AO1337" s="2">
        <v>4861</v>
      </c>
      <c r="AP1337" s="3">
        <v>4845</v>
      </c>
      <c r="AQ1337" s="4">
        <v>4843</v>
      </c>
      <c r="AR1337" s="1">
        <f t="shared" si="195"/>
        <v>0.38400000000000001</v>
      </c>
      <c r="AS1337" s="2">
        <f t="shared" si="196"/>
        <v>0.91200000000000003</v>
      </c>
      <c r="AT1337" s="3">
        <f t="shared" si="197"/>
        <v>0.14400000000000002</v>
      </c>
      <c r="AU1337" s="4">
        <f t="shared" si="198"/>
        <v>4.8000000000000001E-2</v>
      </c>
      <c r="AV1337" s="13">
        <f t="shared" si="199"/>
        <v>0.38674022288869825</v>
      </c>
      <c r="AW1337" s="14">
        <f t="shared" si="200"/>
        <v>-1.0396242550771457</v>
      </c>
    </row>
    <row r="1338" spans="1:49">
      <c r="A1338" s="1">
        <v>1488771600</v>
      </c>
      <c r="B1338" s="1">
        <v>16431</v>
      </c>
      <c r="C1338" s="1">
        <v>16538</v>
      </c>
      <c r="D1338" s="1">
        <v>5498</v>
      </c>
      <c r="E1338" s="1">
        <v>8002</v>
      </c>
      <c r="F1338" s="1">
        <v>4850</v>
      </c>
      <c r="G1338" s="1">
        <v>422</v>
      </c>
      <c r="H1338" s="2">
        <v>1488771600</v>
      </c>
      <c r="I1338" s="2">
        <v>65</v>
      </c>
      <c r="J1338" s="2">
        <v>16396</v>
      </c>
      <c r="K1338" s="2">
        <v>5495</v>
      </c>
      <c r="L1338" s="2">
        <v>7916</v>
      </c>
      <c r="M1338" s="2">
        <v>4861</v>
      </c>
      <c r="N1338" s="2">
        <v>406</v>
      </c>
      <c r="O1338" s="3">
        <v>1488771600</v>
      </c>
      <c r="P1338" s="3">
        <v>16412</v>
      </c>
      <c r="Q1338" s="3">
        <v>16516</v>
      </c>
      <c r="R1338" s="3">
        <v>5498</v>
      </c>
      <c r="S1338" s="3">
        <v>7938</v>
      </c>
      <c r="T1338" s="3">
        <v>4845</v>
      </c>
      <c r="U1338" s="3">
        <v>446</v>
      </c>
      <c r="V1338" s="4">
        <v>1488771600</v>
      </c>
      <c r="W1338" s="4">
        <v>65</v>
      </c>
      <c r="X1338" s="4">
        <v>16494</v>
      </c>
      <c r="Y1338" s="4">
        <v>5480</v>
      </c>
      <c r="Z1338" s="4">
        <v>8006</v>
      </c>
      <c r="AA1338" s="4">
        <v>4843</v>
      </c>
      <c r="AB1338" s="4">
        <v>430</v>
      </c>
      <c r="AC1338" s="5">
        <f t="shared" si="192"/>
        <v>42800.152777777781</v>
      </c>
      <c r="AD1338" s="1">
        <v>8002</v>
      </c>
      <c r="AE1338" s="2">
        <v>7916</v>
      </c>
      <c r="AF1338" s="3">
        <v>7938</v>
      </c>
      <c r="AG1338" s="4">
        <v>8006</v>
      </c>
      <c r="AH1338" s="10">
        <f>(1/(Sheet2!C$7+(Sheet2!C$8*LOG10(AD1338))+Sheet2!C$9*LOG10(AD1338)^3))-273.15</f>
        <v>16.426230884144672</v>
      </c>
      <c r="AI1338" s="11">
        <f>(1/(Sheet2!D$7+(Sheet2!D$8*LOG10(AE1338))+Sheet2!D$9*LOG10(AE1338)^3))-273.15</f>
        <v>16.691881006491144</v>
      </c>
      <c r="AJ1338" s="12">
        <f>(1/(Sheet2!E$7+(Sheet2!E$8*LOG10(AF1338))+Sheet2!E$9*LOG10(AF1338)^3))-273.15</f>
        <v>16.79688859899187</v>
      </c>
      <c r="AK1338" s="13">
        <f>(1/(Sheet2!F$7+(Sheet2!F$8*LOG10(AG1338))+Sheet2!F$9*LOG10(AG1338)^3))-273.15</f>
        <v>16.400982614908287</v>
      </c>
      <c r="AL1338" s="13">
        <f t="shared" si="193"/>
        <v>0.19599843135413045</v>
      </c>
      <c r="AM1338" s="13">
        <f t="shared" si="194"/>
        <v>0.16115693015795796</v>
      </c>
      <c r="AN1338" s="1">
        <v>4850</v>
      </c>
      <c r="AO1338" s="2">
        <v>4861</v>
      </c>
      <c r="AP1338" s="3">
        <v>4845</v>
      </c>
      <c r="AQ1338" s="4">
        <v>4843</v>
      </c>
      <c r="AR1338" s="1">
        <f t="shared" si="195"/>
        <v>0.38400000000000001</v>
      </c>
      <c r="AS1338" s="2">
        <f t="shared" si="196"/>
        <v>0.91200000000000003</v>
      </c>
      <c r="AT1338" s="3">
        <f t="shared" si="197"/>
        <v>0.14400000000000002</v>
      </c>
      <c r="AU1338" s="4">
        <f t="shared" si="198"/>
        <v>4.8000000000000001E-2</v>
      </c>
      <c r="AV1338" s="13">
        <f t="shared" si="199"/>
        <v>0.38674022288869825</v>
      </c>
      <c r="AW1338" s="14">
        <f t="shared" si="200"/>
        <v>-1.0396242550771457</v>
      </c>
    </row>
    <row r="1339" spans="1:49">
      <c r="A1339" s="1">
        <v>1488771900</v>
      </c>
      <c r="B1339" s="1">
        <v>16433</v>
      </c>
      <c r="C1339" s="1">
        <v>16540</v>
      </c>
      <c r="D1339" s="1">
        <v>5499</v>
      </c>
      <c r="E1339" s="1">
        <v>8002</v>
      </c>
      <c r="F1339" s="1">
        <v>4850</v>
      </c>
      <c r="G1339" s="1">
        <v>421</v>
      </c>
      <c r="H1339" s="2">
        <v>1488771900</v>
      </c>
      <c r="I1339" s="2">
        <v>65</v>
      </c>
      <c r="J1339" s="2">
        <v>16396</v>
      </c>
      <c r="K1339" s="2">
        <v>5495</v>
      </c>
      <c r="L1339" s="2">
        <v>7914</v>
      </c>
      <c r="M1339" s="2">
        <v>4861</v>
      </c>
      <c r="N1339" s="2">
        <v>411</v>
      </c>
      <c r="O1339" s="3">
        <v>1488771900</v>
      </c>
      <c r="P1339" s="3">
        <v>16414</v>
      </c>
      <c r="Q1339" s="3">
        <v>16515</v>
      </c>
      <c r="R1339" s="3">
        <v>5498</v>
      </c>
      <c r="S1339" s="3">
        <v>7934</v>
      </c>
      <c r="T1339" s="3">
        <v>4845</v>
      </c>
      <c r="U1339" s="3">
        <v>438</v>
      </c>
      <c r="V1339" s="4">
        <v>1488771900</v>
      </c>
      <c r="W1339" s="4">
        <v>65</v>
      </c>
      <c r="X1339" s="4">
        <v>16494</v>
      </c>
      <c r="Y1339" s="4">
        <v>5480</v>
      </c>
      <c r="Z1339" s="4">
        <v>8005</v>
      </c>
      <c r="AA1339" s="4">
        <v>4843</v>
      </c>
      <c r="AB1339" s="4">
        <v>433</v>
      </c>
      <c r="AC1339" s="5">
        <f t="shared" si="192"/>
        <v>42800.15625</v>
      </c>
      <c r="AD1339" s="1">
        <v>8002</v>
      </c>
      <c r="AE1339" s="2">
        <v>7914</v>
      </c>
      <c r="AF1339" s="3">
        <v>7934</v>
      </c>
      <c r="AG1339" s="4">
        <v>8005</v>
      </c>
      <c r="AH1339" s="10">
        <f>(1/(Sheet2!C$7+(Sheet2!C$8*LOG10(AD1339))+Sheet2!C$9*LOG10(AD1339)^3))-273.15</f>
        <v>16.426230884144672</v>
      </c>
      <c r="AI1339" s="11">
        <f>(1/(Sheet2!D$7+(Sheet2!D$8*LOG10(AE1339))+Sheet2!D$9*LOG10(AE1339)^3))-273.15</f>
        <v>16.697356976231674</v>
      </c>
      <c r="AJ1339" s="12">
        <f>(1/(Sheet2!E$7+(Sheet2!E$8*LOG10(AF1339))+Sheet2!E$9*LOG10(AF1339)^3))-273.15</f>
        <v>16.807809146103239</v>
      </c>
      <c r="AK1339" s="13">
        <f>(1/(Sheet2!F$7+(Sheet2!F$8*LOG10(AG1339))+Sheet2!F$9*LOG10(AG1339)^3))-273.15</f>
        <v>16.403682724547764</v>
      </c>
      <c r="AL1339" s="13">
        <f t="shared" si="193"/>
        <v>0.20028774297694224</v>
      </c>
      <c r="AM1339" s="13">
        <f t="shared" si="194"/>
        <v>0.16343313791562272</v>
      </c>
      <c r="AN1339" s="1">
        <v>4850</v>
      </c>
      <c r="AO1339" s="2">
        <v>4861</v>
      </c>
      <c r="AP1339" s="3">
        <v>4845</v>
      </c>
      <c r="AQ1339" s="4">
        <v>4843</v>
      </c>
      <c r="AR1339" s="1">
        <f t="shared" si="195"/>
        <v>0.38400000000000001</v>
      </c>
      <c r="AS1339" s="2">
        <f t="shared" si="196"/>
        <v>0.91200000000000003</v>
      </c>
      <c r="AT1339" s="3">
        <f t="shared" si="197"/>
        <v>0.14400000000000002</v>
      </c>
      <c r="AU1339" s="4">
        <f t="shared" si="198"/>
        <v>4.8000000000000001E-2</v>
      </c>
      <c r="AV1339" s="13">
        <f t="shared" si="199"/>
        <v>0.38674022288869825</v>
      </c>
      <c r="AW1339" s="14">
        <f t="shared" si="200"/>
        <v>-1.0396242550771457</v>
      </c>
    </row>
    <row r="1340" spans="1:49">
      <c r="A1340" s="1">
        <v>1488772200</v>
      </c>
      <c r="B1340" s="1">
        <v>16433</v>
      </c>
      <c r="C1340" s="1">
        <v>16538</v>
      </c>
      <c r="D1340" s="1">
        <v>5499</v>
      </c>
      <c r="E1340" s="1">
        <v>8001</v>
      </c>
      <c r="F1340" s="1">
        <v>4850</v>
      </c>
      <c r="G1340" s="1">
        <v>426</v>
      </c>
      <c r="H1340" s="2">
        <v>1488772200</v>
      </c>
      <c r="I1340" s="2">
        <v>65</v>
      </c>
      <c r="J1340" s="2">
        <v>16398</v>
      </c>
      <c r="K1340" s="2">
        <v>5495</v>
      </c>
      <c r="L1340" s="2">
        <v>7915</v>
      </c>
      <c r="M1340" s="2">
        <v>4861</v>
      </c>
      <c r="N1340" s="2">
        <v>410</v>
      </c>
      <c r="O1340" s="3">
        <v>1488772200</v>
      </c>
      <c r="P1340" s="3">
        <v>16414</v>
      </c>
      <c r="Q1340" s="3">
        <v>16517</v>
      </c>
      <c r="R1340" s="3">
        <v>5498</v>
      </c>
      <c r="S1340" s="3">
        <v>7938</v>
      </c>
      <c r="T1340" s="3">
        <v>4845</v>
      </c>
      <c r="U1340" s="3">
        <v>444</v>
      </c>
      <c r="V1340" s="4">
        <v>1488772200</v>
      </c>
      <c r="W1340" s="4">
        <v>65</v>
      </c>
      <c r="X1340" s="4">
        <v>16492</v>
      </c>
      <c r="Y1340" s="4">
        <v>5480</v>
      </c>
      <c r="Z1340" s="4">
        <v>8002</v>
      </c>
      <c r="AA1340" s="4">
        <v>4843</v>
      </c>
      <c r="AB1340" s="4">
        <v>430</v>
      </c>
      <c r="AC1340" s="5">
        <f t="shared" si="192"/>
        <v>42800.159722222219</v>
      </c>
      <c r="AD1340" s="1">
        <v>8001</v>
      </c>
      <c r="AE1340" s="2">
        <v>7915</v>
      </c>
      <c r="AF1340" s="3">
        <v>7938</v>
      </c>
      <c r="AG1340" s="4">
        <v>8002</v>
      </c>
      <c r="AH1340" s="10">
        <f>(1/(Sheet2!C$7+(Sheet2!C$8*LOG10(AD1340))+Sheet2!C$9*LOG10(AD1340)^3))-273.15</f>
        <v>16.428935402208083</v>
      </c>
      <c r="AI1340" s="11">
        <f>(1/(Sheet2!D$7+(Sheet2!D$8*LOG10(AE1340))+Sheet2!D$9*LOG10(AE1340)^3))-273.15</f>
        <v>16.694618795947008</v>
      </c>
      <c r="AJ1340" s="12">
        <f>(1/(Sheet2!E$7+(Sheet2!E$8*LOG10(AF1340))+Sheet2!E$9*LOG10(AF1340)^3))-273.15</f>
        <v>16.79688859899187</v>
      </c>
      <c r="AK1340" s="13">
        <f>(1/(Sheet2!F$7+(Sheet2!F$8*LOG10(AG1340))+Sheet2!F$9*LOG10(AG1340)^3))-273.15</f>
        <v>16.411785338109041</v>
      </c>
      <c r="AL1340" s="13">
        <f t="shared" si="193"/>
        <v>0.19257676920747019</v>
      </c>
      <c r="AM1340" s="13">
        <f t="shared" si="194"/>
        <v>0.15857519524388364</v>
      </c>
      <c r="AN1340" s="1">
        <v>4850</v>
      </c>
      <c r="AO1340" s="2">
        <v>4861</v>
      </c>
      <c r="AP1340" s="3">
        <v>4845</v>
      </c>
      <c r="AQ1340" s="4">
        <v>4843</v>
      </c>
      <c r="AR1340" s="1">
        <f t="shared" si="195"/>
        <v>0.38400000000000001</v>
      </c>
      <c r="AS1340" s="2">
        <f t="shared" si="196"/>
        <v>0.91200000000000003</v>
      </c>
      <c r="AT1340" s="3">
        <f t="shared" si="197"/>
        <v>0.14400000000000002</v>
      </c>
      <c r="AU1340" s="4">
        <f t="shared" si="198"/>
        <v>4.8000000000000001E-2</v>
      </c>
      <c r="AV1340" s="13">
        <f t="shared" si="199"/>
        <v>0.38674022288869825</v>
      </c>
      <c r="AW1340" s="14">
        <f t="shared" si="200"/>
        <v>-1.0396242550771457</v>
      </c>
    </row>
    <row r="1341" spans="1:49">
      <c r="A1341" s="1">
        <v>1488772500</v>
      </c>
      <c r="B1341" s="1">
        <v>16433</v>
      </c>
      <c r="C1341" s="1">
        <v>16537</v>
      </c>
      <c r="D1341" s="1">
        <v>5498</v>
      </c>
      <c r="E1341" s="1">
        <v>8003</v>
      </c>
      <c r="F1341" s="1">
        <v>4850</v>
      </c>
      <c r="G1341" s="1">
        <v>428</v>
      </c>
      <c r="H1341" s="2">
        <v>1488772500</v>
      </c>
      <c r="I1341" s="2">
        <v>65</v>
      </c>
      <c r="J1341" s="2">
        <v>16398</v>
      </c>
      <c r="K1341" s="2">
        <v>5495</v>
      </c>
      <c r="L1341" s="2">
        <v>7914</v>
      </c>
      <c r="M1341" s="2">
        <v>4861</v>
      </c>
      <c r="N1341" s="2">
        <v>410</v>
      </c>
      <c r="O1341" s="3">
        <v>1488772500</v>
      </c>
      <c r="P1341" s="3">
        <v>16413</v>
      </c>
      <c r="Q1341" s="3">
        <v>16517</v>
      </c>
      <c r="R1341" s="3">
        <v>5498</v>
      </c>
      <c r="S1341" s="3">
        <v>7936</v>
      </c>
      <c r="T1341" s="3">
        <v>4845</v>
      </c>
      <c r="U1341" s="3">
        <v>444</v>
      </c>
      <c r="V1341" s="4">
        <v>1488772500</v>
      </c>
      <c r="W1341" s="4">
        <v>65</v>
      </c>
      <c r="X1341" s="4">
        <v>16494</v>
      </c>
      <c r="Y1341" s="4">
        <v>5480</v>
      </c>
      <c r="Z1341" s="4">
        <v>8001</v>
      </c>
      <c r="AA1341" s="4">
        <v>4843</v>
      </c>
      <c r="AB1341" s="4">
        <v>433</v>
      </c>
      <c r="AC1341" s="5">
        <f t="shared" si="192"/>
        <v>42800.163194444445</v>
      </c>
      <c r="AD1341" s="1">
        <v>8003</v>
      </c>
      <c r="AE1341" s="2">
        <v>7914</v>
      </c>
      <c r="AF1341" s="3">
        <v>7936</v>
      </c>
      <c r="AG1341" s="4">
        <v>8001</v>
      </c>
      <c r="AH1341" s="10">
        <f>(1/(Sheet2!C$7+(Sheet2!C$8*LOG10(AD1341))+Sheet2!C$9*LOG10(AD1341)^3))-273.15</f>
        <v>16.423526748050847</v>
      </c>
      <c r="AI1341" s="11">
        <f>(1/(Sheet2!D$7+(Sheet2!D$8*LOG10(AE1341))+Sheet2!D$9*LOG10(AE1341)^3))-273.15</f>
        <v>16.697356976231674</v>
      </c>
      <c r="AJ1341" s="12">
        <f>(1/(Sheet2!E$7+(Sheet2!E$8*LOG10(AF1341))+Sheet2!E$9*LOG10(AF1341)^3))-273.15</f>
        <v>16.802348095268712</v>
      </c>
      <c r="AK1341" s="13">
        <f>(1/(Sheet2!F$7+(Sheet2!F$8*LOG10(AG1341))+Sheet2!F$9*LOG10(AG1341)^3))-273.15</f>
        <v>16.414486971182725</v>
      </c>
      <c r="AL1341" s="13">
        <f t="shared" si="193"/>
        <v>0.19579861059892528</v>
      </c>
      <c r="AM1341" s="13">
        <f t="shared" si="194"/>
        <v>0.16076906376735009</v>
      </c>
      <c r="AN1341" s="1">
        <v>4850</v>
      </c>
      <c r="AO1341" s="2">
        <v>4861</v>
      </c>
      <c r="AP1341" s="3">
        <v>4845</v>
      </c>
      <c r="AQ1341" s="4">
        <v>4843</v>
      </c>
      <c r="AR1341" s="1">
        <f t="shared" si="195"/>
        <v>0.38400000000000001</v>
      </c>
      <c r="AS1341" s="2">
        <f t="shared" si="196"/>
        <v>0.91200000000000003</v>
      </c>
      <c r="AT1341" s="3">
        <f t="shared" si="197"/>
        <v>0.14400000000000002</v>
      </c>
      <c r="AU1341" s="4">
        <f t="shared" si="198"/>
        <v>4.8000000000000001E-2</v>
      </c>
      <c r="AV1341" s="13">
        <f t="shared" si="199"/>
        <v>0.38674022288869825</v>
      </c>
      <c r="AW1341" s="14">
        <f t="shared" si="200"/>
        <v>-1.0396242550771457</v>
      </c>
    </row>
    <row r="1342" spans="1:49">
      <c r="A1342" s="1">
        <v>1488772800</v>
      </c>
      <c r="B1342" s="1">
        <v>16433</v>
      </c>
      <c r="C1342" s="1">
        <v>16543</v>
      </c>
      <c r="D1342" s="1">
        <v>5499</v>
      </c>
      <c r="E1342" s="1">
        <v>8003</v>
      </c>
      <c r="F1342" s="1">
        <v>4850</v>
      </c>
      <c r="G1342" s="1">
        <v>424</v>
      </c>
      <c r="H1342" s="2">
        <v>1488772800</v>
      </c>
      <c r="I1342" s="2">
        <v>65</v>
      </c>
      <c r="J1342" s="2">
        <v>16396</v>
      </c>
      <c r="K1342" s="2">
        <v>5495</v>
      </c>
      <c r="L1342" s="2">
        <v>7915</v>
      </c>
      <c r="M1342" s="2">
        <v>4861</v>
      </c>
      <c r="N1342" s="2">
        <v>410</v>
      </c>
      <c r="O1342" s="3">
        <v>1488772800</v>
      </c>
      <c r="P1342" s="3">
        <v>16415</v>
      </c>
      <c r="Q1342" s="3">
        <v>16517</v>
      </c>
      <c r="R1342" s="3">
        <v>5498</v>
      </c>
      <c r="S1342" s="3">
        <v>7939</v>
      </c>
      <c r="T1342" s="3">
        <v>4845</v>
      </c>
      <c r="U1342" s="3">
        <v>441</v>
      </c>
      <c r="V1342" s="4">
        <v>1488772800</v>
      </c>
      <c r="W1342" s="4">
        <v>65</v>
      </c>
      <c r="X1342" s="4">
        <v>16494</v>
      </c>
      <c r="Y1342" s="4">
        <v>5480</v>
      </c>
      <c r="Z1342" s="4">
        <v>8001</v>
      </c>
      <c r="AA1342" s="4">
        <v>4843</v>
      </c>
      <c r="AB1342" s="4">
        <v>432</v>
      </c>
      <c r="AC1342" s="5">
        <f t="shared" si="192"/>
        <v>42800.166666666672</v>
      </c>
      <c r="AD1342" s="1">
        <v>8003</v>
      </c>
      <c r="AE1342" s="2">
        <v>7915</v>
      </c>
      <c r="AF1342" s="3">
        <v>7939</v>
      </c>
      <c r="AG1342" s="4">
        <v>8001</v>
      </c>
      <c r="AH1342" s="10">
        <f>(1/(Sheet2!C$7+(Sheet2!C$8*LOG10(AD1342))+Sheet2!C$9*LOG10(AD1342)^3))-273.15</f>
        <v>16.423526748050847</v>
      </c>
      <c r="AI1342" s="11">
        <f>(1/(Sheet2!D$7+(Sheet2!D$8*LOG10(AE1342))+Sheet2!D$9*LOG10(AE1342)^3))-273.15</f>
        <v>16.694618795947008</v>
      </c>
      <c r="AJ1342" s="12">
        <f>(1/(Sheet2!E$7+(Sheet2!E$8*LOG10(AF1342))+Sheet2!E$9*LOG10(AF1342)^3))-273.15</f>
        <v>16.794159433550817</v>
      </c>
      <c r="AK1342" s="13">
        <f>(1/(Sheet2!F$7+(Sheet2!F$8*LOG10(AG1342))+Sheet2!F$9*LOG10(AG1342)^3))-273.15</f>
        <v>16.414486971182725</v>
      </c>
      <c r="AL1342" s="13">
        <f t="shared" si="193"/>
        <v>0.19223998890715333</v>
      </c>
      <c r="AM1342" s="13">
        <f t="shared" si="194"/>
        <v>0.15918880574343508</v>
      </c>
      <c r="AN1342" s="1">
        <v>4850</v>
      </c>
      <c r="AO1342" s="2">
        <v>4861</v>
      </c>
      <c r="AP1342" s="3">
        <v>4845</v>
      </c>
      <c r="AQ1342" s="4">
        <v>4843</v>
      </c>
      <c r="AR1342" s="1">
        <f t="shared" si="195"/>
        <v>0.38400000000000001</v>
      </c>
      <c r="AS1342" s="2">
        <f t="shared" si="196"/>
        <v>0.91200000000000003</v>
      </c>
      <c r="AT1342" s="3">
        <f t="shared" si="197"/>
        <v>0.14400000000000002</v>
      </c>
      <c r="AU1342" s="4">
        <f t="shared" si="198"/>
        <v>4.8000000000000001E-2</v>
      </c>
      <c r="AV1342" s="13">
        <f t="shared" si="199"/>
        <v>0.38674022288869825</v>
      </c>
      <c r="AW1342" s="14">
        <f t="shared" si="200"/>
        <v>-1.0396242550771457</v>
      </c>
    </row>
    <row r="1343" spans="1:49">
      <c r="A1343" s="1">
        <v>1488773100</v>
      </c>
      <c r="B1343" s="1">
        <v>16433</v>
      </c>
      <c r="C1343" s="1">
        <v>16538</v>
      </c>
      <c r="D1343" s="1">
        <v>5499</v>
      </c>
      <c r="E1343" s="1">
        <v>8002</v>
      </c>
      <c r="F1343" s="1">
        <v>4850</v>
      </c>
      <c r="G1343" s="1">
        <v>431</v>
      </c>
      <c r="H1343" s="2">
        <v>1488773100</v>
      </c>
      <c r="I1343" s="2">
        <v>65</v>
      </c>
      <c r="J1343" s="2">
        <v>16384</v>
      </c>
      <c r="K1343" s="2">
        <v>5495</v>
      </c>
      <c r="L1343" s="2">
        <v>7912</v>
      </c>
      <c r="M1343" s="2">
        <v>4861</v>
      </c>
      <c r="N1343" s="2">
        <v>410</v>
      </c>
      <c r="O1343" s="3">
        <v>1488773100</v>
      </c>
      <c r="P1343" s="3">
        <v>16414</v>
      </c>
      <c r="Q1343" s="3">
        <v>16517</v>
      </c>
      <c r="R1343" s="3">
        <v>5498</v>
      </c>
      <c r="S1343" s="3">
        <v>7941</v>
      </c>
      <c r="T1343" s="3">
        <v>4845</v>
      </c>
      <c r="U1343" s="3">
        <v>446</v>
      </c>
      <c r="V1343" s="4">
        <v>1488773100</v>
      </c>
      <c r="W1343" s="4">
        <v>65</v>
      </c>
      <c r="X1343" s="4">
        <v>16494</v>
      </c>
      <c r="Y1343" s="4">
        <v>5480</v>
      </c>
      <c r="Z1343" s="4">
        <v>8006</v>
      </c>
      <c r="AA1343" s="4">
        <v>4843</v>
      </c>
      <c r="AB1343" s="4">
        <v>432</v>
      </c>
      <c r="AC1343" s="5">
        <f t="shared" si="192"/>
        <v>42800.170138888891</v>
      </c>
      <c r="AD1343" s="1">
        <v>8002</v>
      </c>
      <c r="AE1343" s="2">
        <v>7912</v>
      </c>
      <c r="AF1343" s="3">
        <v>7941</v>
      </c>
      <c r="AG1343" s="4">
        <v>8006</v>
      </c>
      <c r="AH1343" s="10">
        <f>(1/(Sheet2!C$7+(Sheet2!C$8*LOG10(AD1343))+Sheet2!C$9*LOG10(AD1343)^3))-273.15</f>
        <v>16.426230884144672</v>
      </c>
      <c r="AI1343" s="11">
        <f>(1/(Sheet2!D$7+(Sheet2!D$8*LOG10(AE1343))+Sheet2!D$9*LOG10(AE1343)^3))-273.15</f>
        <v>16.702834509710215</v>
      </c>
      <c r="AJ1343" s="12">
        <f>(1/(Sheet2!E$7+(Sheet2!E$8*LOG10(AF1343))+Sheet2!E$9*LOG10(AF1343)^3))-273.15</f>
        <v>16.788702267540373</v>
      </c>
      <c r="AK1343" s="13">
        <f>(1/(Sheet2!F$7+(Sheet2!F$8*LOG10(AG1343))+Sheet2!F$9*LOG10(AG1343)^3))-273.15</f>
        <v>16.400982614908287</v>
      </c>
      <c r="AL1343" s="13">
        <f t="shared" si="193"/>
        <v>0.19522357094360354</v>
      </c>
      <c r="AM1343" s="13">
        <f t="shared" si="194"/>
        <v>0.16746223811701039</v>
      </c>
      <c r="AN1343" s="1">
        <v>4850</v>
      </c>
      <c r="AO1343" s="2">
        <v>4861</v>
      </c>
      <c r="AP1343" s="3">
        <v>4845</v>
      </c>
      <c r="AQ1343" s="4">
        <v>4843</v>
      </c>
      <c r="AR1343" s="1">
        <f t="shared" si="195"/>
        <v>0.38400000000000001</v>
      </c>
      <c r="AS1343" s="2">
        <f t="shared" si="196"/>
        <v>0.91200000000000003</v>
      </c>
      <c r="AT1343" s="3">
        <f t="shared" si="197"/>
        <v>0.14400000000000002</v>
      </c>
      <c r="AU1343" s="4">
        <f t="shared" si="198"/>
        <v>4.8000000000000001E-2</v>
      </c>
      <c r="AV1343" s="13">
        <f t="shared" si="199"/>
        <v>0.38674022288869825</v>
      </c>
      <c r="AW1343" s="14">
        <f t="shared" si="200"/>
        <v>-1.0396242550771457</v>
      </c>
    </row>
    <row r="1344" spans="1:49">
      <c r="A1344" s="1">
        <v>1488773400</v>
      </c>
      <c r="B1344" s="1">
        <v>16432</v>
      </c>
      <c r="C1344" s="1">
        <v>16538</v>
      </c>
      <c r="D1344" s="1">
        <v>5499</v>
      </c>
      <c r="E1344" s="1">
        <v>8001</v>
      </c>
      <c r="F1344" s="1">
        <v>4850</v>
      </c>
      <c r="G1344" s="1">
        <v>424</v>
      </c>
      <c r="H1344" s="2">
        <v>1488773400</v>
      </c>
      <c r="I1344" s="2">
        <v>65</v>
      </c>
      <c r="J1344" s="2">
        <v>16396</v>
      </c>
      <c r="K1344" s="2">
        <v>5495</v>
      </c>
      <c r="L1344" s="2">
        <v>7914</v>
      </c>
      <c r="M1344" s="2">
        <v>4861</v>
      </c>
      <c r="N1344" s="2">
        <v>408</v>
      </c>
      <c r="O1344" s="3">
        <v>1488773400</v>
      </c>
      <c r="P1344" s="3">
        <v>16415</v>
      </c>
      <c r="Q1344" s="3">
        <v>16517</v>
      </c>
      <c r="R1344" s="3">
        <v>5498</v>
      </c>
      <c r="S1344" s="3">
        <v>7937</v>
      </c>
      <c r="T1344" s="3">
        <v>4845</v>
      </c>
      <c r="U1344" s="3">
        <v>449</v>
      </c>
      <c r="V1344" s="4">
        <v>1488773400</v>
      </c>
      <c r="W1344" s="4">
        <v>65</v>
      </c>
      <c r="X1344" s="4">
        <v>16494</v>
      </c>
      <c r="Y1344" s="4">
        <v>5480</v>
      </c>
      <c r="Z1344" s="4">
        <v>8001</v>
      </c>
      <c r="AA1344" s="4">
        <v>4843</v>
      </c>
      <c r="AB1344" s="4">
        <v>433</v>
      </c>
      <c r="AC1344" s="5">
        <f t="shared" si="192"/>
        <v>42800.173611111109</v>
      </c>
      <c r="AD1344" s="1">
        <v>8001</v>
      </c>
      <c r="AE1344" s="2">
        <v>7914</v>
      </c>
      <c r="AF1344" s="3">
        <v>7937</v>
      </c>
      <c r="AG1344" s="4">
        <v>8001</v>
      </c>
      <c r="AH1344" s="10">
        <f>(1/(Sheet2!C$7+(Sheet2!C$8*LOG10(AD1344))+Sheet2!C$9*LOG10(AD1344)^3))-273.15</f>
        <v>16.428935402208083</v>
      </c>
      <c r="AI1344" s="11">
        <f>(1/(Sheet2!D$7+(Sheet2!D$8*LOG10(AE1344))+Sheet2!D$9*LOG10(AE1344)^3))-273.15</f>
        <v>16.697356976231674</v>
      </c>
      <c r="AJ1344" s="12">
        <f>(1/(Sheet2!E$7+(Sheet2!E$8*LOG10(AF1344))+Sheet2!E$9*LOG10(AF1344)^3))-273.15</f>
        <v>16.799618152862934</v>
      </c>
      <c r="AK1344" s="13">
        <f>(1/(Sheet2!F$7+(Sheet2!F$8*LOG10(AG1344))+Sheet2!F$9*LOG10(AG1344)^3))-273.15</f>
        <v>16.414486971182725</v>
      </c>
      <c r="AL1344" s="13">
        <f t="shared" si="193"/>
        <v>0.19331826420401463</v>
      </c>
      <c r="AM1344" s="13">
        <f t="shared" si="194"/>
        <v>0.15930805499450279</v>
      </c>
      <c r="AN1344" s="1">
        <v>4850</v>
      </c>
      <c r="AO1344" s="2">
        <v>4861</v>
      </c>
      <c r="AP1344" s="3">
        <v>4845</v>
      </c>
      <c r="AQ1344" s="4">
        <v>4843</v>
      </c>
      <c r="AR1344" s="1">
        <f t="shared" si="195"/>
        <v>0.38400000000000001</v>
      </c>
      <c r="AS1344" s="2">
        <f t="shared" si="196"/>
        <v>0.91200000000000003</v>
      </c>
      <c r="AT1344" s="3">
        <f t="shared" si="197"/>
        <v>0.14400000000000002</v>
      </c>
      <c r="AU1344" s="4">
        <f t="shared" si="198"/>
        <v>4.8000000000000001E-2</v>
      </c>
      <c r="AV1344" s="13">
        <f t="shared" si="199"/>
        <v>0.38674022288869825</v>
      </c>
      <c r="AW1344" s="14">
        <f t="shared" si="200"/>
        <v>-1.0396242550771457</v>
      </c>
    </row>
    <row r="1345" spans="1:49">
      <c r="A1345" s="1">
        <v>1488773700</v>
      </c>
      <c r="B1345" s="1">
        <v>16434</v>
      </c>
      <c r="C1345" s="1">
        <v>16542</v>
      </c>
      <c r="D1345" s="1">
        <v>5499</v>
      </c>
      <c r="E1345" s="1">
        <v>8002</v>
      </c>
      <c r="F1345" s="1">
        <v>4850</v>
      </c>
      <c r="G1345" s="1">
        <v>422</v>
      </c>
      <c r="H1345" s="2">
        <v>1488773700</v>
      </c>
      <c r="I1345" s="2">
        <v>65</v>
      </c>
      <c r="J1345" s="2">
        <v>16396</v>
      </c>
      <c r="K1345" s="2">
        <v>5495</v>
      </c>
      <c r="L1345" s="2">
        <v>7915</v>
      </c>
      <c r="M1345" s="2">
        <v>4861</v>
      </c>
      <c r="N1345" s="2">
        <v>410</v>
      </c>
      <c r="O1345" s="3">
        <v>1488773700</v>
      </c>
      <c r="P1345" s="3">
        <v>16415</v>
      </c>
      <c r="Q1345" s="3">
        <v>16518</v>
      </c>
      <c r="R1345" s="3">
        <v>5498</v>
      </c>
      <c r="S1345" s="3">
        <v>7939</v>
      </c>
      <c r="T1345" s="3">
        <v>4845</v>
      </c>
      <c r="U1345" s="3">
        <v>444</v>
      </c>
      <c r="V1345" s="4">
        <v>1488773700</v>
      </c>
      <c r="W1345" s="4">
        <v>65</v>
      </c>
      <c r="X1345" s="4">
        <v>16480</v>
      </c>
      <c r="Y1345" s="4">
        <v>5480</v>
      </c>
      <c r="Z1345" s="4">
        <v>8006</v>
      </c>
      <c r="AA1345" s="4">
        <v>4843</v>
      </c>
      <c r="AB1345" s="4">
        <v>432</v>
      </c>
      <c r="AC1345" s="5">
        <f t="shared" si="192"/>
        <v>42800.177083333328</v>
      </c>
      <c r="AD1345" s="1">
        <v>8002</v>
      </c>
      <c r="AE1345" s="2">
        <v>7915</v>
      </c>
      <c r="AF1345" s="3">
        <v>7939</v>
      </c>
      <c r="AG1345" s="4">
        <v>8006</v>
      </c>
      <c r="AH1345" s="10">
        <f>(1/(Sheet2!C$7+(Sheet2!C$8*LOG10(AD1345))+Sheet2!C$9*LOG10(AD1345)^3))-273.15</f>
        <v>16.426230884144672</v>
      </c>
      <c r="AI1345" s="11">
        <f>(1/(Sheet2!D$7+(Sheet2!D$8*LOG10(AE1345))+Sheet2!D$9*LOG10(AE1345)^3))-273.15</f>
        <v>16.694618795947008</v>
      </c>
      <c r="AJ1345" s="12">
        <f>(1/(Sheet2!E$7+(Sheet2!E$8*LOG10(AF1345))+Sheet2!E$9*LOG10(AF1345)^3))-273.15</f>
        <v>16.794159433550817</v>
      </c>
      <c r="AK1345" s="13">
        <f>(1/(Sheet2!F$7+(Sheet2!F$8*LOG10(AG1345))+Sheet2!F$9*LOG10(AG1345)^3))-273.15</f>
        <v>16.400982614908287</v>
      </c>
      <c r="AL1345" s="13">
        <f t="shared" si="193"/>
        <v>0.19552483214769242</v>
      </c>
      <c r="AM1345" s="13">
        <f t="shared" si="194"/>
        <v>0.16273278358301371</v>
      </c>
      <c r="AN1345" s="1">
        <v>4850</v>
      </c>
      <c r="AO1345" s="2">
        <v>4861</v>
      </c>
      <c r="AP1345" s="3">
        <v>4845</v>
      </c>
      <c r="AQ1345" s="4">
        <v>4843</v>
      </c>
      <c r="AR1345" s="1">
        <f t="shared" si="195"/>
        <v>0.38400000000000001</v>
      </c>
      <c r="AS1345" s="2">
        <f t="shared" si="196"/>
        <v>0.91200000000000003</v>
      </c>
      <c r="AT1345" s="3">
        <f t="shared" si="197"/>
        <v>0.14400000000000002</v>
      </c>
      <c r="AU1345" s="4">
        <f t="shared" si="198"/>
        <v>4.8000000000000001E-2</v>
      </c>
      <c r="AV1345" s="13">
        <f t="shared" si="199"/>
        <v>0.38674022288869825</v>
      </c>
      <c r="AW1345" s="14">
        <f t="shared" si="200"/>
        <v>-1.0396242550771457</v>
      </c>
    </row>
    <row r="1346" spans="1:49">
      <c r="A1346" s="1">
        <v>1488774000</v>
      </c>
      <c r="B1346" s="1">
        <v>16433</v>
      </c>
      <c r="C1346" s="1">
        <v>16542</v>
      </c>
      <c r="D1346" s="1">
        <v>5499</v>
      </c>
      <c r="E1346" s="1">
        <v>8007</v>
      </c>
      <c r="F1346" s="1">
        <v>4850</v>
      </c>
      <c r="G1346" s="1">
        <v>422</v>
      </c>
      <c r="H1346" s="2">
        <v>1488774000</v>
      </c>
      <c r="I1346" s="2">
        <v>65</v>
      </c>
      <c r="J1346" s="2">
        <v>16399</v>
      </c>
      <c r="K1346" s="2">
        <v>5495</v>
      </c>
      <c r="L1346" s="2">
        <v>7920</v>
      </c>
      <c r="M1346" s="2">
        <v>4861</v>
      </c>
      <c r="N1346" s="2">
        <v>410</v>
      </c>
      <c r="O1346" s="3">
        <v>1488774000</v>
      </c>
      <c r="P1346" s="3">
        <v>16414</v>
      </c>
      <c r="Q1346" s="3">
        <v>16519</v>
      </c>
      <c r="R1346" s="3">
        <v>5498</v>
      </c>
      <c r="S1346" s="3">
        <v>7943</v>
      </c>
      <c r="T1346" s="3">
        <v>4845</v>
      </c>
      <c r="U1346" s="3">
        <v>442</v>
      </c>
      <c r="V1346" s="4">
        <v>1488774000</v>
      </c>
      <c r="W1346" s="4">
        <v>65</v>
      </c>
      <c r="X1346" s="4">
        <v>16480</v>
      </c>
      <c r="Y1346" s="4">
        <v>5480</v>
      </c>
      <c r="Z1346" s="4">
        <v>8009</v>
      </c>
      <c r="AA1346" s="4">
        <v>4843</v>
      </c>
      <c r="AB1346" s="4">
        <v>430</v>
      </c>
      <c r="AC1346" s="5">
        <f t="shared" ref="AC1346:AC1409" si="201">A1346/(60*60*24)+"1/1/1970"</f>
        <v>42800.180555555555</v>
      </c>
      <c r="AD1346" s="1">
        <v>8007</v>
      </c>
      <c r="AE1346" s="2">
        <v>7920</v>
      </c>
      <c r="AF1346" s="3">
        <v>7943</v>
      </c>
      <c r="AG1346" s="4">
        <v>8009</v>
      </c>
      <c r="AH1346" s="10">
        <f>(1/(Sheet2!C$7+(Sheet2!C$8*LOG10(AD1346))+Sheet2!C$9*LOG10(AD1346)^3))-273.15</f>
        <v>16.412714021330657</v>
      </c>
      <c r="AI1346" s="11">
        <f>(1/(Sheet2!D$7+(Sheet2!D$8*LOG10(AE1346))+Sheet2!D$9*LOG10(AE1346)^3))-273.15</f>
        <v>16.680933754844943</v>
      </c>
      <c r="AJ1346" s="12">
        <f>(1/(Sheet2!E$7+(Sheet2!E$8*LOG10(AF1346))+Sheet2!E$9*LOG10(AF1346)^3))-273.15</f>
        <v>16.78324665399515</v>
      </c>
      <c r="AK1346" s="13">
        <f>(1/(Sheet2!F$7+(Sheet2!F$8*LOG10(AG1346))+Sheet2!F$9*LOG10(AG1346)^3))-273.15</f>
        <v>16.392884569209684</v>
      </c>
      <c r="AL1346" s="13">
        <f t="shared" si="193"/>
        <v>0.19481877998173996</v>
      </c>
      <c r="AM1346" s="13">
        <f t="shared" si="194"/>
        <v>0.16088679558571017</v>
      </c>
      <c r="AN1346" s="1">
        <v>4850</v>
      </c>
      <c r="AO1346" s="2">
        <v>4861</v>
      </c>
      <c r="AP1346" s="3">
        <v>4845</v>
      </c>
      <c r="AQ1346" s="4">
        <v>4843</v>
      </c>
      <c r="AR1346" s="1">
        <f t="shared" si="195"/>
        <v>0.38400000000000001</v>
      </c>
      <c r="AS1346" s="2">
        <f t="shared" si="196"/>
        <v>0.91200000000000003</v>
      </c>
      <c r="AT1346" s="3">
        <f t="shared" si="197"/>
        <v>0.14400000000000002</v>
      </c>
      <c r="AU1346" s="4">
        <f t="shared" si="198"/>
        <v>4.8000000000000001E-2</v>
      </c>
      <c r="AV1346" s="13">
        <f t="shared" si="199"/>
        <v>0.38674022288869825</v>
      </c>
      <c r="AW1346" s="14">
        <f t="shared" si="200"/>
        <v>-1.0396242550771457</v>
      </c>
    </row>
    <row r="1347" spans="1:49">
      <c r="A1347" s="1">
        <v>1488774300</v>
      </c>
      <c r="B1347" s="1">
        <v>16435</v>
      </c>
      <c r="C1347" s="1">
        <v>16541</v>
      </c>
      <c r="D1347" s="1">
        <v>5499</v>
      </c>
      <c r="E1347" s="1">
        <v>8008</v>
      </c>
      <c r="F1347" s="1">
        <v>4850</v>
      </c>
      <c r="G1347" s="1">
        <v>421</v>
      </c>
      <c r="H1347" s="2">
        <v>1488774300</v>
      </c>
      <c r="I1347" s="2">
        <v>65</v>
      </c>
      <c r="J1347" s="2">
        <v>16384</v>
      </c>
      <c r="K1347" s="2">
        <v>5495</v>
      </c>
      <c r="L1347" s="2">
        <v>7919</v>
      </c>
      <c r="M1347" s="2">
        <v>4861</v>
      </c>
      <c r="N1347" s="2">
        <v>408</v>
      </c>
      <c r="O1347" s="3">
        <v>1488774300</v>
      </c>
      <c r="P1347" s="3">
        <v>16414</v>
      </c>
      <c r="Q1347" s="3">
        <v>16519</v>
      </c>
      <c r="R1347" s="3">
        <v>5498</v>
      </c>
      <c r="S1347" s="3">
        <v>7946</v>
      </c>
      <c r="T1347" s="3">
        <v>4845</v>
      </c>
      <c r="U1347" s="3">
        <v>444</v>
      </c>
      <c r="V1347" s="4">
        <v>1488774300</v>
      </c>
      <c r="W1347" s="4">
        <v>65</v>
      </c>
      <c r="X1347" s="4">
        <v>16480</v>
      </c>
      <c r="Y1347" s="4">
        <v>5480</v>
      </c>
      <c r="Z1347" s="4">
        <v>8012</v>
      </c>
      <c r="AA1347" s="4">
        <v>4843</v>
      </c>
      <c r="AB1347" s="4">
        <v>435</v>
      </c>
      <c r="AC1347" s="5">
        <f t="shared" si="201"/>
        <v>42800.184027777781</v>
      </c>
      <c r="AD1347" s="1">
        <v>8008</v>
      </c>
      <c r="AE1347" s="2">
        <v>7919</v>
      </c>
      <c r="AF1347" s="3">
        <v>7946</v>
      </c>
      <c r="AG1347" s="4">
        <v>8012</v>
      </c>
      <c r="AH1347" s="10">
        <f>(1/(Sheet2!C$7+(Sheet2!C$8*LOG10(AD1347))+Sheet2!C$9*LOG10(AD1347)^3))-273.15</f>
        <v>16.410011793554418</v>
      </c>
      <c r="AI1347" s="11">
        <f>(1/(Sheet2!D$7+(Sheet2!D$8*LOG10(AE1347))+Sheet2!D$9*LOG10(AE1347)^3))-273.15</f>
        <v>16.683669982040897</v>
      </c>
      <c r="AJ1347" s="12">
        <f>(1/(Sheet2!E$7+(Sheet2!E$8*LOG10(AF1347))+Sheet2!E$9*LOG10(AF1347)^3))-273.15</f>
        <v>16.775066142721244</v>
      </c>
      <c r="AK1347" s="13">
        <f>(1/(Sheet2!F$7+(Sheet2!F$8*LOG10(AG1347))+Sheet2!F$9*LOG10(AG1347)^3))-273.15</f>
        <v>16.384789946208798</v>
      </c>
      <c r="AL1347" s="13">
        <f t="shared" si="193"/>
        <v>0.19553083028966028</v>
      </c>
      <c r="AM1347" s="13">
        <f t="shared" si="194"/>
        <v>0.16575796689160152</v>
      </c>
      <c r="AN1347" s="1">
        <v>4850</v>
      </c>
      <c r="AO1347" s="2">
        <v>4861</v>
      </c>
      <c r="AP1347" s="3">
        <v>4845</v>
      </c>
      <c r="AQ1347" s="4">
        <v>4843</v>
      </c>
      <c r="AR1347" s="1">
        <f t="shared" si="195"/>
        <v>0.38400000000000001</v>
      </c>
      <c r="AS1347" s="2">
        <f t="shared" si="196"/>
        <v>0.91200000000000003</v>
      </c>
      <c r="AT1347" s="3">
        <f t="shared" si="197"/>
        <v>0.14400000000000002</v>
      </c>
      <c r="AU1347" s="4">
        <f t="shared" si="198"/>
        <v>4.8000000000000001E-2</v>
      </c>
      <c r="AV1347" s="13">
        <f t="shared" si="199"/>
        <v>0.38674022288869825</v>
      </c>
      <c r="AW1347" s="14">
        <f t="shared" si="200"/>
        <v>-1.0396242550771457</v>
      </c>
    </row>
    <row r="1348" spans="1:49">
      <c r="A1348" s="1">
        <v>1488774600</v>
      </c>
      <c r="B1348" s="1">
        <v>16434</v>
      </c>
      <c r="C1348" s="1">
        <v>16541</v>
      </c>
      <c r="D1348" s="1">
        <v>5499</v>
      </c>
      <c r="E1348" s="1">
        <v>8010</v>
      </c>
      <c r="F1348" s="1">
        <v>4850</v>
      </c>
      <c r="G1348" s="1">
        <v>424</v>
      </c>
      <c r="H1348" s="2">
        <v>1488774600</v>
      </c>
      <c r="I1348" s="2">
        <v>65</v>
      </c>
      <c r="J1348" s="2">
        <v>16384</v>
      </c>
      <c r="K1348" s="2">
        <v>5495</v>
      </c>
      <c r="L1348" s="2">
        <v>7923</v>
      </c>
      <c r="M1348" s="2">
        <v>4861</v>
      </c>
      <c r="N1348" s="2">
        <v>411</v>
      </c>
      <c r="O1348" s="3">
        <v>1488774600</v>
      </c>
      <c r="P1348" s="3">
        <v>16415</v>
      </c>
      <c r="Q1348" s="3">
        <v>16521</v>
      </c>
      <c r="R1348" s="3">
        <v>5498</v>
      </c>
      <c r="S1348" s="3">
        <v>7947</v>
      </c>
      <c r="T1348" s="3">
        <v>4845</v>
      </c>
      <c r="U1348" s="3">
        <v>444</v>
      </c>
      <c r="V1348" s="4">
        <v>1488774600</v>
      </c>
      <c r="W1348" s="4">
        <v>65</v>
      </c>
      <c r="X1348" s="4">
        <v>16482</v>
      </c>
      <c r="Y1348" s="4">
        <v>5480</v>
      </c>
      <c r="Z1348" s="4">
        <v>8013</v>
      </c>
      <c r="AA1348" s="4">
        <v>4843</v>
      </c>
      <c r="AB1348" s="4">
        <v>432</v>
      </c>
      <c r="AC1348" s="5">
        <f t="shared" si="201"/>
        <v>42800.1875</v>
      </c>
      <c r="AD1348" s="1">
        <v>8010</v>
      </c>
      <c r="AE1348" s="2">
        <v>7923</v>
      </c>
      <c r="AF1348" s="3">
        <v>7947</v>
      </c>
      <c r="AG1348" s="4">
        <v>8013</v>
      </c>
      <c r="AH1348" s="10">
        <f>(1/(Sheet2!C$7+(Sheet2!C$8*LOG10(AD1348))+Sheet2!C$9*LOG10(AD1348)^3))-273.15</f>
        <v>16.404608481973128</v>
      </c>
      <c r="AI1348" s="11">
        <f>(1/(Sheet2!D$7+(Sheet2!D$8*LOG10(AE1348))+Sheet2!D$9*LOG10(AE1348)^3))-273.15</f>
        <v>16.672727414643703</v>
      </c>
      <c r="AJ1348" s="12">
        <f>(1/(Sheet2!E$7+(Sheet2!E$8*LOG10(AF1348))+Sheet2!E$9*LOG10(AF1348)^3))-273.15</f>
        <v>16.772340080957463</v>
      </c>
      <c r="AK1348" s="13">
        <f>(1/(Sheet2!F$7+(Sheet2!F$8*LOG10(AG1348))+Sheet2!F$9*LOG10(AG1348)^3))-273.15</f>
        <v>16.382092498667816</v>
      </c>
      <c r="AL1348" s="13">
        <f t="shared" si="193"/>
        <v>0.19457341665156247</v>
      </c>
      <c r="AM1348" s="13">
        <f t="shared" si="194"/>
        <v>0.16169074697547561</v>
      </c>
      <c r="AN1348" s="1">
        <v>4850</v>
      </c>
      <c r="AO1348" s="2">
        <v>4861</v>
      </c>
      <c r="AP1348" s="3">
        <v>4845</v>
      </c>
      <c r="AQ1348" s="4">
        <v>4843</v>
      </c>
      <c r="AR1348" s="1">
        <f t="shared" si="195"/>
        <v>0.38400000000000001</v>
      </c>
      <c r="AS1348" s="2">
        <f t="shared" si="196"/>
        <v>0.91200000000000003</v>
      </c>
      <c r="AT1348" s="3">
        <f t="shared" si="197"/>
        <v>0.14400000000000002</v>
      </c>
      <c r="AU1348" s="4">
        <f t="shared" si="198"/>
        <v>4.8000000000000001E-2</v>
      </c>
      <c r="AV1348" s="13">
        <f t="shared" si="199"/>
        <v>0.38674022288869825</v>
      </c>
      <c r="AW1348" s="14">
        <f t="shared" si="200"/>
        <v>-1.0396242550771457</v>
      </c>
    </row>
    <row r="1349" spans="1:49">
      <c r="A1349" s="1">
        <v>1488774900</v>
      </c>
      <c r="B1349" s="1">
        <v>16433</v>
      </c>
      <c r="C1349" s="1">
        <v>16542</v>
      </c>
      <c r="D1349" s="1">
        <v>5499</v>
      </c>
      <c r="E1349" s="1">
        <v>8012</v>
      </c>
      <c r="F1349" s="1">
        <v>4850</v>
      </c>
      <c r="G1349" s="1">
        <v>418</v>
      </c>
      <c r="H1349" s="2">
        <v>1488774900</v>
      </c>
      <c r="I1349" s="2">
        <v>65</v>
      </c>
      <c r="J1349" s="2">
        <v>16384</v>
      </c>
      <c r="K1349" s="2">
        <v>5495</v>
      </c>
      <c r="L1349" s="2">
        <v>7922</v>
      </c>
      <c r="M1349" s="2">
        <v>4861</v>
      </c>
      <c r="N1349" s="2">
        <v>411</v>
      </c>
      <c r="O1349" s="3">
        <v>1488774900</v>
      </c>
      <c r="P1349" s="3">
        <v>16414</v>
      </c>
      <c r="Q1349" s="3">
        <v>16520</v>
      </c>
      <c r="R1349" s="3">
        <v>5498</v>
      </c>
      <c r="S1349" s="3">
        <v>7951</v>
      </c>
      <c r="T1349" s="3">
        <v>4845</v>
      </c>
      <c r="U1349" s="3">
        <v>446</v>
      </c>
      <c r="V1349" s="4">
        <v>1488774900</v>
      </c>
      <c r="W1349" s="4">
        <v>65</v>
      </c>
      <c r="X1349" s="4">
        <v>16481</v>
      </c>
      <c r="Y1349" s="4">
        <v>5480</v>
      </c>
      <c r="Z1349" s="4">
        <v>8013</v>
      </c>
      <c r="AA1349" s="4">
        <v>4843</v>
      </c>
      <c r="AB1349" s="4">
        <v>433</v>
      </c>
      <c r="AC1349" s="5">
        <f t="shared" si="201"/>
        <v>42800.190972222219</v>
      </c>
      <c r="AD1349" s="1">
        <v>8012</v>
      </c>
      <c r="AE1349" s="2">
        <v>7922</v>
      </c>
      <c r="AF1349" s="3">
        <v>7951</v>
      </c>
      <c r="AG1349" s="4">
        <v>8013</v>
      </c>
      <c r="AH1349" s="10">
        <f>(1/(Sheet2!C$7+(Sheet2!C$8*LOG10(AD1349))+Sheet2!C$9*LOG10(AD1349)^3))-273.15</f>
        <v>16.39920669500799</v>
      </c>
      <c r="AI1349" s="11">
        <f>(1/(Sheet2!D$7+(Sheet2!D$8*LOG10(AE1349))+Sheet2!D$9*LOG10(AE1349)^3))-273.15</f>
        <v>16.675462471251649</v>
      </c>
      <c r="AJ1349" s="12">
        <f>(1/(Sheet2!E$7+(Sheet2!E$8*LOG10(AF1349))+Sheet2!E$9*LOG10(AF1349)^3))-273.15</f>
        <v>16.761439707758939</v>
      </c>
      <c r="AK1349" s="13">
        <f>(1/(Sheet2!F$7+(Sheet2!F$8*LOG10(AG1349))+Sheet2!F$9*LOG10(AG1349)^3))-273.15</f>
        <v>16.382092498667816</v>
      </c>
      <c r="AL1349" s="13">
        <f t="shared" si="193"/>
        <v>0.19261040907478624</v>
      </c>
      <c r="AM1349" s="13">
        <f t="shared" si="194"/>
        <v>0.1646592898675904</v>
      </c>
      <c r="AN1349" s="1">
        <v>4850</v>
      </c>
      <c r="AO1349" s="2">
        <v>4861</v>
      </c>
      <c r="AP1349" s="3">
        <v>4845</v>
      </c>
      <c r="AQ1349" s="4">
        <v>4843</v>
      </c>
      <c r="AR1349" s="1">
        <f t="shared" si="195"/>
        <v>0.38400000000000001</v>
      </c>
      <c r="AS1349" s="2">
        <f t="shared" si="196"/>
        <v>0.91200000000000003</v>
      </c>
      <c r="AT1349" s="3">
        <f t="shared" si="197"/>
        <v>0.14400000000000002</v>
      </c>
      <c r="AU1349" s="4">
        <f t="shared" si="198"/>
        <v>4.8000000000000001E-2</v>
      </c>
      <c r="AV1349" s="13">
        <f t="shared" si="199"/>
        <v>0.38674022288869825</v>
      </c>
      <c r="AW1349" s="14">
        <f t="shared" si="200"/>
        <v>-1.0396242550771457</v>
      </c>
    </row>
    <row r="1350" spans="1:49">
      <c r="A1350" s="1">
        <v>1488775200</v>
      </c>
      <c r="B1350" s="1">
        <v>16434</v>
      </c>
      <c r="C1350" s="1">
        <v>16544</v>
      </c>
      <c r="D1350" s="1">
        <v>5499</v>
      </c>
      <c r="E1350" s="1">
        <v>8015</v>
      </c>
      <c r="F1350" s="1">
        <v>4850</v>
      </c>
      <c r="G1350" s="1">
        <v>425</v>
      </c>
      <c r="H1350" s="2">
        <v>1488775200</v>
      </c>
      <c r="I1350" s="2">
        <v>65</v>
      </c>
      <c r="J1350" s="2">
        <v>16384</v>
      </c>
      <c r="K1350" s="2">
        <v>5495</v>
      </c>
      <c r="L1350" s="2">
        <v>7927</v>
      </c>
      <c r="M1350" s="2">
        <v>4861</v>
      </c>
      <c r="N1350" s="2">
        <v>410</v>
      </c>
      <c r="O1350" s="3">
        <v>1488775200</v>
      </c>
      <c r="P1350" s="3">
        <v>16415</v>
      </c>
      <c r="Q1350" s="3">
        <v>16521</v>
      </c>
      <c r="R1350" s="3">
        <v>5498</v>
      </c>
      <c r="S1350" s="3">
        <v>7952</v>
      </c>
      <c r="T1350" s="3">
        <v>4845</v>
      </c>
      <c r="U1350" s="3">
        <v>444</v>
      </c>
      <c r="V1350" s="4">
        <v>1488775200</v>
      </c>
      <c r="W1350" s="4">
        <v>65</v>
      </c>
      <c r="X1350" s="4">
        <v>16483</v>
      </c>
      <c r="Y1350" s="4">
        <v>5480</v>
      </c>
      <c r="Z1350" s="4">
        <v>8016</v>
      </c>
      <c r="AA1350" s="4">
        <v>4843</v>
      </c>
      <c r="AB1350" s="4">
        <v>431</v>
      </c>
      <c r="AC1350" s="5">
        <f t="shared" si="201"/>
        <v>42800.194444444445</v>
      </c>
      <c r="AD1350" s="1">
        <v>8015</v>
      </c>
      <c r="AE1350" s="2">
        <v>7927</v>
      </c>
      <c r="AF1350" s="3">
        <v>7952</v>
      </c>
      <c r="AG1350" s="4">
        <v>8016</v>
      </c>
      <c r="AH1350" s="10">
        <f>(1/(Sheet2!C$7+(Sheet2!C$8*LOG10(AD1350))+Sheet2!C$9*LOG10(AD1350)^3))-273.15</f>
        <v>16.391106871434999</v>
      </c>
      <c r="AI1350" s="11">
        <f>(1/(Sheet2!D$7+(Sheet2!D$8*LOG10(AE1350))+Sheet2!D$9*LOG10(AE1350)^3))-273.15</f>
        <v>16.661791087012716</v>
      </c>
      <c r="AJ1350" s="12">
        <f>(1/(Sheet2!E$7+(Sheet2!E$8*LOG10(AF1350))+Sheet2!E$9*LOG10(AF1350)^3))-273.15</f>
        <v>16.758715582402431</v>
      </c>
      <c r="AK1350" s="13">
        <f>(1/(Sheet2!F$7+(Sheet2!F$8*LOG10(AG1350))+Sheet2!F$9*LOG10(AG1350)^3))-273.15</f>
        <v>16.374002435004172</v>
      </c>
      <c r="AL1350" s="13">
        <f t="shared" si="193"/>
        <v>0.19341655015798509</v>
      </c>
      <c r="AM1350" s="13">
        <f t="shared" si="194"/>
        <v>0.16144390900734681</v>
      </c>
      <c r="AN1350" s="1">
        <v>4850</v>
      </c>
      <c r="AO1350" s="2">
        <v>4861</v>
      </c>
      <c r="AP1350" s="3">
        <v>4845</v>
      </c>
      <c r="AQ1350" s="4">
        <v>4843</v>
      </c>
      <c r="AR1350" s="1">
        <f t="shared" si="195"/>
        <v>0.38400000000000001</v>
      </c>
      <c r="AS1350" s="2">
        <f t="shared" si="196"/>
        <v>0.91200000000000003</v>
      </c>
      <c r="AT1350" s="3">
        <f t="shared" si="197"/>
        <v>0.14400000000000002</v>
      </c>
      <c r="AU1350" s="4">
        <f t="shared" si="198"/>
        <v>4.8000000000000001E-2</v>
      </c>
      <c r="AV1350" s="13">
        <f t="shared" si="199"/>
        <v>0.38674022288869825</v>
      </c>
      <c r="AW1350" s="14">
        <f t="shared" si="200"/>
        <v>-1.0396242550771457</v>
      </c>
    </row>
    <row r="1351" spans="1:49">
      <c r="A1351" s="1">
        <v>1488775500</v>
      </c>
      <c r="B1351" s="1">
        <v>16435</v>
      </c>
      <c r="C1351" s="1">
        <v>16544</v>
      </c>
      <c r="D1351" s="1">
        <v>5499</v>
      </c>
      <c r="E1351" s="1">
        <v>8020</v>
      </c>
      <c r="F1351" s="1">
        <v>4850</v>
      </c>
      <c r="G1351" s="1">
        <v>425</v>
      </c>
      <c r="H1351" s="2">
        <v>1488775500</v>
      </c>
      <c r="I1351" s="2">
        <v>65</v>
      </c>
      <c r="J1351" s="2">
        <v>16384</v>
      </c>
      <c r="K1351" s="2">
        <v>5495</v>
      </c>
      <c r="L1351" s="2">
        <v>7929</v>
      </c>
      <c r="M1351" s="2">
        <v>4861</v>
      </c>
      <c r="N1351" s="2">
        <v>411</v>
      </c>
      <c r="O1351" s="3">
        <v>1488775500</v>
      </c>
      <c r="P1351" s="3">
        <v>16415</v>
      </c>
      <c r="Q1351" s="3">
        <v>16520</v>
      </c>
      <c r="R1351" s="3">
        <v>5498</v>
      </c>
      <c r="S1351" s="3">
        <v>7958</v>
      </c>
      <c r="T1351" s="3">
        <v>4845</v>
      </c>
      <c r="U1351" s="3">
        <v>442</v>
      </c>
      <c r="V1351" s="4">
        <v>1488775500</v>
      </c>
      <c r="W1351" s="4">
        <v>65</v>
      </c>
      <c r="X1351" s="4">
        <v>16497</v>
      </c>
      <c r="Y1351" s="4">
        <v>5480</v>
      </c>
      <c r="Z1351" s="4">
        <v>8021</v>
      </c>
      <c r="AA1351" s="4">
        <v>4843</v>
      </c>
      <c r="AB1351" s="4">
        <v>440</v>
      </c>
      <c r="AC1351" s="5">
        <f t="shared" si="201"/>
        <v>42800.197916666672</v>
      </c>
      <c r="AD1351" s="1">
        <v>8020</v>
      </c>
      <c r="AE1351" s="2">
        <v>7929</v>
      </c>
      <c r="AF1351" s="3">
        <v>7958</v>
      </c>
      <c r="AG1351" s="4">
        <v>8021</v>
      </c>
      <c r="AH1351" s="10">
        <f>(1/(Sheet2!C$7+(Sheet2!C$8*LOG10(AD1351))+Sheet2!C$9*LOG10(AD1351)^3))-273.15</f>
        <v>16.377614777038275</v>
      </c>
      <c r="AI1351" s="11">
        <f>(1/(Sheet2!D$7+(Sheet2!D$8*LOG10(AE1351))+Sheet2!D$9*LOG10(AE1351)^3))-273.15</f>
        <v>16.656325261005406</v>
      </c>
      <c r="AJ1351" s="12">
        <f>(1/(Sheet2!E$7+(Sheet2!E$8*LOG10(AF1351))+Sheet2!E$9*LOG10(AF1351)^3))-273.15</f>
        <v>16.74237895297324</v>
      </c>
      <c r="AK1351" s="13">
        <f>(1/(Sheet2!F$7+(Sheet2!F$8*LOG10(AG1351))+Sheet2!F$9*LOG10(AG1351)^3))-273.15</f>
        <v>16.360526586021422</v>
      </c>
      <c r="AL1351" s="13">
        <f t="shared" si="193"/>
        <v>0.19402271524257531</v>
      </c>
      <c r="AM1351" s="13">
        <f t="shared" si="194"/>
        <v>0.16606645068952677</v>
      </c>
      <c r="AN1351" s="1">
        <v>4850</v>
      </c>
      <c r="AO1351" s="2">
        <v>4861</v>
      </c>
      <c r="AP1351" s="3">
        <v>4845</v>
      </c>
      <c r="AQ1351" s="4">
        <v>4843</v>
      </c>
      <c r="AR1351" s="1">
        <f t="shared" si="195"/>
        <v>0.38400000000000001</v>
      </c>
      <c r="AS1351" s="2">
        <f t="shared" si="196"/>
        <v>0.91200000000000003</v>
      </c>
      <c r="AT1351" s="3">
        <f t="shared" si="197"/>
        <v>0.14400000000000002</v>
      </c>
      <c r="AU1351" s="4">
        <f t="shared" si="198"/>
        <v>4.8000000000000001E-2</v>
      </c>
      <c r="AV1351" s="13">
        <f t="shared" si="199"/>
        <v>0.38674022288869825</v>
      </c>
      <c r="AW1351" s="14">
        <f t="shared" si="200"/>
        <v>-1.0396242550771457</v>
      </c>
    </row>
    <row r="1352" spans="1:49">
      <c r="A1352" s="1">
        <v>1488775800</v>
      </c>
      <c r="B1352" s="1">
        <v>16434</v>
      </c>
      <c r="C1352" s="1">
        <v>16546</v>
      </c>
      <c r="D1352" s="1">
        <v>5499</v>
      </c>
      <c r="E1352" s="1">
        <v>8023</v>
      </c>
      <c r="F1352" s="1">
        <v>4850</v>
      </c>
      <c r="G1352" s="1">
        <v>429</v>
      </c>
      <c r="H1352" s="2">
        <v>1488775800</v>
      </c>
      <c r="I1352" s="2">
        <v>65</v>
      </c>
      <c r="J1352" s="2">
        <v>16402</v>
      </c>
      <c r="K1352" s="2">
        <v>5495</v>
      </c>
      <c r="L1352" s="2">
        <v>7931</v>
      </c>
      <c r="M1352" s="2">
        <v>4861</v>
      </c>
      <c r="N1352" s="2">
        <v>408</v>
      </c>
      <c r="O1352" s="3">
        <v>1488775800</v>
      </c>
      <c r="P1352" s="3">
        <v>16415</v>
      </c>
      <c r="Q1352" s="3">
        <v>16523</v>
      </c>
      <c r="R1352" s="3">
        <v>5498</v>
      </c>
      <c r="S1352" s="3">
        <v>7959</v>
      </c>
      <c r="T1352" s="3">
        <v>4846</v>
      </c>
      <c r="U1352" s="3">
        <v>446</v>
      </c>
      <c r="V1352" s="4">
        <v>1488775800</v>
      </c>
      <c r="W1352" s="4">
        <v>65</v>
      </c>
      <c r="X1352" s="4">
        <v>16485</v>
      </c>
      <c r="Y1352" s="4">
        <v>5480</v>
      </c>
      <c r="Z1352" s="4">
        <v>8023</v>
      </c>
      <c r="AA1352" s="4">
        <v>4843</v>
      </c>
      <c r="AB1352" s="4">
        <v>438</v>
      </c>
      <c r="AC1352" s="5">
        <f t="shared" si="201"/>
        <v>42800.201388888891</v>
      </c>
      <c r="AD1352" s="1">
        <v>8023</v>
      </c>
      <c r="AE1352" s="2">
        <v>7931</v>
      </c>
      <c r="AF1352" s="3">
        <v>7959</v>
      </c>
      <c r="AG1352" s="4">
        <v>8023</v>
      </c>
      <c r="AH1352" s="10">
        <f>(1/(Sheet2!C$7+(Sheet2!C$8*LOG10(AD1352))+Sheet2!C$9*LOG10(AD1352)^3))-273.15</f>
        <v>16.369524082869475</v>
      </c>
      <c r="AI1352" s="11">
        <f>(1/(Sheet2!D$7+(Sheet2!D$8*LOG10(AE1352))+Sheet2!D$9*LOG10(AE1352)^3))-273.15</f>
        <v>16.650860992416028</v>
      </c>
      <c r="AJ1352" s="12">
        <f>(1/(Sheet2!E$7+(Sheet2!E$8*LOG10(AF1352))+Sheet2!E$9*LOG10(AF1352)^3))-273.15</f>
        <v>16.739657534216406</v>
      </c>
      <c r="AK1352" s="13">
        <f>(1/(Sheet2!F$7+(Sheet2!F$8*LOG10(AG1352))+Sheet2!F$9*LOG10(AG1352)^3))-273.15</f>
        <v>16.355138900728548</v>
      </c>
      <c r="AL1352" s="13">
        <f t="shared" si="193"/>
        <v>0.19569259967091196</v>
      </c>
      <c r="AM1352" s="13">
        <f t="shared" si="194"/>
        <v>0.1667377909825542</v>
      </c>
      <c r="AN1352" s="1">
        <v>4850</v>
      </c>
      <c r="AO1352" s="2">
        <v>4861</v>
      </c>
      <c r="AP1352" s="3">
        <v>4846</v>
      </c>
      <c r="AQ1352" s="4">
        <v>4843</v>
      </c>
      <c r="AR1352" s="1">
        <f t="shared" si="195"/>
        <v>0.38400000000000001</v>
      </c>
      <c r="AS1352" s="2">
        <f t="shared" si="196"/>
        <v>0.91200000000000003</v>
      </c>
      <c r="AT1352" s="3">
        <f t="shared" si="197"/>
        <v>0.192</v>
      </c>
      <c r="AU1352" s="4">
        <f t="shared" si="198"/>
        <v>4.8000000000000001E-2</v>
      </c>
      <c r="AV1352" s="13">
        <f t="shared" si="199"/>
        <v>0.37795237795256703</v>
      </c>
      <c r="AW1352" s="14">
        <f t="shared" si="200"/>
        <v>-0.98425098425147661</v>
      </c>
    </row>
    <row r="1353" spans="1:49">
      <c r="A1353" s="1">
        <v>1488776100</v>
      </c>
      <c r="B1353" s="1">
        <v>16433</v>
      </c>
      <c r="C1353" s="1">
        <v>16545</v>
      </c>
      <c r="D1353" s="1">
        <v>5498</v>
      </c>
      <c r="E1353" s="1">
        <v>8028</v>
      </c>
      <c r="F1353" s="1">
        <v>4850</v>
      </c>
      <c r="G1353" s="1">
        <v>428</v>
      </c>
      <c r="H1353" s="2">
        <v>1488776100</v>
      </c>
      <c r="I1353" s="2">
        <v>65</v>
      </c>
      <c r="J1353" s="2">
        <v>16384</v>
      </c>
      <c r="K1353" s="2">
        <v>5495</v>
      </c>
      <c r="L1353" s="2">
        <v>7938</v>
      </c>
      <c r="M1353" s="2">
        <v>4861</v>
      </c>
      <c r="N1353" s="2">
        <v>411</v>
      </c>
      <c r="O1353" s="3">
        <v>1488776100</v>
      </c>
      <c r="P1353" s="3">
        <v>16415</v>
      </c>
      <c r="Q1353" s="3">
        <v>16523</v>
      </c>
      <c r="R1353" s="3">
        <v>5498</v>
      </c>
      <c r="S1353" s="3">
        <v>7963</v>
      </c>
      <c r="T1353" s="3">
        <v>4845</v>
      </c>
      <c r="U1353" s="3">
        <v>446</v>
      </c>
      <c r="V1353" s="4">
        <v>1488776100</v>
      </c>
      <c r="W1353" s="4">
        <v>65</v>
      </c>
      <c r="X1353" s="4">
        <v>16497</v>
      </c>
      <c r="Y1353" s="4">
        <v>5480</v>
      </c>
      <c r="Z1353" s="4">
        <v>8029</v>
      </c>
      <c r="AA1353" s="4">
        <v>4843</v>
      </c>
      <c r="AB1353" s="4">
        <v>435</v>
      </c>
      <c r="AC1353" s="5">
        <f t="shared" si="201"/>
        <v>42800.204861111109</v>
      </c>
      <c r="AD1353" s="1">
        <v>8028</v>
      </c>
      <c r="AE1353" s="2">
        <v>7938</v>
      </c>
      <c r="AF1353" s="3">
        <v>7963</v>
      </c>
      <c r="AG1353" s="4">
        <v>8029</v>
      </c>
      <c r="AH1353" s="10">
        <f>(1/(Sheet2!C$7+(Sheet2!C$8*LOG10(AD1353))+Sheet2!C$9*LOG10(AD1353)^3))-273.15</f>
        <v>16.356047187921433</v>
      </c>
      <c r="AI1353" s="11">
        <f>(1/(Sheet2!D$7+(Sheet2!D$8*LOG10(AE1353))+Sheet2!D$9*LOG10(AE1353)^3))-273.15</f>
        <v>16.63174830490027</v>
      </c>
      <c r="AJ1353" s="12">
        <f>(1/(Sheet2!E$7+(Sheet2!E$8*LOG10(AF1353))+Sheet2!E$9*LOG10(AF1353)^3))-273.15</f>
        <v>16.728775720567512</v>
      </c>
      <c r="AK1353" s="13">
        <f>(1/(Sheet2!F$7+(Sheet2!F$8*LOG10(AG1353))+Sheet2!F$9*LOG10(AG1353)^3))-273.15</f>
        <v>16.338984934807456</v>
      </c>
      <c r="AL1353" s="13">
        <f t="shared" si="193"/>
        <v>0.1962758162119084</v>
      </c>
      <c r="AM1353" s="13">
        <f t="shared" si="194"/>
        <v>0.1643231659732359</v>
      </c>
      <c r="AN1353" s="1">
        <v>4850</v>
      </c>
      <c r="AO1353" s="2">
        <v>4861</v>
      </c>
      <c r="AP1353" s="3">
        <v>4845</v>
      </c>
      <c r="AQ1353" s="4">
        <v>4843</v>
      </c>
      <c r="AR1353" s="1">
        <f t="shared" si="195"/>
        <v>0.38400000000000001</v>
      </c>
      <c r="AS1353" s="2">
        <f t="shared" si="196"/>
        <v>0.91200000000000003</v>
      </c>
      <c r="AT1353" s="3">
        <f t="shared" si="197"/>
        <v>0.14400000000000002</v>
      </c>
      <c r="AU1353" s="4">
        <f t="shared" si="198"/>
        <v>4.8000000000000001E-2</v>
      </c>
      <c r="AV1353" s="13">
        <f t="shared" si="199"/>
        <v>0.38674022288869825</v>
      </c>
      <c r="AW1353" s="14">
        <f t="shared" si="200"/>
        <v>-1.0396242550771457</v>
      </c>
    </row>
    <row r="1354" spans="1:49">
      <c r="A1354" s="1">
        <v>1488776400</v>
      </c>
      <c r="B1354" s="1">
        <v>16434</v>
      </c>
      <c r="C1354" s="1">
        <v>16545</v>
      </c>
      <c r="D1354" s="1">
        <v>5499</v>
      </c>
      <c r="E1354" s="1">
        <v>8035</v>
      </c>
      <c r="F1354" s="1">
        <v>4850</v>
      </c>
      <c r="G1354" s="1">
        <v>422</v>
      </c>
      <c r="H1354" s="2">
        <v>1488776400</v>
      </c>
      <c r="I1354" s="2">
        <v>65</v>
      </c>
      <c r="J1354" s="2">
        <v>16384</v>
      </c>
      <c r="K1354" s="2">
        <v>5495</v>
      </c>
      <c r="L1354" s="2">
        <v>7944</v>
      </c>
      <c r="M1354" s="2">
        <v>4861</v>
      </c>
      <c r="N1354" s="2">
        <v>410</v>
      </c>
      <c r="O1354" s="3">
        <v>1488776400</v>
      </c>
      <c r="P1354" s="3">
        <v>16416</v>
      </c>
      <c r="Q1354" s="3">
        <v>16525</v>
      </c>
      <c r="R1354" s="3">
        <v>5498</v>
      </c>
      <c r="S1354" s="3">
        <v>7970</v>
      </c>
      <c r="T1354" s="3">
        <v>4845</v>
      </c>
      <c r="U1354" s="3">
        <v>441</v>
      </c>
      <c r="V1354" s="4">
        <v>1488776400</v>
      </c>
      <c r="W1354" s="4">
        <v>65</v>
      </c>
      <c r="X1354" s="4">
        <v>16496</v>
      </c>
      <c r="Y1354" s="4">
        <v>5480</v>
      </c>
      <c r="Z1354" s="4">
        <v>8034</v>
      </c>
      <c r="AA1354" s="4">
        <v>4843</v>
      </c>
      <c r="AB1354" s="4">
        <v>433</v>
      </c>
      <c r="AC1354" s="5">
        <f t="shared" si="201"/>
        <v>42800.208333333328</v>
      </c>
      <c r="AD1354" s="1">
        <v>8035</v>
      </c>
      <c r="AE1354" s="2">
        <v>7944</v>
      </c>
      <c r="AF1354" s="3">
        <v>7970</v>
      </c>
      <c r="AG1354" s="4">
        <v>8034</v>
      </c>
      <c r="AH1354" s="10">
        <f>(1/(Sheet2!C$7+(Sheet2!C$8*LOG10(AD1354))+Sheet2!C$9*LOG10(AD1354)^3))-273.15</f>
        <v>16.337195463956277</v>
      </c>
      <c r="AI1354" s="11">
        <f>(1/(Sheet2!D$7+(Sheet2!D$8*LOG10(AE1354))+Sheet2!D$9*LOG10(AE1354)^3))-273.15</f>
        <v>16.615381150709197</v>
      </c>
      <c r="AJ1354" s="12">
        <f>(1/(Sheet2!E$7+(Sheet2!E$8*LOG10(AF1354))+Sheet2!E$9*LOG10(AF1354)^3))-273.15</f>
        <v>16.709747397027741</v>
      </c>
      <c r="AK1354" s="13">
        <f>(1/(Sheet2!F$7+(Sheet2!F$8*LOG10(AG1354))+Sheet2!F$9*LOG10(AG1354)^3))-273.15</f>
        <v>16.325533700105609</v>
      </c>
      <c r="AL1354" s="13">
        <f t="shared" si="193"/>
        <v>0.19511853530905462</v>
      </c>
      <c r="AM1354" s="13">
        <f t="shared" si="194"/>
        <v>0.16408068019102776</v>
      </c>
      <c r="AN1354" s="1">
        <v>4850</v>
      </c>
      <c r="AO1354" s="2">
        <v>4861</v>
      </c>
      <c r="AP1354" s="3">
        <v>4845</v>
      </c>
      <c r="AQ1354" s="4">
        <v>4843</v>
      </c>
      <c r="AR1354" s="1">
        <f t="shared" si="195"/>
        <v>0.38400000000000001</v>
      </c>
      <c r="AS1354" s="2">
        <f t="shared" si="196"/>
        <v>0.91200000000000003</v>
      </c>
      <c r="AT1354" s="3">
        <f t="shared" si="197"/>
        <v>0.14400000000000002</v>
      </c>
      <c r="AU1354" s="4">
        <f t="shared" si="198"/>
        <v>4.8000000000000001E-2</v>
      </c>
      <c r="AV1354" s="13">
        <f t="shared" si="199"/>
        <v>0.38674022288869825</v>
      </c>
      <c r="AW1354" s="14">
        <f t="shared" si="200"/>
        <v>-1.0396242550771457</v>
      </c>
    </row>
    <row r="1355" spans="1:49">
      <c r="A1355" s="1">
        <v>1488776700</v>
      </c>
      <c r="B1355" s="1">
        <v>16434</v>
      </c>
      <c r="C1355" s="1">
        <v>16546</v>
      </c>
      <c r="D1355" s="1">
        <v>5499</v>
      </c>
      <c r="E1355" s="1">
        <v>8041</v>
      </c>
      <c r="F1355" s="1">
        <v>4850</v>
      </c>
      <c r="G1355" s="1">
        <v>425</v>
      </c>
      <c r="H1355" s="2">
        <v>1488776700</v>
      </c>
      <c r="I1355" s="2">
        <v>65</v>
      </c>
      <c r="J1355" s="2">
        <v>16384</v>
      </c>
      <c r="K1355" s="2">
        <v>5495</v>
      </c>
      <c r="L1355" s="2">
        <v>7949</v>
      </c>
      <c r="M1355" s="2">
        <v>4861</v>
      </c>
      <c r="N1355" s="2">
        <v>411</v>
      </c>
      <c r="O1355" s="3">
        <v>1488776700</v>
      </c>
      <c r="P1355" s="3">
        <v>16416</v>
      </c>
      <c r="Q1355" s="3">
        <v>16524</v>
      </c>
      <c r="R1355" s="3">
        <v>5498</v>
      </c>
      <c r="S1355" s="3">
        <v>7977</v>
      </c>
      <c r="T1355" s="3">
        <v>4846</v>
      </c>
      <c r="U1355" s="3">
        <v>444</v>
      </c>
      <c r="V1355" s="4">
        <v>1488776700</v>
      </c>
      <c r="W1355" s="4">
        <v>65</v>
      </c>
      <c r="X1355" s="4">
        <v>16496</v>
      </c>
      <c r="Y1355" s="4">
        <v>5480</v>
      </c>
      <c r="Z1355" s="4">
        <v>8043</v>
      </c>
      <c r="AA1355" s="4">
        <v>4843</v>
      </c>
      <c r="AB1355" s="4">
        <v>435</v>
      </c>
      <c r="AC1355" s="5">
        <f t="shared" si="201"/>
        <v>42800.211805555555</v>
      </c>
      <c r="AD1355" s="1">
        <v>8041</v>
      </c>
      <c r="AE1355" s="2">
        <v>7949</v>
      </c>
      <c r="AF1355" s="3">
        <v>7977</v>
      </c>
      <c r="AG1355" s="4">
        <v>8043</v>
      </c>
      <c r="AH1355" s="10">
        <f>(1/(Sheet2!C$7+(Sheet2!C$8*LOG10(AD1355))+Sheet2!C$9*LOG10(AD1355)^3))-273.15</f>
        <v>16.321051610977179</v>
      </c>
      <c r="AI1355" s="11">
        <f>(1/(Sheet2!D$7+(Sheet2!D$8*LOG10(AE1355))+Sheet2!D$9*LOG10(AE1355)^3))-273.15</f>
        <v>16.601752520565356</v>
      </c>
      <c r="AJ1355" s="12">
        <f>(1/(Sheet2!E$7+(Sheet2!E$8*LOG10(AF1355))+Sheet2!E$9*LOG10(AF1355)^3))-273.15</f>
        <v>16.690737943515614</v>
      </c>
      <c r="AK1355" s="13">
        <f>(1/(Sheet2!F$7+(Sheet2!F$8*LOG10(AG1355))+Sheet2!F$9*LOG10(AG1355)^3))-273.15</f>
        <v>16.301345269025262</v>
      </c>
      <c r="AL1355" s="13">
        <f t="shared" si="193"/>
        <v>0.19698538487341591</v>
      </c>
      <c r="AM1355" s="13">
        <f t="shared" si="194"/>
        <v>0.16804059893104636</v>
      </c>
      <c r="AN1355" s="1">
        <v>4850</v>
      </c>
      <c r="AO1355" s="2">
        <v>4861</v>
      </c>
      <c r="AP1355" s="3">
        <v>4846</v>
      </c>
      <c r="AQ1355" s="4">
        <v>4843</v>
      </c>
      <c r="AR1355" s="1">
        <f t="shared" si="195"/>
        <v>0.38400000000000001</v>
      </c>
      <c r="AS1355" s="2">
        <f t="shared" si="196"/>
        <v>0.91200000000000003</v>
      </c>
      <c r="AT1355" s="3">
        <f t="shared" si="197"/>
        <v>0.192</v>
      </c>
      <c r="AU1355" s="4">
        <f t="shared" si="198"/>
        <v>4.8000000000000001E-2</v>
      </c>
      <c r="AV1355" s="13">
        <f t="shared" si="199"/>
        <v>0.37795237795256703</v>
      </c>
      <c r="AW1355" s="14">
        <f t="shared" si="200"/>
        <v>-0.98425098425147661</v>
      </c>
    </row>
    <row r="1356" spans="1:49">
      <c r="A1356" s="1">
        <v>1488777000</v>
      </c>
      <c r="B1356" s="1">
        <v>16435</v>
      </c>
      <c r="C1356" s="1">
        <v>16547</v>
      </c>
      <c r="D1356" s="1">
        <v>5499</v>
      </c>
      <c r="E1356" s="1">
        <v>8045</v>
      </c>
      <c r="F1356" s="1">
        <v>4850</v>
      </c>
      <c r="G1356" s="1">
        <v>419</v>
      </c>
      <c r="H1356" s="2">
        <v>1488777000</v>
      </c>
      <c r="I1356" s="2">
        <v>65</v>
      </c>
      <c r="J1356" s="2">
        <v>16384</v>
      </c>
      <c r="K1356" s="2">
        <v>5495</v>
      </c>
      <c r="L1356" s="2">
        <v>7955</v>
      </c>
      <c r="M1356" s="2">
        <v>4861</v>
      </c>
      <c r="N1356" s="2">
        <v>410</v>
      </c>
      <c r="O1356" s="3">
        <v>1488777000</v>
      </c>
      <c r="P1356" s="3">
        <v>16416</v>
      </c>
      <c r="Q1356" s="3">
        <v>16524</v>
      </c>
      <c r="R1356" s="3">
        <v>5498</v>
      </c>
      <c r="S1356" s="3">
        <v>7982</v>
      </c>
      <c r="T1356" s="3">
        <v>4846</v>
      </c>
      <c r="U1356" s="3">
        <v>444</v>
      </c>
      <c r="V1356" s="4">
        <v>1488777000</v>
      </c>
      <c r="W1356" s="4">
        <v>65</v>
      </c>
      <c r="X1356" s="4">
        <v>16497</v>
      </c>
      <c r="Y1356" s="4">
        <v>5480</v>
      </c>
      <c r="Z1356" s="4">
        <v>8047</v>
      </c>
      <c r="AA1356" s="4">
        <v>4843</v>
      </c>
      <c r="AB1356" s="4">
        <v>435</v>
      </c>
      <c r="AC1356" s="5">
        <f t="shared" si="201"/>
        <v>42800.215277777781</v>
      </c>
      <c r="AD1356" s="1">
        <v>8045</v>
      </c>
      <c r="AE1356" s="2">
        <v>7955</v>
      </c>
      <c r="AF1356" s="3">
        <v>7982</v>
      </c>
      <c r="AG1356" s="4">
        <v>8047</v>
      </c>
      <c r="AH1356" s="10">
        <f>(1/(Sheet2!C$7+(Sheet2!C$8*LOG10(AD1356))+Sheet2!C$9*LOG10(AD1356)^3))-273.15</f>
        <v>16.310296604019754</v>
      </c>
      <c r="AI1356" s="11">
        <f>(1/(Sheet2!D$7+(Sheet2!D$8*LOG10(AE1356))+Sheet2!D$9*LOG10(AE1356)^3))-273.15</f>
        <v>16.585410942908084</v>
      </c>
      <c r="AJ1356" s="12">
        <f>(1/(Sheet2!E$7+(Sheet2!E$8*LOG10(AF1356))+Sheet2!E$9*LOG10(AF1356)^3))-273.15</f>
        <v>16.677171295903975</v>
      </c>
      <c r="AK1356" s="13">
        <f>(1/(Sheet2!F$7+(Sheet2!F$8*LOG10(AG1356))+Sheet2!F$9*LOG10(AG1356)^3))-273.15</f>
        <v>16.290604658225448</v>
      </c>
      <c r="AL1356" s="13">
        <f t="shared" si="193"/>
        <v>0.19481555057982869</v>
      </c>
      <c r="AM1356" s="13">
        <f t="shared" si="194"/>
        <v>0.1648162702726422</v>
      </c>
      <c r="AN1356" s="1">
        <v>4850</v>
      </c>
      <c r="AO1356" s="2">
        <v>4861</v>
      </c>
      <c r="AP1356" s="3">
        <v>4846</v>
      </c>
      <c r="AQ1356" s="4">
        <v>4843</v>
      </c>
      <c r="AR1356" s="1">
        <f t="shared" si="195"/>
        <v>0.38400000000000001</v>
      </c>
      <c r="AS1356" s="2">
        <f t="shared" si="196"/>
        <v>0.91200000000000003</v>
      </c>
      <c r="AT1356" s="3">
        <f t="shared" si="197"/>
        <v>0.192</v>
      </c>
      <c r="AU1356" s="4">
        <f t="shared" si="198"/>
        <v>4.8000000000000001E-2</v>
      </c>
      <c r="AV1356" s="13">
        <f t="shared" si="199"/>
        <v>0.37795237795256703</v>
      </c>
      <c r="AW1356" s="14">
        <f t="shared" si="200"/>
        <v>-0.98425098425147661</v>
      </c>
    </row>
    <row r="1357" spans="1:49">
      <c r="A1357" s="1">
        <v>1488777300</v>
      </c>
      <c r="B1357" s="1">
        <v>16434</v>
      </c>
      <c r="C1357" s="1">
        <v>16547</v>
      </c>
      <c r="D1357" s="1">
        <v>5498</v>
      </c>
      <c r="E1357" s="1">
        <v>8051</v>
      </c>
      <c r="F1357" s="1">
        <v>4850</v>
      </c>
      <c r="G1357" s="1">
        <v>422</v>
      </c>
      <c r="H1357" s="2">
        <v>1488777300</v>
      </c>
      <c r="I1357" s="2">
        <v>65</v>
      </c>
      <c r="J1357" s="2">
        <v>16385</v>
      </c>
      <c r="K1357" s="2">
        <v>5495</v>
      </c>
      <c r="L1357" s="2">
        <v>7963</v>
      </c>
      <c r="M1357" s="2">
        <v>4861</v>
      </c>
      <c r="N1357" s="2">
        <v>413</v>
      </c>
      <c r="O1357" s="3">
        <v>1488777300</v>
      </c>
      <c r="P1357" s="3">
        <v>16416</v>
      </c>
      <c r="Q1357" s="3">
        <v>16524</v>
      </c>
      <c r="R1357" s="3">
        <v>5498</v>
      </c>
      <c r="S1357" s="3">
        <v>7989</v>
      </c>
      <c r="T1357" s="3">
        <v>4846</v>
      </c>
      <c r="U1357" s="3">
        <v>446</v>
      </c>
      <c r="V1357" s="4">
        <v>1488777300</v>
      </c>
      <c r="W1357" s="4">
        <v>65</v>
      </c>
      <c r="X1357" s="4">
        <v>16496</v>
      </c>
      <c r="Y1357" s="4">
        <v>5480</v>
      </c>
      <c r="Z1357" s="4">
        <v>8050</v>
      </c>
      <c r="AA1357" s="4">
        <v>4843</v>
      </c>
      <c r="AB1357" s="4">
        <v>435</v>
      </c>
      <c r="AC1357" s="5">
        <f t="shared" si="201"/>
        <v>42800.21875</v>
      </c>
      <c r="AD1357" s="1">
        <v>8051</v>
      </c>
      <c r="AE1357" s="2">
        <v>7963</v>
      </c>
      <c r="AF1357" s="3">
        <v>7989</v>
      </c>
      <c r="AG1357" s="4">
        <v>8050</v>
      </c>
      <c r="AH1357" s="10">
        <f>(1/(Sheet2!C$7+(Sheet2!C$8*LOG10(AD1357))+Sheet2!C$9*LOG10(AD1357)^3))-273.15</f>
        <v>16.294175420049157</v>
      </c>
      <c r="AI1357" s="11">
        <f>(1/(Sheet2!D$7+(Sheet2!D$8*LOG10(AE1357))+Sheet2!D$9*LOG10(AE1357)^3))-273.15</f>
        <v>16.563643820553182</v>
      </c>
      <c r="AJ1357" s="12">
        <f>(1/(Sheet2!E$7+(Sheet2!E$8*LOG10(AF1357))+Sheet2!E$9*LOG10(AF1357)^3))-273.15</f>
        <v>16.658194108719783</v>
      </c>
      <c r="AK1357" s="13">
        <f>(1/(Sheet2!F$7+(Sheet2!F$8*LOG10(AG1357))+Sheet2!F$9*LOG10(AG1357)^3))-273.15</f>
        <v>16.282553153427671</v>
      </c>
      <c r="AL1357" s="13">
        <f t="shared" si="193"/>
        <v>0.1902445244685822</v>
      </c>
      <c r="AM1357" s="13">
        <f t="shared" si="194"/>
        <v>0.1590389150997763</v>
      </c>
      <c r="AN1357" s="1">
        <v>4850</v>
      </c>
      <c r="AO1357" s="2">
        <v>4861</v>
      </c>
      <c r="AP1357" s="3">
        <v>4846</v>
      </c>
      <c r="AQ1357" s="4">
        <v>4843</v>
      </c>
      <c r="AR1357" s="1">
        <f t="shared" si="195"/>
        <v>0.38400000000000001</v>
      </c>
      <c r="AS1357" s="2">
        <f t="shared" si="196"/>
        <v>0.91200000000000003</v>
      </c>
      <c r="AT1357" s="3">
        <f t="shared" si="197"/>
        <v>0.192</v>
      </c>
      <c r="AU1357" s="4">
        <f t="shared" si="198"/>
        <v>4.8000000000000001E-2</v>
      </c>
      <c r="AV1357" s="13">
        <f t="shared" si="199"/>
        <v>0.37795237795256703</v>
      </c>
      <c r="AW1357" s="14">
        <f t="shared" si="200"/>
        <v>-0.98425098425147661</v>
      </c>
    </row>
    <row r="1358" spans="1:49">
      <c r="A1358" s="1">
        <v>1488777600</v>
      </c>
      <c r="B1358" s="1">
        <v>16435</v>
      </c>
      <c r="C1358" s="1">
        <v>16549</v>
      </c>
      <c r="D1358" s="1">
        <v>5499</v>
      </c>
      <c r="E1358" s="1">
        <v>8061</v>
      </c>
      <c r="F1358" s="1">
        <v>4850</v>
      </c>
      <c r="G1358" s="1">
        <v>421</v>
      </c>
      <c r="H1358" s="2">
        <v>1488777600</v>
      </c>
      <c r="I1358" s="2">
        <v>65</v>
      </c>
      <c r="J1358" s="2">
        <v>16385</v>
      </c>
      <c r="K1358" s="2">
        <v>5495</v>
      </c>
      <c r="L1358" s="2">
        <v>7969</v>
      </c>
      <c r="M1358" s="2">
        <v>4861</v>
      </c>
      <c r="N1358" s="2">
        <v>411</v>
      </c>
      <c r="O1358" s="3">
        <v>1488777600</v>
      </c>
      <c r="P1358" s="3">
        <v>16415</v>
      </c>
      <c r="Q1358" s="3">
        <v>16525</v>
      </c>
      <c r="R1358" s="3">
        <v>5498</v>
      </c>
      <c r="S1358" s="3">
        <v>7998</v>
      </c>
      <c r="T1358" s="3">
        <v>4846</v>
      </c>
      <c r="U1358" s="3">
        <v>450</v>
      </c>
      <c r="V1358" s="4">
        <v>1488777600</v>
      </c>
      <c r="W1358" s="4">
        <v>65</v>
      </c>
      <c r="X1358" s="4">
        <v>16496</v>
      </c>
      <c r="Y1358" s="4">
        <v>5480</v>
      </c>
      <c r="Z1358" s="4">
        <v>8060</v>
      </c>
      <c r="AA1358" s="4">
        <v>4843</v>
      </c>
      <c r="AB1358" s="4">
        <v>435</v>
      </c>
      <c r="AC1358" s="5">
        <f t="shared" si="201"/>
        <v>42800.222222222219</v>
      </c>
      <c r="AD1358" s="1">
        <v>8061</v>
      </c>
      <c r="AE1358" s="2">
        <v>7969</v>
      </c>
      <c r="AF1358" s="3">
        <v>7998</v>
      </c>
      <c r="AG1358" s="4">
        <v>8060</v>
      </c>
      <c r="AH1358" s="10">
        <f>(1/(Sheet2!C$7+(Sheet2!C$8*LOG10(AD1358))+Sheet2!C$9*LOG10(AD1358)^3))-273.15</f>
        <v>16.267336930552005</v>
      </c>
      <c r="AI1358" s="11">
        <f>(1/(Sheet2!D$7+(Sheet2!D$8*LOG10(AE1358))+Sheet2!D$9*LOG10(AE1358)^3))-273.15</f>
        <v>16.547334685619489</v>
      </c>
      <c r="AJ1358" s="12">
        <f>(1/(Sheet2!E$7+(Sheet2!E$8*LOG10(AF1358))+Sheet2!E$9*LOG10(AF1358)^3))-273.15</f>
        <v>16.633822449693696</v>
      </c>
      <c r="AK1358" s="13">
        <f>(1/(Sheet2!F$7+(Sheet2!F$8*LOG10(AG1358))+Sheet2!F$9*LOG10(AG1358)^3))-273.15</f>
        <v>16.255739240136165</v>
      </c>
      <c r="AL1358" s="13">
        <f t="shared" si="193"/>
        <v>0.19328300397708367</v>
      </c>
      <c r="AM1358" s="13">
        <f t="shared" si="194"/>
        <v>0.16510660853543013</v>
      </c>
      <c r="AN1358" s="1">
        <v>4850</v>
      </c>
      <c r="AO1358" s="2">
        <v>4861</v>
      </c>
      <c r="AP1358" s="3">
        <v>4846</v>
      </c>
      <c r="AQ1358" s="4">
        <v>4843</v>
      </c>
      <c r="AR1358" s="1">
        <f t="shared" si="195"/>
        <v>0.38400000000000001</v>
      </c>
      <c r="AS1358" s="2">
        <f t="shared" si="196"/>
        <v>0.91200000000000003</v>
      </c>
      <c r="AT1358" s="3">
        <f t="shared" si="197"/>
        <v>0.192</v>
      </c>
      <c r="AU1358" s="4">
        <f t="shared" si="198"/>
        <v>4.8000000000000001E-2</v>
      </c>
      <c r="AV1358" s="13">
        <f t="shared" si="199"/>
        <v>0.37795237795256703</v>
      </c>
      <c r="AW1358" s="14">
        <f t="shared" si="200"/>
        <v>-0.98425098425147661</v>
      </c>
    </row>
    <row r="1359" spans="1:49">
      <c r="A1359" s="1">
        <v>1488777900</v>
      </c>
      <c r="B1359" s="1">
        <v>16434</v>
      </c>
      <c r="C1359" s="1">
        <v>16547</v>
      </c>
      <c r="D1359" s="1">
        <v>5499</v>
      </c>
      <c r="E1359" s="1">
        <v>8068</v>
      </c>
      <c r="F1359" s="1">
        <v>4850</v>
      </c>
      <c r="G1359" s="1">
        <v>422</v>
      </c>
      <c r="H1359" s="2">
        <v>1488777900</v>
      </c>
      <c r="I1359" s="2">
        <v>65</v>
      </c>
      <c r="J1359" s="2">
        <v>16384</v>
      </c>
      <c r="K1359" s="2">
        <v>5495</v>
      </c>
      <c r="L1359" s="2">
        <v>7976</v>
      </c>
      <c r="M1359" s="2">
        <v>4861</v>
      </c>
      <c r="N1359" s="2">
        <v>413</v>
      </c>
      <c r="O1359" s="3">
        <v>1488777900</v>
      </c>
      <c r="P1359" s="3">
        <v>16416</v>
      </c>
      <c r="Q1359" s="3">
        <v>16525</v>
      </c>
      <c r="R1359" s="3">
        <v>5498</v>
      </c>
      <c r="S1359" s="3">
        <v>8001</v>
      </c>
      <c r="T1359" s="3">
        <v>4845</v>
      </c>
      <c r="U1359" s="3">
        <v>444</v>
      </c>
      <c r="V1359" s="4">
        <v>1488777900</v>
      </c>
      <c r="W1359" s="4">
        <v>65</v>
      </c>
      <c r="X1359" s="4">
        <v>16496</v>
      </c>
      <c r="Y1359" s="4">
        <v>5480</v>
      </c>
      <c r="Z1359" s="4">
        <v>8067</v>
      </c>
      <c r="AA1359" s="4">
        <v>4843</v>
      </c>
      <c r="AB1359" s="4">
        <v>431</v>
      </c>
      <c r="AC1359" s="5">
        <f t="shared" si="201"/>
        <v>42800.225694444445</v>
      </c>
      <c r="AD1359" s="1">
        <v>8068</v>
      </c>
      <c r="AE1359" s="2">
        <v>7976</v>
      </c>
      <c r="AF1359" s="3">
        <v>8001</v>
      </c>
      <c r="AG1359" s="4">
        <v>8067</v>
      </c>
      <c r="AH1359" s="10">
        <f>(1/(Sheet2!C$7+(Sheet2!C$8*LOG10(AD1359))+Sheet2!C$9*LOG10(AD1359)^3))-273.15</f>
        <v>16.248572366703854</v>
      </c>
      <c r="AI1359" s="11">
        <f>(1/(Sheet2!D$7+(Sheet2!D$8*LOG10(AE1359))+Sheet2!D$9*LOG10(AE1359)^3))-273.15</f>
        <v>16.528324885965844</v>
      </c>
      <c r="AJ1359" s="12">
        <f>(1/(Sheet2!E$7+(Sheet2!E$8*LOG10(AF1359))+Sheet2!E$9*LOG10(AF1359)^3))-273.15</f>
        <v>16.625705447085636</v>
      </c>
      <c r="AK1359" s="13">
        <f>(1/(Sheet2!F$7+(Sheet2!F$8*LOG10(AG1359))+Sheet2!F$9*LOG10(AG1359)^3))-273.15</f>
        <v>16.236991829677095</v>
      </c>
      <c r="AL1359" s="13">
        <f t="shared" si="193"/>
        <v>0.19707890571183512</v>
      </c>
      <c r="AM1359" s="13">
        <f t="shared" si="194"/>
        <v>0.16495985903536348</v>
      </c>
      <c r="AN1359" s="1">
        <v>4850</v>
      </c>
      <c r="AO1359" s="2">
        <v>4861</v>
      </c>
      <c r="AP1359" s="3">
        <v>4845</v>
      </c>
      <c r="AQ1359" s="4">
        <v>4843</v>
      </c>
      <c r="AR1359" s="1">
        <f t="shared" si="195"/>
        <v>0.38400000000000001</v>
      </c>
      <c r="AS1359" s="2">
        <f t="shared" si="196"/>
        <v>0.91200000000000003</v>
      </c>
      <c r="AT1359" s="3">
        <f t="shared" si="197"/>
        <v>0.14400000000000002</v>
      </c>
      <c r="AU1359" s="4">
        <f t="shared" si="198"/>
        <v>4.8000000000000001E-2</v>
      </c>
      <c r="AV1359" s="13">
        <f t="shared" si="199"/>
        <v>0.38674022288869825</v>
      </c>
      <c r="AW1359" s="14">
        <f t="shared" si="200"/>
        <v>-1.0396242550771457</v>
      </c>
    </row>
    <row r="1360" spans="1:49">
      <c r="A1360" s="1">
        <v>1488778200</v>
      </c>
      <c r="B1360" s="1">
        <v>16435</v>
      </c>
      <c r="C1360" s="1">
        <v>16549</v>
      </c>
      <c r="D1360" s="1">
        <v>5498</v>
      </c>
      <c r="E1360" s="1">
        <v>8072</v>
      </c>
      <c r="F1360" s="1">
        <v>4850</v>
      </c>
      <c r="G1360" s="1">
        <v>422</v>
      </c>
      <c r="H1360" s="2">
        <v>1488778200</v>
      </c>
      <c r="I1360" s="2">
        <v>65</v>
      </c>
      <c r="J1360" s="2">
        <v>16384</v>
      </c>
      <c r="K1360" s="2">
        <v>5495</v>
      </c>
      <c r="L1360" s="2">
        <v>7980</v>
      </c>
      <c r="M1360" s="2">
        <v>4861</v>
      </c>
      <c r="N1360" s="2">
        <v>411</v>
      </c>
      <c r="O1360" s="3">
        <v>1488778200</v>
      </c>
      <c r="P1360" s="3">
        <v>16418</v>
      </c>
      <c r="Q1360" s="3">
        <v>16528</v>
      </c>
      <c r="R1360" s="3">
        <v>5498</v>
      </c>
      <c r="S1360" s="3">
        <v>8004</v>
      </c>
      <c r="T1360" s="3">
        <v>4846</v>
      </c>
      <c r="U1360" s="3">
        <v>442</v>
      </c>
      <c r="V1360" s="4">
        <v>1488778200</v>
      </c>
      <c r="W1360" s="4">
        <v>65</v>
      </c>
      <c r="X1360" s="4">
        <v>16496</v>
      </c>
      <c r="Y1360" s="4">
        <v>5480</v>
      </c>
      <c r="Z1360" s="4">
        <v>8070</v>
      </c>
      <c r="AA1360" s="4">
        <v>4843</v>
      </c>
      <c r="AB1360" s="4">
        <v>433</v>
      </c>
      <c r="AC1360" s="5">
        <f t="shared" si="201"/>
        <v>42800.229166666672</v>
      </c>
      <c r="AD1360" s="1">
        <v>8072</v>
      </c>
      <c r="AE1360" s="2">
        <v>7980</v>
      </c>
      <c r="AF1360" s="3">
        <v>8004</v>
      </c>
      <c r="AG1360" s="4">
        <v>8070</v>
      </c>
      <c r="AH1360" s="10">
        <f>(1/(Sheet2!C$7+(Sheet2!C$8*LOG10(AD1360))+Sheet2!C$9*LOG10(AD1360)^3))-273.15</f>
        <v>16.237858017950771</v>
      </c>
      <c r="AI1360" s="11">
        <f>(1/(Sheet2!D$7+(Sheet2!D$8*LOG10(AE1360))+Sheet2!D$9*LOG10(AE1360)^3))-273.15</f>
        <v>16.517470603788297</v>
      </c>
      <c r="AJ1360" s="12">
        <f>(1/(Sheet2!E$7+(Sheet2!E$8*LOG10(AF1360))+Sheet2!E$9*LOG10(AF1360)^3))-273.15</f>
        <v>16.617591881745568</v>
      </c>
      <c r="AK1360" s="13">
        <f>(1/(Sheet2!F$7+(Sheet2!F$8*LOG10(AG1360))+Sheet2!F$9*LOG10(AG1360)^3))-273.15</f>
        <v>16.228962844373314</v>
      </c>
      <c r="AL1360" s="13">
        <f t="shared" si="193"/>
        <v>0.19722103839254046</v>
      </c>
      <c r="AM1360" s="13">
        <f t="shared" si="194"/>
        <v>0.16406251324539631</v>
      </c>
      <c r="AN1360" s="1">
        <v>4850</v>
      </c>
      <c r="AO1360" s="2">
        <v>4861</v>
      </c>
      <c r="AP1360" s="3">
        <v>4846</v>
      </c>
      <c r="AQ1360" s="4">
        <v>4843</v>
      </c>
      <c r="AR1360" s="1">
        <f t="shared" si="195"/>
        <v>0.38400000000000001</v>
      </c>
      <c r="AS1360" s="2">
        <f t="shared" si="196"/>
        <v>0.91200000000000003</v>
      </c>
      <c r="AT1360" s="3">
        <f t="shared" si="197"/>
        <v>0.192</v>
      </c>
      <c r="AU1360" s="4">
        <f t="shared" si="198"/>
        <v>4.8000000000000001E-2</v>
      </c>
      <c r="AV1360" s="13">
        <f t="shared" si="199"/>
        <v>0.37795237795256703</v>
      </c>
      <c r="AW1360" s="14">
        <f t="shared" si="200"/>
        <v>-0.98425098425147661</v>
      </c>
    </row>
    <row r="1361" spans="1:49">
      <c r="A1361" s="1">
        <v>1488778500</v>
      </c>
      <c r="B1361" s="1">
        <v>16436</v>
      </c>
      <c r="C1361" s="1">
        <v>16546</v>
      </c>
      <c r="D1361" s="1">
        <v>5499</v>
      </c>
      <c r="E1361" s="1">
        <v>8080</v>
      </c>
      <c r="F1361" s="1">
        <v>4850</v>
      </c>
      <c r="G1361" s="1">
        <v>425</v>
      </c>
      <c r="H1361" s="2">
        <v>1488778500</v>
      </c>
      <c r="I1361" s="2">
        <v>65</v>
      </c>
      <c r="J1361" s="2">
        <v>16385</v>
      </c>
      <c r="K1361" s="2">
        <v>5495</v>
      </c>
      <c r="L1361" s="2">
        <v>7986</v>
      </c>
      <c r="M1361" s="2">
        <v>4861</v>
      </c>
      <c r="N1361" s="2">
        <v>411</v>
      </c>
      <c r="O1361" s="3">
        <v>1488778500</v>
      </c>
      <c r="P1361" s="3">
        <v>16416</v>
      </c>
      <c r="Q1361" s="3">
        <v>16525</v>
      </c>
      <c r="R1361" s="3">
        <v>5498</v>
      </c>
      <c r="S1361" s="3">
        <v>8012</v>
      </c>
      <c r="T1361" s="3">
        <v>4846</v>
      </c>
      <c r="U1361" s="3">
        <v>447</v>
      </c>
      <c r="V1361" s="4">
        <v>1488778500</v>
      </c>
      <c r="W1361" s="4">
        <v>65</v>
      </c>
      <c r="X1361" s="4">
        <v>16498</v>
      </c>
      <c r="Y1361" s="4">
        <v>5480</v>
      </c>
      <c r="Z1361" s="4">
        <v>8076</v>
      </c>
      <c r="AA1361" s="4">
        <v>4843</v>
      </c>
      <c r="AB1361" s="4">
        <v>427</v>
      </c>
      <c r="AC1361" s="5">
        <f t="shared" si="201"/>
        <v>42800.232638888891</v>
      </c>
      <c r="AD1361" s="1">
        <v>8080</v>
      </c>
      <c r="AE1361" s="2">
        <v>7986</v>
      </c>
      <c r="AF1361" s="3">
        <v>8012</v>
      </c>
      <c r="AG1361" s="4">
        <v>8076</v>
      </c>
      <c r="AH1361" s="10">
        <f>(1/(Sheet2!C$7+(Sheet2!C$8*LOG10(AD1361))+Sheet2!C$9*LOG10(AD1361)^3))-273.15</f>
        <v>16.2164473102074</v>
      </c>
      <c r="AI1361" s="11">
        <f>(1/(Sheet2!D$7+(Sheet2!D$8*LOG10(AE1361))+Sheet2!D$9*LOG10(AE1361)^3))-273.15</f>
        <v>16.501200700029983</v>
      </c>
      <c r="AJ1361" s="12">
        <f>(1/(Sheet2!E$7+(Sheet2!E$8*LOG10(AF1361))+Sheet2!E$9*LOG10(AF1361)^3))-273.15</f>
        <v>16.595972490989482</v>
      </c>
      <c r="AK1361" s="13">
        <f>(1/(Sheet2!F$7+(Sheet2!F$8*LOG10(AG1361))+Sheet2!F$9*LOG10(AG1361)^3))-273.15</f>
        <v>16.212914974006992</v>
      </c>
      <c r="AL1361" s="13">
        <f t="shared" si="193"/>
        <v>0.19662988641294699</v>
      </c>
      <c r="AM1361" s="13">
        <f t="shared" si="194"/>
        <v>0.16543157207895554</v>
      </c>
      <c r="AN1361" s="1">
        <v>4850</v>
      </c>
      <c r="AO1361" s="2">
        <v>4861</v>
      </c>
      <c r="AP1361" s="3">
        <v>4846</v>
      </c>
      <c r="AQ1361" s="4">
        <v>4843</v>
      </c>
      <c r="AR1361" s="1">
        <f t="shared" si="195"/>
        <v>0.38400000000000001</v>
      </c>
      <c r="AS1361" s="2">
        <f t="shared" si="196"/>
        <v>0.91200000000000003</v>
      </c>
      <c r="AT1361" s="3">
        <f t="shared" si="197"/>
        <v>0.192</v>
      </c>
      <c r="AU1361" s="4">
        <f t="shared" si="198"/>
        <v>4.8000000000000001E-2</v>
      </c>
      <c r="AV1361" s="13">
        <f t="shared" si="199"/>
        <v>0.37795237795256703</v>
      </c>
      <c r="AW1361" s="14">
        <f t="shared" si="200"/>
        <v>-0.98425098425147661</v>
      </c>
    </row>
    <row r="1362" spans="1:49">
      <c r="A1362" s="1">
        <v>1488778800</v>
      </c>
      <c r="B1362" s="1">
        <v>16436</v>
      </c>
      <c r="C1362" s="1">
        <v>16550</v>
      </c>
      <c r="D1362" s="1">
        <v>5499</v>
      </c>
      <c r="E1362" s="1">
        <v>8084</v>
      </c>
      <c r="F1362" s="1">
        <v>4850</v>
      </c>
      <c r="G1362" s="1">
        <v>422</v>
      </c>
      <c r="H1362" s="2">
        <v>1488778800</v>
      </c>
      <c r="I1362" s="2">
        <v>65</v>
      </c>
      <c r="J1362" s="2">
        <v>16386</v>
      </c>
      <c r="K1362" s="2">
        <v>5495</v>
      </c>
      <c r="L1362" s="2">
        <v>7991</v>
      </c>
      <c r="M1362" s="2">
        <v>4861</v>
      </c>
      <c r="N1362" s="2">
        <v>406</v>
      </c>
      <c r="O1362" s="3">
        <v>1488778800</v>
      </c>
      <c r="P1362" s="3">
        <v>16418</v>
      </c>
      <c r="Q1362" s="3">
        <v>16526</v>
      </c>
      <c r="R1362" s="3">
        <v>5498</v>
      </c>
      <c r="S1362" s="3">
        <v>8016</v>
      </c>
      <c r="T1362" s="3">
        <v>4846</v>
      </c>
      <c r="U1362" s="3">
        <v>446</v>
      </c>
      <c r="V1362" s="4">
        <v>1488778800</v>
      </c>
      <c r="W1362" s="4">
        <v>65</v>
      </c>
      <c r="X1362" s="4">
        <v>16496</v>
      </c>
      <c r="Y1362" s="4">
        <v>5480</v>
      </c>
      <c r="Z1362" s="4">
        <v>8081</v>
      </c>
      <c r="AA1362" s="4">
        <v>4843</v>
      </c>
      <c r="AB1362" s="4">
        <v>437</v>
      </c>
      <c r="AC1362" s="5">
        <f t="shared" si="201"/>
        <v>42800.236111111109</v>
      </c>
      <c r="AD1362" s="1">
        <v>8084</v>
      </c>
      <c r="AE1362" s="2">
        <v>7991</v>
      </c>
      <c r="AF1362" s="3">
        <v>8016</v>
      </c>
      <c r="AG1362" s="4">
        <v>8081</v>
      </c>
      <c r="AH1362" s="10">
        <f>(1/(Sheet2!C$7+(Sheet2!C$8*LOG10(AD1362))+Sheet2!C$9*LOG10(AD1362)^3))-273.15</f>
        <v>16.2057509385196</v>
      </c>
      <c r="AI1362" s="11">
        <f>(1/(Sheet2!D$7+(Sheet2!D$8*LOG10(AE1362))+Sheet2!D$9*LOG10(AE1362)^3))-273.15</f>
        <v>16.48765299231286</v>
      </c>
      <c r="AJ1362" s="12">
        <f>(1/(Sheet2!E$7+(Sheet2!E$8*LOG10(AF1362))+Sheet2!E$9*LOG10(AF1362)^3))-273.15</f>
        <v>16.58517193802453</v>
      </c>
      <c r="AK1362" s="13">
        <f>(1/(Sheet2!F$7+(Sheet2!F$8*LOG10(AG1362))+Sheet2!F$9*LOG10(AG1362)^3))-273.15</f>
        <v>16.199552023283843</v>
      </c>
      <c r="AL1362" s="13">
        <f t="shared" si="193"/>
        <v>0.19678294326513399</v>
      </c>
      <c r="AM1362" s="13">
        <f t="shared" si="194"/>
        <v>0.16457488814033208</v>
      </c>
      <c r="AN1362" s="1">
        <v>4850</v>
      </c>
      <c r="AO1362" s="2">
        <v>4861</v>
      </c>
      <c r="AP1362" s="3">
        <v>4846</v>
      </c>
      <c r="AQ1362" s="4">
        <v>4843</v>
      </c>
      <c r="AR1362" s="1">
        <f t="shared" si="195"/>
        <v>0.38400000000000001</v>
      </c>
      <c r="AS1362" s="2">
        <f t="shared" si="196"/>
        <v>0.91200000000000003</v>
      </c>
      <c r="AT1362" s="3">
        <f t="shared" si="197"/>
        <v>0.192</v>
      </c>
      <c r="AU1362" s="4">
        <f t="shared" si="198"/>
        <v>4.8000000000000001E-2</v>
      </c>
      <c r="AV1362" s="13">
        <f t="shared" si="199"/>
        <v>0.37795237795256703</v>
      </c>
      <c r="AW1362" s="14">
        <f t="shared" si="200"/>
        <v>-0.98425098425147661</v>
      </c>
    </row>
    <row r="1363" spans="1:49">
      <c r="A1363" s="1">
        <v>1488779100</v>
      </c>
      <c r="B1363" s="1">
        <v>16436</v>
      </c>
      <c r="C1363" s="1">
        <v>16549</v>
      </c>
      <c r="D1363" s="1">
        <v>5499</v>
      </c>
      <c r="E1363" s="1">
        <v>8089</v>
      </c>
      <c r="F1363" s="1">
        <v>4850</v>
      </c>
      <c r="G1363" s="1">
        <v>424</v>
      </c>
      <c r="H1363" s="2">
        <v>1488779100</v>
      </c>
      <c r="I1363" s="2">
        <v>65</v>
      </c>
      <c r="J1363" s="2">
        <v>16384</v>
      </c>
      <c r="K1363" s="2">
        <v>5495</v>
      </c>
      <c r="L1363" s="2">
        <v>7996</v>
      </c>
      <c r="M1363" s="2">
        <v>4861</v>
      </c>
      <c r="N1363" s="2">
        <v>411</v>
      </c>
      <c r="O1363" s="3">
        <v>1488779100</v>
      </c>
      <c r="P1363" s="3">
        <v>16417</v>
      </c>
      <c r="Q1363" s="3">
        <v>16527</v>
      </c>
      <c r="R1363" s="3">
        <v>5498</v>
      </c>
      <c r="S1363" s="3">
        <v>8021</v>
      </c>
      <c r="T1363" s="3">
        <v>4845</v>
      </c>
      <c r="U1363" s="3">
        <v>442</v>
      </c>
      <c r="V1363" s="4">
        <v>1488779100</v>
      </c>
      <c r="W1363" s="4">
        <v>65</v>
      </c>
      <c r="X1363" s="4">
        <v>16497</v>
      </c>
      <c r="Y1363" s="4">
        <v>5480</v>
      </c>
      <c r="Z1363" s="4">
        <v>8086</v>
      </c>
      <c r="AA1363" s="4">
        <v>4843</v>
      </c>
      <c r="AB1363" s="4">
        <v>435</v>
      </c>
      <c r="AC1363" s="5">
        <f t="shared" si="201"/>
        <v>42800.239583333328</v>
      </c>
      <c r="AD1363" s="1">
        <v>8089</v>
      </c>
      <c r="AE1363" s="2">
        <v>7996</v>
      </c>
      <c r="AF1363" s="3">
        <v>8021</v>
      </c>
      <c r="AG1363" s="4">
        <v>8086</v>
      </c>
      <c r="AH1363" s="10">
        <f>(1/(Sheet2!C$7+(Sheet2!C$8*LOG10(AD1363))+Sheet2!C$9*LOG10(AD1363)^3))-273.15</f>
        <v>16.192388882085652</v>
      </c>
      <c r="AI1363" s="11">
        <f>(1/(Sheet2!D$7+(Sheet2!D$8*LOG10(AE1363))+Sheet2!D$9*LOG10(AE1363)^3))-273.15</f>
        <v>16.47411485765781</v>
      </c>
      <c r="AJ1363" s="12">
        <f>(1/(Sheet2!E$7+(Sheet2!E$8*LOG10(AF1363))+Sheet2!E$9*LOG10(AF1363)^3))-273.15</f>
        <v>16.571679804878102</v>
      </c>
      <c r="AK1363" s="13">
        <f>(1/(Sheet2!F$7+(Sheet2!F$8*LOG10(AG1363))+Sheet2!F$9*LOG10(AG1363)^3))-273.15</f>
        <v>16.186198399919078</v>
      </c>
      <c r="AL1363" s="13">
        <f t="shared" si="193"/>
        <v>0.19669777380251544</v>
      </c>
      <c r="AM1363" s="13">
        <f t="shared" si="194"/>
        <v>0.16447073398143794</v>
      </c>
      <c r="AN1363" s="1">
        <v>4850</v>
      </c>
      <c r="AO1363" s="2">
        <v>4861</v>
      </c>
      <c r="AP1363" s="3">
        <v>4845</v>
      </c>
      <c r="AQ1363" s="4">
        <v>4843</v>
      </c>
      <c r="AR1363" s="1">
        <f t="shared" si="195"/>
        <v>0.38400000000000001</v>
      </c>
      <c r="AS1363" s="2">
        <f t="shared" si="196"/>
        <v>0.91200000000000003</v>
      </c>
      <c r="AT1363" s="3">
        <f t="shared" si="197"/>
        <v>0.14400000000000002</v>
      </c>
      <c r="AU1363" s="4">
        <f t="shared" si="198"/>
        <v>4.8000000000000001E-2</v>
      </c>
      <c r="AV1363" s="13">
        <f t="shared" si="199"/>
        <v>0.38674022288869825</v>
      </c>
      <c r="AW1363" s="14">
        <f t="shared" si="200"/>
        <v>-1.0396242550771457</v>
      </c>
    </row>
    <row r="1364" spans="1:49">
      <c r="A1364" s="1">
        <v>1488779400</v>
      </c>
      <c r="B1364" s="1">
        <v>16437</v>
      </c>
      <c r="C1364" s="1">
        <v>16552</v>
      </c>
      <c r="D1364" s="1">
        <v>5499</v>
      </c>
      <c r="E1364" s="1">
        <v>8094</v>
      </c>
      <c r="F1364" s="1">
        <v>4850</v>
      </c>
      <c r="G1364" s="1">
        <v>422</v>
      </c>
      <c r="H1364" s="2">
        <v>1488779400</v>
      </c>
      <c r="I1364" s="2">
        <v>65</v>
      </c>
      <c r="J1364" s="2">
        <v>16386</v>
      </c>
      <c r="K1364" s="2">
        <v>5495</v>
      </c>
      <c r="L1364" s="2">
        <v>8000</v>
      </c>
      <c r="M1364" s="2">
        <v>4861</v>
      </c>
      <c r="N1364" s="2">
        <v>410</v>
      </c>
      <c r="O1364" s="3">
        <v>1488779400</v>
      </c>
      <c r="P1364" s="3">
        <v>16418</v>
      </c>
      <c r="Q1364" s="3">
        <v>16528</v>
      </c>
      <c r="R1364" s="3">
        <v>5498</v>
      </c>
      <c r="S1364" s="3">
        <v>8027</v>
      </c>
      <c r="T1364" s="3">
        <v>4846</v>
      </c>
      <c r="U1364" s="3">
        <v>447</v>
      </c>
      <c r="V1364" s="4">
        <v>1488779400</v>
      </c>
      <c r="W1364" s="4">
        <v>65</v>
      </c>
      <c r="X1364" s="4">
        <v>16497</v>
      </c>
      <c r="Y1364" s="4">
        <v>5480</v>
      </c>
      <c r="Z1364" s="4">
        <v>8092</v>
      </c>
      <c r="AA1364" s="4">
        <v>4843</v>
      </c>
      <c r="AB1364" s="4">
        <v>435</v>
      </c>
      <c r="AC1364" s="5">
        <f t="shared" si="201"/>
        <v>42800.243055555555</v>
      </c>
      <c r="AD1364" s="1">
        <v>8094</v>
      </c>
      <c r="AE1364" s="2">
        <v>8000</v>
      </c>
      <c r="AF1364" s="3">
        <v>8027</v>
      </c>
      <c r="AG1364" s="4">
        <v>8092</v>
      </c>
      <c r="AH1364" s="10">
        <f>(1/(Sheet2!C$7+(Sheet2!C$8*LOG10(AD1364))+Sheet2!C$9*LOG10(AD1364)^3))-273.15</f>
        <v>16.179036156544385</v>
      </c>
      <c r="AI1364" s="11">
        <f>(1/(Sheet2!D$7+(Sheet2!D$8*LOG10(AE1364))+Sheet2!D$9*LOG10(AE1364)^3))-273.15</f>
        <v>16.463291233937809</v>
      </c>
      <c r="AJ1364" s="12">
        <f>(1/(Sheet2!E$7+(Sheet2!E$8*LOG10(AF1364))+Sheet2!E$9*LOG10(AF1364)^3))-273.15</f>
        <v>16.555501780198995</v>
      </c>
      <c r="AK1364" s="13">
        <f>(1/(Sheet2!F$7+(Sheet2!F$8*LOG10(AG1364))+Sheet2!F$9*LOG10(AG1364)^3))-273.15</f>
        <v>16.170186346645437</v>
      </c>
      <c r="AL1364" s="13">
        <f t="shared" si="193"/>
        <v>0.19695322564081702</v>
      </c>
      <c r="AM1364" s="13">
        <f t="shared" si="194"/>
        <v>0.16672819353359922</v>
      </c>
      <c r="AN1364" s="1">
        <v>4850</v>
      </c>
      <c r="AO1364" s="2">
        <v>4861</v>
      </c>
      <c r="AP1364" s="3">
        <v>4846</v>
      </c>
      <c r="AQ1364" s="4">
        <v>4843</v>
      </c>
      <c r="AR1364" s="1">
        <f t="shared" si="195"/>
        <v>0.38400000000000001</v>
      </c>
      <c r="AS1364" s="2">
        <f t="shared" si="196"/>
        <v>0.91200000000000003</v>
      </c>
      <c r="AT1364" s="3">
        <f t="shared" si="197"/>
        <v>0.192</v>
      </c>
      <c r="AU1364" s="4">
        <f t="shared" si="198"/>
        <v>4.8000000000000001E-2</v>
      </c>
      <c r="AV1364" s="13">
        <f t="shared" si="199"/>
        <v>0.37795237795256703</v>
      </c>
      <c r="AW1364" s="14">
        <f t="shared" si="200"/>
        <v>-0.98425098425147661</v>
      </c>
    </row>
    <row r="1365" spans="1:49">
      <c r="A1365" s="1">
        <v>1488779700</v>
      </c>
      <c r="B1365" s="1">
        <v>16435</v>
      </c>
      <c r="C1365" s="1">
        <v>16549</v>
      </c>
      <c r="D1365" s="1">
        <v>5499</v>
      </c>
      <c r="E1365" s="1">
        <v>8097</v>
      </c>
      <c r="F1365" s="1">
        <v>4850</v>
      </c>
      <c r="G1365" s="1">
        <v>421</v>
      </c>
      <c r="H1365" s="2">
        <v>1488779700</v>
      </c>
      <c r="I1365" s="2">
        <v>65</v>
      </c>
      <c r="J1365" s="2">
        <v>16384</v>
      </c>
      <c r="K1365" s="2">
        <v>5495</v>
      </c>
      <c r="L1365" s="2">
        <v>8004</v>
      </c>
      <c r="M1365" s="2">
        <v>4861</v>
      </c>
      <c r="N1365" s="2">
        <v>413</v>
      </c>
      <c r="O1365" s="3">
        <v>1488779700</v>
      </c>
      <c r="P1365" s="3">
        <v>16418</v>
      </c>
      <c r="Q1365" s="3">
        <v>16528</v>
      </c>
      <c r="R1365" s="3">
        <v>5498</v>
      </c>
      <c r="S1365" s="3">
        <v>8029</v>
      </c>
      <c r="T1365" s="3">
        <v>4846</v>
      </c>
      <c r="U1365" s="3">
        <v>447</v>
      </c>
      <c r="V1365" s="4">
        <v>1488779700</v>
      </c>
      <c r="W1365" s="4">
        <v>65</v>
      </c>
      <c r="X1365" s="4">
        <v>16496</v>
      </c>
      <c r="Y1365" s="4">
        <v>5480</v>
      </c>
      <c r="Z1365" s="4">
        <v>8094</v>
      </c>
      <c r="AA1365" s="4">
        <v>4843</v>
      </c>
      <c r="AB1365" s="4">
        <v>431</v>
      </c>
      <c r="AC1365" s="5">
        <f t="shared" si="201"/>
        <v>42800.246527777781</v>
      </c>
      <c r="AD1365" s="1">
        <v>8097</v>
      </c>
      <c r="AE1365" s="2">
        <v>8004</v>
      </c>
      <c r="AF1365" s="3">
        <v>8029</v>
      </c>
      <c r="AG1365" s="4">
        <v>8094</v>
      </c>
      <c r="AH1365" s="10">
        <f>(1/(Sheet2!C$7+(Sheet2!C$8*LOG10(AD1365))+Sheet2!C$9*LOG10(AD1365)^3))-273.15</f>
        <v>16.17102899491988</v>
      </c>
      <c r="AI1365" s="11">
        <f>(1/(Sheet2!D$7+(Sheet2!D$8*LOG10(AE1365))+Sheet2!D$9*LOG10(AE1365)^3))-273.15</f>
        <v>16.452473722246054</v>
      </c>
      <c r="AJ1365" s="12">
        <f>(1/(Sheet2!E$7+(Sheet2!E$8*LOG10(AF1365))+Sheet2!E$9*LOG10(AF1365)^3))-273.15</f>
        <v>16.550112140609315</v>
      </c>
      <c r="AK1365" s="13">
        <f>(1/(Sheet2!F$7+(Sheet2!F$8*LOG10(AG1365))+Sheet2!F$9*LOG10(AG1365)^3))-273.15</f>
        <v>16.16485197269202</v>
      </c>
      <c r="AL1365" s="13">
        <f t="shared" si="193"/>
        <v>0.19656174815007688</v>
      </c>
      <c r="AM1365" s="13">
        <f t="shared" si="194"/>
        <v>0.1643043725122332</v>
      </c>
      <c r="AN1365" s="1">
        <v>4850</v>
      </c>
      <c r="AO1365" s="2">
        <v>4861</v>
      </c>
      <c r="AP1365" s="3">
        <v>4846</v>
      </c>
      <c r="AQ1365" s="4">
        <v>4843</v>
      </c>
      <c r="AR1365" s="1">
        <f t="shared" si="195"/>
        <v>0.38400000000000001</v>
      </c>
      <c r="AS1365" s="2">
        <f t="shared" si="196"/>
        <v>0.91200000000000003</v>
      </c>
      <c r="AT1365" s="3">
        <f t="shared" si="197"/>
        <v>0.192</v>
      </c>
      <c r="AU1365" s="4">
        <f t="shared" si="198"/>
        <v>4.8000000000000001E-2</v>
      </c>
      <c r="AV1365" s="13">
        <f t="shared" si="199"/>
        <v>0.37795237795256703</v>
      </c>
      <c r="AW1365" s="14">
        <f t="shared" si="200"/>
        <v>-0.98425098425147661</v>
      </c>
    </row>
    <row r="1366" spans="1:49">
      <c r="A1366" s="1">
        <v>1488780000</v>
      </c>
      <c r="B1366" s="1">
        <v>16436</v>
      </c>
      <c r="C1366" s="1">
        <v>16552</v>
      </c>
      <c r="D1366" s="1">
        <v>5498</v>
      </c>
      <c r="E1366" s="1">
        <v>8103</v>
      </c>
      <c r="F1366" s="1">
        <v>4850</v>
      </c>
      <c r="G1366" s="1">
        <v>426</v>
      </c>
      <c r="H1366" s="2">
        <v>1488780000</v>
      </c>
      <c r="I1366" s="2">
        <v>65</v>
      </c>
      <c r="J1366" s="2">
        <v>16386</v>
      </c>
      <c r="K1366" s="2">
        <v>5495</v>
      </c>
      <c r="L1366" s="2">
        <v>8006</v>
      </c>
      <c r="M1366" s="2">
        <v>4861</v>
      </c>
      <c r="N1366" s="2">
        <v>414</v>
      </c>
      <c r="O1366" s="3">
        <v>1488780000</v>
      </c>
      <c r="P1366" s="3">
        <v>16417</v>
      </c>
      <c r="Q1366" s="3">
        <v>16528</v>
      </c>
      <c r="R1366" s="3">
        <v>5498</v>
      </c>
      <c r="S1366" s="3">
        <v>8033</v>
      </c>
      <c r="T1366" s="3">
        <v>4846</v>
      </c>
      <c r="U1366" s="3">
        <v>444</v>
      </c>
      <c r="V1366" s="4">
        <v>1488780000</v>
      </c>
      <c r="W1366" s="4">
        <v>65</v>
      </c>
      <c r="X1366" s="4">
        <v>16496</v>
      </c>
      <c r="Y1366" s="4">
        <v>5480</v>
      </c>
      <c r="Z1366" s="4">
        <v>8099</v>
      </c>
      <c r="AA1366" s="4">
        <v>4843</v>
      </c>
      <c r="AB1366" s="4">
        <v>432</v>
      </c>
      <c r="AC1366" s="5">
        <f t="shared" si="201"/>
        <v>42800.25</v>
      </c>
      <c r="AD1366" s="1">
        <v>8103</v>
      </c>
      <c r="AE1366" s="2">
        <v>8006</v>
      </c>
      <c r="AF1366" s="3">
        <v>8033</v>
      </c>
      <c r="AG1366" s="4">
        <v>8099</v>
      </c>
      <c r="AH1366" s="10">
        <f>(1/(Sheet2!C$7+(Sheet2!C$8*LOG10(AD1366))+Sheet2!C$9*LOG10(AD1366)^3))-273.15</f>
        <v>16.155024725093313</v>
      </c>
      <c r="AI1366" s="11">
        <f>(1/(Sheet2!D$7+(Sheet2!D$8*LOG10(AE1366))+Sheet2!D$9*LOG10(AE1366)^3))-273.15</f>
        <v>16.447067256369564</v>
      </c>
      <c r="AJ1366" s="12">
        <f>(1/(Sheet2!E$7+(Sheet2!E$8*LOG10(AF1366))+Sheet2!E$9*LOG10(AF1366)^3))-273.15</f>
        <v>16.539337409535904</v>
      </c>
      <c r="AK1366" s="13">
        <f>(1/(Sheet2!F$7+(Sheet2!F$8*LOG10(AG1366))+Sheet2!F$9*LOG10(AG1366)^3))-273.15</f>
        <v>16.15152254284817</v>
      </c>
      <c r="AL1366" s="13">
        <f t="shared" si="193"/>
        <v>0.19984539325396786</v>
      </c>
      <c r="AM1366" s="13">
        <f t="shared" si="194"/>
        <v>0.16963086543293637</v>
      </c>
      <c r="AN1366" s="1">
        <v>4850</v>
      </c>
      <c r="AO1366" s="2">
        <v>4861</v>
      </c>
      <c r="AP1366" s="3">
        <v>4846</v>
      </c>
      <c r="AQ1366" s="4">
        <v>4843</v>
      </c>
      <c r="AR1366" s="1">
        <f t="shared" si="195"/>
        <v>0.38400000000000001</v>
      </c>
      <c r="AS1366" s="2">
        <f t="shared" si="196"/>
        <v>0.91200000000000003</v>
      </c>
      <c r="AT1366" s="3">
        <f t="shared" si="197"/>
        <v>0.192</v>
      </c>
      <c r="AU1366" s="4">
        <f t="shared" si="198"/>
        <v>4.8000000000000001E-2</v>
      </c>
      <c r="AV1366" s="13">
        <f t="shared" si="199"/>
        <v>0.37795237795256703</v>
      </c>
      <c r="AW1366" s="14">
        <f t="shared" si="200"/>
        <v>-0.98425098425147661</v>
      </c>
    </row>
    <row r="1367" spans="1:49">
      <c r="A1367" s="1">
        <v>1488780300</v>
      </c>
      <c r="B1367" s="1">
        <v>16436</v>
      </c>
      <c r="C1367" s="1">
        <v>16552</v>
      </c>
      <c r="D1367" s="1">
        <v>5499</v>
      </c>
      <c r="E1367" s="1">
        <v>8105</v>
      </c>
      <c r="F1367" s="1">
        <v>4850</v>
      </c>
      <c r="G1367" s="1">
        <v>421</v>
      </c>
      <c r="H1367" s="2">
        <v>1488780300</v>
      </c>
      <c r="I1367" s="2">
        <v>65</v>
      </c>
      <c r="J1367" s="2">
        <v>16384</v>
      </c>
      <c r="K1367" s="2">
        <v>5495</v>
      </c>
      <c r="L1367" s="2">
        <v>8009</v>
      </c>
      <c r="M1367" s="2">
        <v>4861</v>
      </c>
      <c r="N1367" s="2">
        <v>416</v>
      </c>
      <c r="O1367" s="3">
        <v>1488780300</v>
      </c>
      <c r="P1367" s="3">
        <v>16418</v>
      </c>
      <c r="Q1367" s="3">
        <v>16528</v>
      </c>
      <c r="R1367" s="3">
        <v>5498</v>
      </c>
      <c r="S1367" s="3">
        <v>8036</v>
      </c>
      <c r="T1367" s="3">
        <v>4846</v>
      </c>
      <c r="U1367" s="3">
        <v>447</v>
      </c>
      <c r="V1367" s="4">
        <v>1488780300</v>
      </c>
      <c r="W1367" s="4">
        <v>65</v>
      </c>
      <c r="X1367" s="4">
        <v>16496</v>
      </c>
      <c r="Y1367" s="4">
        <v>5480</v>
      </c>
      <c r="Z1367" s="4">
        <v>8102</v>
      </c>
      <c r="AA1367" s="4">
        <v>4843</v>
      </c>
      <c r="AB1367" s="4">
        <v>433</v>
      </c>
      <c r="AC1367" s="5">
        <f t="shared" si="201"/>
        <v>42800.253472222219</v>
      </c>
      <c r="AD1367" s="1">
        <v>8105</v>
      </c>
      <c r="AE1367" s="2">
        <v>8009</v>
      </c>
      <c r="AF1367" s="3">
        <v>8036</v>
      </c>
      <c r="AG1367" s="4">
        <v>8102</v>
      </c>
      <c r="AH1367" s="10">
        <f>(1/(Sheet2!C$7+(Sheet2!C$8*LOG10(AD1367))+Sheet2!C$9*LOG10(AD1367)^3))-273.15</f>
        <v>16.14969294439328</v>
      </c>
      <c r="AI1367" s="11">
        <f>(1/(Sheet2!D$7+(Sheet2!D$8*LOG10(AE1367))+Sheet2!D$9*LOG10(AE1367)^3))-273.15</f>
        <v>16.438960417723365</v>
      </c>
      <c r="AJ1367" s="12">
        <f>(1/(Sheet2!E$7+(Sheet2!E$8*LOG10(AF1367))+Sheet2!E$9*LOG10(AF1367)^3))-273.15</f>
        <v>16.531260337646017</v>
      </c>
      <c r="AK1367" s="13">
        <f>(1/(Sheet2!F$7+(Sheet2!F$8*LOG10(AG1367))+Sheet2!F$9*LOG10(AG1367)^3))-273.15</f>
        <v>16.14352934161758</v>
      </c>
      <c r="AL1367" s="13">
        <f t="shared" si="193"/>
        <v>0.19904803816072311</v>
      </c>
      <c r="AM1367" s="13">
        <f t="shared" si="194"/>
        <v>0.16881606452732834</v>
      </c>
      <c r="AN1367" s="1">
        <v>4850</v>
      </c>
      <c r="AO1367" s="2">
        <v>4861</v>
      </c>
      <c r="AP1367" s="3">
        <v>4846</v>
      </c>
      <c r="AQ1367" s="4">
        <v>4843</v>
      </c>
      <c r="AR1367" s="1">
        <f t="shared" si="195"/>
        <v>0.38400000000000001</v>
      </c>
      <c r="AS1367" s="2">
        <f t="shared" si="196"/>
        <v>0.91200000000000003</v>
      </c>
      <c r="AT1367" s="3">
        <f t="shared" si="197"/>
        <v>0.192</v>
      </c>
      <c r="AU1367" s="4">
        <f t="shared" si="198"/>
        <v>4.8000000000000001E-2</v>
      </c>
      <c r="AV1367" s="13">
        <f t="shared" si="199"/>
        <v>0.37795237795256703</v>
      </c>
      <c r="AW1367" s="14">
        <f t="shared" si="200"/>
        <v>-0.98425098425147661</v>
      </c>
    </row>
    <row r="1368" spans="1:49">
      <c r="A1368" s="1">
        <v>1488780600</v>
      </c>
      <c r="B1368" s="1">
        <v>16436</v>
      </c>
      <c r="C1368" s="1">
        <v>16551</v>
      </c>
      <c r="D1368" s="1">
        <v>5499</v>
      </c>
      <c r="E1368" s="1">
        <v>8107</v>
      </c>
      <c r="F1368" s="1">
        <v>4850</v>
      </c>
      <c r="G1368" s="1">
        <v>421</v>
      </c>
      <c r="H1368" s="2">
        <v>1488780600</v>
      </c>
      <c r="I1368" s="2">
        <v>65</v>
      </c>
      <c r="J1368" s="2">
        <v>16384</v>
      </c>
      <c r="K1368" s="2">
        <v>5495</v>
      </c>
      <c r="L1368" s="2">
        <v>8014</v>
      </c>
      <c r="M1368" s="2">
        <v>4861</v>
      </c>
      <c r="N1368" s="2">
        <v>410</v>
      </c>
      <c r="O1368" s="3">
        <v>1488780600</v>
      </c>
      <c r="P1368" s="3">
        <v>16418</v>
      </c>
      <c r="Q1368" s="3">
        <v>16528</v>
      </c>
      <c r="R1368" s="3">
        <v>5498</v>
      </c>
      <c r="S1368" s="3">
        <v>8037</v>
      </c>
      <c r="T1368" s="3">
        <v>4846</v>
      </c>
      <c r="U1368" s="3">
        <v>444</v>
      </c>
      <c r="V1368" s="4">
        <v>1488780600</v>
      </c>
      <c r="W1368" s="4">
        <v>65</v>
      </c>
      <c r="X1368" s="4">
        <v>16496</v>
      </c>
      <c r="Y1368" s="4">
        <v>5480</v>
      </c>
      <c r="Z1368" s="4">
        <v>8106</v>
      </c>
      <c r="AA1368" s="4">
        <v>4843</v>
      </c>
      <c r="AB1368" s="4">
        <v>435</v>
      </c>
      <c r="AC1368" s="5">
        <f t="shared" si="201"/>
        <v>42800.256944444445</v>
      </c>
      <c r="AD1368" s="1">
        <v>8107</v>
      </c>
      <c r="AE1368" s="2">
        <v>8014</v>
      </c>
      <c r="AF1368" s="3">
        <v>8037</v>
      </c>
      <c r="AG1368" s="4">
        <v>8106</v>
      </c>
      <c r="AH1368" s="10">
        <f>(1/(Sheet2!C$7+(Sheet2!C$8*LOG10(AD1368))+Sheet2!C$9*LOG10(AD1368)^3))-273.15</f>
        <v>16.144362650338735</v>
      </c>
      <c r="AI1368" s="11">
        <f>(1/(Sheet2!D$7+(Sheet2!D$8*LOG10(AE1368))+Sheet2!D$9*LOG10(AE1368)^3))-273.15</f>
        <v>16.425456640309676</v>
      </c>
      <c r="AJ1368" s="12">
        <f>(1/(Sheet2!E$7+(Sheet2!E$8*LOG10(AF1368))+Sheet2!E$9*LOG10(AF1368)^3))-273.15</f>
        <v>16.528568737224305</v>
      </c>
      <c r="AK1368" s="13">
        <f>(1/(Sheet2!F$7+(Sheet2!F$8*LOG10(AG1368))+Sheet2!F$9*LOG10(AG1368)^3))-273.15</f>
        <v>16.132876933947045</v>
      </c>
      <c r="AL1368" s="13">
        <f t="shared" si="193"/>
        <v>0.19990978431218248</v>
      </c>
      <c r="AM1368" s="13">
        <f t="shared" si="194"/>
        <v>0.16570487694193803</v>
      </c>
      <c r="AN1368" s="1">
        <v>4850</v>
      </c>
      <c r="AO1368" s="2">
        <v>4861</v>
      </c>
      <c r="AP1368" s="3">
        <v>4846</v>
      </c>
      <c r="AQ1368" s="4">
        <v>4843</v>
      </c>
      <c r="AR1368" s="1">
        <f t="shared" si="195"/>
        <v>0.38400000000000001</v>
      </c>
      <c r="AS1368" s="2">
        <f t="shared" si="196"/>
        <v>0.91200000000000003</v>
      </c>
      <c r="AT1368" s="3">
        <f t="shared" si="197"/>
        <v>0.192</v>
      </c>
      <c r="AU1368" s="4">
        <f t="shared" si="198"/>
        <v>4.8000000000000001E-2</v>
      </c>
      <c r="AV1368" s="13">
        <f t="shared" si="199"/>
        <v>0.37795237795256703</v>
      </c>
      <c r="AW1368" s="14">
        <f t="shared" si="200"/>
        <v>-0.98425098425147661</v>
      </c>
    </row>
    <row r="1369" spans="1:49">
      <c r="A1369" s="1">
        <v>1488780900</v>
      </c>
      <c r="B1369" s="1">
        <v>16438</v>
      </c>
      <c r="C1369" s="1">
        <v>16552</v>
      </c>
      <c r="D1369" s="1">
        <v>5499</v>
      </c>
      <c r="E1369" s="1">
        <v>8110</v>
      </c>
      <c r="F1369" s="1">
        <v>4850</v>
      </c>
      <c r="G1369" s="1">
        <v>418</v>
      </c>
      <c r="H1369" s="2">
        <v>1488780900</v>
      </c>
      <c r="I1369" s="2">
        <v>65</v>
      </c>
      <c r="J1369" s="2">
        <v>16384</v>
      </c>
      <c r="K1369" s="2">
        <v>5495</v>
      </c>
      <c r="L1369" s="2">
        <v>8015</v>
      </c>
      <c r="M1369" s="2">
        <v>4861</v>
      </c>
      <c r="N1369" s="2">
        <v>408</v>
      </c>
      <c r="O1369" s="3">
        <v>1488780900</v>
      </c>
      <c r="P1369" s="3">
        <v>16418</v>
      </c>
      <c r="Q1369" s="3">
        <v>16529</v>
      </c>
      <c r="R1369" s="3">
        <v>5498</v>
      </c>
      <c r="S1369" s="3">
        <v>8038</v>
      </c>
      <c r="T1369" s="3">
        <v>4846</v>
      </c>
      <c r="U1369" s="3">
        <v>442</v>
      </c>
      <c r="V1369" s="4">
        <v>1488780900</v>
      </c>
      <c r="W1369" s="4">
        <v>65</v>
      </c>
      <c r="X1369" s="4">
        <v>16496</v>
      </c>
      <c r="Y1369" s="4">
        <v>5480</v>
      </c>
      <c r="Z1369" s="4">
        <v>8108</v>
      </c>
      <c r="AA1369" s="4">
        <v>4843</v>
      </c>
      <c r="AB1369" s="4">
        <v>438</v>
      </c>
      <c r="AC1369" s="5">
        <f t="shared" si="201"/>
        <v>42800.260416666672</v>
      </c>
      <c r="AD1369" s="1">
        <v>8110</v>
      </c>
      <c r="AE1369" s="2">
        <v>8015</v>
      </c>
      <c r="AF1369" s="3">
        <v>8038</v>
      </c>
      <c r="AG1369" s="4">
        <v>8108</v>
      </c>
      <c r="AH1369" s="10">
        <f>(1/(Sheet2!C$7+(Sheet2!C$8*LOG10(AD1369))+Sheet2!C$9*LOG10(AD1369)^3))-273.15</f>
        <v>16.136369995001758</v>
      </c>
      <c r="AI1369" s="11">
        <f>(1/(Sheet2!D$7+(Sheet2!D$8*LOG10(AE1369))+Sheet2!D$9*LOG10(AE1369)^3))-273.15</f>
        <v>16.422757026961335</v>
      </c>
      <c r="AJ1369" s="12">
        <f>(1/(Sheet2!E$7+(Sheet2!E$8*LOG10(AF1369))+Sheet2!E$9*LOG10(AF1369)^3))-273.15</f>
        <v>16.525877515072295</v>
      </c>
      <c r="AK1369" s="13">
        <f>(1/(Sheet2!F$7+(Sheet2!F$8*LOG10(AG1369))+Sheet2!F$9*LOG10(AG1369)^3))-273.15</f>
        <v>16.127552954338455</v>
      </c>
      <c r="AL1369" s="13">
        <f t="shared" si="193"/>
        <v>0.2021247790593225</v>
      </c>
      <c r="AM1369" s="13">
        <f t="shared" si="194"/>
        <v>0.16794876042700702</v>
      </c>
      <c r="AN1369" s="1">
        <v>4850</v>
      </c>
      <c r="AO1369" s="2">
        <v>4861</v>
      </c>
      <c r="AP1369" s="3">
        <v>4846</v>
      </c>
      <c r="AQ1369" s="4">
        <v>4843</v>
      </c>
      <c r="AR1369" s="1">
        <f t="shared" si="195"/>
        <v>0.38400000000000001</v>
      </c>
      <c r="AS1369" s="2">
        <f t="shared" si="196"/>
        <v>0.91200000000000003</v>
      </c>
      <c r="AT1369" s="3">
        <f t="shared" si="197"/>
        <v>0.192</v>
      </c>
      <c r="AU1369" s="4">
        <f t="shared" si="198"/>
        <v>4.8000000000000001E-2</v>
      </c>
      <c r="AV1369" s="13">
        <f t="shared" si="199"/>
        <v>0.37795237795256703</v>
      </c>
      <c r="AW1369" s="14">
        <f t="shared" si="200"/>
        <v>-0.98425098425147661</v>
      </c>
    </row>
    <row r="1370" spans="1:49">
      <c r="A1370" s="1">
        <v>1488781200</v>
      </c>
      <c r="B1370" s="1">
        <v>16437</v>
      </c>
      <c r="C1370" s="1">
        <v>16551</v>
      </c>
      <c r="D1370" s="1">
        <v>5499</v>
      </c>
      <c r="E1370" s="1">
        <v>8111</v>
      </c>
      <c r="F1370" s="1">
        <v>4851</v>
      </c>
      <c r="G1370" s="1">
        <v>419</v>
      </c>
      <c r="H1370" s="2">
        <v>1488781200</v>
      </c>
      <c r="I1370" s="2">
        <v>65</v>
      </c>
      <c r="J1370" s="2">
        <v>16386</v>
      </c>
      <c r="K1370" s="2">
        <v>5495</v>
      </c>
      <c r="L1370" s="2">
        <v>8016</v>
      </c>
      <c r="M1370" s="2">
        <v>4861</v>
      </c>
      <c r="N1370" s="2">
        <v>408</v>
      </c>
      <c r="O1370" s="3">
        <v>1488781200</v>
      </c>
      <c r="P1370" s="3">
        <v>16418</v>
      </c>
      <c r="Q1370" s="3">
        <v>16530</v>
      </c>
      <c r="R1370" s="3">
        <v>5498</v>
      </c>
      <c r="S1370" s="3">
        <v>8037</v>
      </c>
      <c r="T1370" s="3">
        <v>4846</v>
      </c>
      <c r="U1370" s="3">
        <v>444</v>
      </c>
      <c r="V1370" s="4">
        <v>1488781200</v>
      </c>
      <c r="W1370" s="4">
        <v>65</v>
      </c>
      <c r="X1370" s="4">
        <v>16498</v>
      </c>
      <c r="Y1370" s="4">
        <v>5480</v>
      </c>
      <c r="Z1370" s="4">
        <v>8109</v>
      </c>
      <c r="AA1370" s="4">
        <v>4843</v>
      </c>
      <c r="AB1370" s="4">
        <v>435</v>
      </c>
      <c r="AC1370" s="5">
        <f t="shared" si="201"/>
        <v>42800.263888888891</v>
      </c>
      <c r="AD1370" s="1">
        <v>8111</v>
      </c>
      <c r="AE1370" s="2">
        <v>8016</v>
      </c>
      <c r="AF1370" s="3">
        <v>8037</v>
      </c>
      <c r="AG1370" s="4">
        <v>8109</v>
      </c>
      <c r="AH1370" s="10">
        <f>(1/(Sheet2!C$7+(Sheet2!C$8*LOG10(AD1370))+Sheet2!C$9*LOG10(AD1370)^3))-273.15</f>
        <v>16.133706519029488</v>
      </c>
      <c r="AI1370" s="11">
        <f>(1/(Sheet2!D$7+(Sheet2!D$8*LOG10(AE1370))+Sheet2!D$9*LOG10(AE1370)^3))-273.15</f>
        <v>16.420057794087427</v>
      </c>
      <c r="AJ1370" s="12">
        <f>(1/(Sheet2!E$7+(Sheet2!E$8*LOG10(AF1370))+Sheet2!E$9*LOG10(AF1370)^3))-273.15</f>
        <v>16.528568737224305</v>
      </c>
      <c r="AK1370" s="13">
        <f>(1/(Sheet2!F$7+(Sheet2!F$8*LOG10(AG1370))+Sheet2!F$9*LOG10(AG1370)^3))-273.15</f>
        <v>16.124891520248809</v>
      </c>
      <c r="AL1370" s="13">
        <f t="shared" si="193"/>
        <v>0.20409229484595354</v>
      </c>
      <c r="AM1370" s="13">
        <f t="shared" si="194"/>
        <v>0.16792750724771316</v>
      </c>
      <c r="AN1370" s="1">
        <v>4851</v>
      </c>
      <c r="AO1370" s="2">
        <v>4861</v>
      </c>
      <c r="AP1370" s="3">
        <v>4846</v>
      </c>
      <c r="AQ1370" s="4">
        <v>4843</v>
      </c>
      <c r="AR1370" s="1">
        <f t="shared" si="195"/>
        <v>0.432</v>
      </c>
      <c r="AS1370" s="2">
        <f t="shared" si="196"/>
        <v>0.91200000000000003</v>
      </c>
      <c r="AT1370" s="3">
        <f t="shared" si="197"/>
        <v>0.192</v>
      </c>
      <c r="AU1370" s="4">
        <f t="shared" si="198"/>
        <v>4.8000000000000001E-2</v>
      </c>
      <c r="AV1370" s="13">
        <f t="shared" si="199"/>
        <v>0.37871361211342802</v>
      </c>
      <c r="AW1370" s="14">
        <f t="shared" si="200"/>
        <v>-0.95634750533693935</v>
      </c>
    </row>
    <row r="1371" spans="1:49">
      <c r="A1371" s="1">
        <v>1488781500</v>
      </c>
      <c r="B1371" s="1">
        <v>16437</v>
      </c>
      <c r="C1371" s="1">
        <v>16553</v>
      </c>
      <c r="D1371" s="1">
        <v>5499</v>
      </c>
      <c r="E1371" s="1">
        <v>8111</v>
      </c>
      <c r="F1371" s="1">
        <v>4852</v>
      </c>
      <c r="G1371" s="1">
        <v>423</v>
      </c>
      <c r="H1371" s="2">
        <v>1488781500</v>
      </c>
      <c r="I1371" s="2">
        <v>65</v>
      </c>
      <c r="J1371" s="2">
        <v>16386</v>
      </c>
      <c r="K1371" s="2">
        <v>5495</v>
      </c>
      <c r="L1371" s="2">
        <v>8014</v>
      </c>
      <c r="M1371" s="2">
        <v>4862</v>
      </c>
      <c r="N1371" s="2">
        <v>411</v>
      </c>
      <c r="O1371" s="3">
        <v>1488781500</v>
      </c>
      <c r="P1371" s="3">
        <v>16418</v>
      </c>
      <c r="Q1371" s="3">
        <v>16530</v>
      </c>
      <c r="R1371" s="3">
        <v>5498</v>
      </c>
      <c r="S1371" s="3">
        <v>8037</v>
      </c>
      <c r="T1371" s="3">
        <v>4847</v>
      </c>
      <c r="U1371" s="3">
        <v>444</v>
      </c>
      <c r="V1371" s="4">
        <v>1488781500</v>
      </c>
      <c r="W1371" s="4">
        <v>65</v>
      </c>
      <c r="X1371" s="4">
        <v>16497</v>
      </c>
      <c r="Y1371" s="4">
        <v>5480</v>
      </c>
      <c r="Z1371" s="4">
        <v>8109</v>
      </c>
      <c r="AA1371" s="4">
        <v>4844</v>
      </c>
      <c r="AB1371" s="4">
        <v>433</v>
      </c>
      <c r="AC1371" s="5">
        <f t="shared" si="201"/>
        <v>42800.267361111109</v>
      </c>
      <c r="AD1371" s="1">
        <v>8111</v>
      </c>
      <c r="AE1371" s="2">
        <v>8014</v>
      </c>
      <c r="AF1371" s="3">
        <v>8037</v>
      </c>
      <c r="AG1371" s="4">
        <v>8109</v>
      </c>
      <c r="AH1371" s="10">
        <f>(1/(Sheet2!C$7+(Sheet2!C$8*LOG10(AD1371))+Sheet2!C$9*LOG10(AD1371)^3))-273.15</f>
        <v>16.133706519029488</v>
      </c>
      <c r="AI1371" s="11">
        <f>(1/(Sheet2!D$7+(Sheet2!D$8*LOG10(AE1371))+Sheet2!D$9*LOG10(AE1371)^3))-273.15</f>
        <v>16.425456640309676</v>
      </c>
      <c r="AJ1371" s="12">
        <f>(1/(Sheet2!E$7+(Sheet2!E$8*LOG10(AF1371))+Sheet2!E$9*LOG10(AF1371)^3))-273.15</f>
        <v>16.528568737224305</v>
      </c>
      <c r="AK1371" s="13">
        <f>(1/(Sheet2!F$7+(Sheet2!F$8*LOG10(AG1371))+Sheet2!F$9*LOG10(AG1371)^3))-273.15</f>
        <v>16.124891520248809</v>
      </c>
      <c r="AL1371" s="13">
        <f t="shared" si="193"/>
        <v>0.2051501076977244</v>
      </c>
      <c r="AM1371" s="13">
        <f t="shared" si="194"/>
        <v>0.17104347832627775</v>
      </c>
      <c r="AN1371" s="1">
        <v>4852</v>
      </c>
      <c r="AO1371" s="2">
        <v>4862</v>
      </c>
      <c r="AP1371" s="3">
        <v>4847</v>
      </c>
      <c r="AQ1371" s="4">
        <v>4844</v>
      </c>
      <c r="AR1371" s="1">
        <f t="shared" si="195"/>
        <v>0.48</v>
      </c>
      <c r="AS1371" s="2">
        <f t="shared" si="196"/>
        <v>0.96</v>
      </c>
      <c r="AT1371" s="3">
        <f t="shared" si="197"/>
        <v>0.24</v>
      </c>
      <c r="AU1371" s="4">
        <f t="shared" si="198"/>
        <v>9.6000000000000002E-2</v>
      </c>
      <c r="AV1371" s="13">
        <f t="shared" si="199"/>
        <v>0.37871361211342797</v>
      </c>
      <c r="AW1371" s="14">
        <f t="shared" si="200"/>
        <v>-0.852958585841054</v>
      </c>
    </row>
    <row r="1372" spans="1:49">
      <c r="A1372" s="1">
        <v>1488781800</v>
      </c>
      <c r="B1372" s="1">
        <v>16438</v>
      </c>
      <c r="C1372" s="1">
        <v>16553</v>
      </c>
      <c r="D1372" s="1">
        <v>5499</v>
      </c>
      <c r="E1372" s="1">
        <v>8111</v>
      </c>
      <c r="F1372" s="1">
        <v>4856</v>
      </c>
      <c r="G1372" s="1">
        <v>422</v>
      </c>
      <c r="H1372" s="2">
        <v>1488781800</v>
      </c>
      <c r="I1372" s="2">
        <v>65</v>
      </c>
      <c r="J1372" s="2">
        <v>16384</v>
      </c>
      <c r="K1372" s="2">
        <v>5495</v>
      </c>
      <c r="L1372" s="2">
        <v>8016</v>
      </c>
      <c r="M1372" s="2">
        <v>4867</v>
      </c>
      <c r="N1372" s="2">
        <v>408</v>
      </c>
      <c r="O1372" s="3">
        <v>1488781800</v>
      </c>
      <c r="P1372" s="3">
        <v>16417</v>
      </c>
      <c r="Q1372" s="3">
        <v>16530</v>
      </c>
      <c r="R1372" s="3">
        <v>5498</v>
      </c>
      <c r="S1372" s="3">
        <v>8036</v>
      </c>
      <c r="T1372" s="3">
        <v>4852</v>
      </c>
      <c r="U1372" s="3">
        <v>447</v>
      </c>
      <c r="V1372" s="4">
        <v>1488781800</v>
      </c>
      <c r="W1372" s="4">
        <v>65</v>
      </c>
      <c r="X1372" s="4">
        <v>16496</v>
      </c>
      <c r="Y1372" s="4">
        <v>5480</v>
      </c>
      <c r="Z1372" s="4">
        <v>8110</v>
      </c>
      <c r="AA1372" s="4">
        <v>4849</v>
      </c>
      <c r="AB1372" s="4">
        <v>430</v>
      </c>
      <c r="AC1372" s="5">
        <f t="shared" si="201"/>
        <v>42800.270833333328</v>
      </c>
      <c r="AD1372" s="1">
        <v>8111</v>
      </c>
      <c r="AE1372" s="2">
        <v>8016</v>
      </c>
      <c r="AF1372" s="3">
        <v>8036</v>
      </c>
      <c r="AG1372" s="4">
        <v>8110</v>
      </c>
      <c r="AH1372" s="10">
        <f>(1/(Sheet2!C$7+(Sheet2!C$8*LOG10(AD1372))+Sheet2!C$9*LOG10(AD1372)^3))-273.15</f>
        <v>16.133706519029488</v>
      </c>
      <c r="AI1372" s="11">
        <f>(1/(Sheet2!D$7+(Sheet2!D$8*LOG10(AE1372))+Sheet2!D$9*LOG10(AE1372)^3))-273.15</f>
        <v>16.420057794087427</v>
      </c>
      <c r="AJ1372" s="12">
        <f>(1/(Sheet2!E$7+(Sheet2!E$8*LOG10(AF1372))+Sheet2!E$9*LOG10(AF1372)^3))-273.15</f>
        <v>16.531260337646017</v>
      </c>
      <c r="AK1372" s="13">
        <f>(1/(Sheet2!F$7+(Sheet2!F$8*LOG10(AG1372))+Sheet2!F$9*LOG10(AG1372)^3))-273.15</f>
        <v>16.122230456505406</v>
      </c>
      <c r="AL1372" s="13">
        <f t="shared" si="193"/>
        <v>0.20586208243343129</v>
      </c>
      <c r="AM1372" s="13">
        <f t="shared" si="194"/>
        <v>0.1687354318400846</v>
      </c>
      <c r="AN1372" s="1">
        <v>4856</v>
      </c>
      <c r="AO1372" s="2">
        <v>4867</v>
      </c>
      <c r="AP1372" s="3">
        <v>4852</v>
      </c>
      <c r="AQ1372" s="4">
        <v>4849</v>
      </c>
      <c r="AR1372" s="1">
        <f t="shared" si="195"/>
        <v>0.67200000000000004</v>
      </c>
      <c r="AS1372" s="2">
        <f t="shared" si="196"/>
        <v>1.2</v>
      </c>
      <c r="AT1372" s="3">
        <f t="shared" si="197"/>
        <v>0.48</v>
      </c>
      <c r="AU1372" s="4">
        <f t="shared" si="198"/>
        <v>0.33600000000000002</v>
      </c>
      <c r="AV1372" s="13">
        <f t="shared" si="199"/>
        <v>0.37795237795256703</v>
      </c>
      <c r="AW1372" s="14">
        <f t="shared" si="200"/>
        <v>-0.56242913385798676</v>
      </c>
    </row>
    <row r="1373" spans="1:49">
      <c r="A1373" s="1">
        <v>1488782100</v>
      </c>
      <c r="B1373" s="1">
        <v>16437</v>
      </c>
      <c r="C1373" s="1">
        <v>16553</v>
      </c>
      <c r="D1373" s="1">
        <v>5499</v>
      </c>
      <c r="E1373" s="1">
        <v>8110</v>
      </c>
      <c r="F1373" s="1">
        <v>4860</v>
      </c>
      <c r="G1373" s="1">
        <v>428</v>
      </c>
      <c r="H1373" s="2">
        <v>1488782100</v>
      </c>
      <c r="I1373" s="2">
        <v>65</v>
      </c>
      <c r="J1373" s="2">
        <v>16387</v>
      </c>
      <c r="K1373" s="2">
        <v>5495</v>
      </c>
      <c r="L1373" s="2">
        <v>8013</v>
      </c>
      <c r="M1373" s="2">
        <v>4871</v>
      </c>
      <c r="N1373" s="2">
        <v>413</v>
      </c>
      <c r="O1373" s="3">
        <v>1488782100</v>
      </c>
      <c r="P1373" s="3">
        <v>16418</v>
      </c>
      <c r="Q1373" s="3">
        <v>16530</v>
      </c>
      <c r="R1373" s="3">
        <v>5498</v>
      </c>
      <c r="S1373" s="3">
        <v>8035</v>
      </c>
      <c r="T1373" s="3">
        <v>4856</v>
      </c>
      <c r="U1373" s="3">
        <v>442</v>
      </c>
      <c r="V1373" s="4">
        <v>1488782100</v>
      </c>
      <c r="W1373" s="4">
        <v>65</v>
      </c>
      <c r="X1373" s="4">
        <v>16496</v>
      </c>
      <c r="Y1373" s="4">
        <v>5480</v>
      </c>
      <c r="Z1373" s="4">
        <v>8108</v>
      </c>
      <c r="AA1373" s="4">
        <v>4853</v>
      </c>
      <c r="AB1373" s="4">
        <v>435</v>
      </c>
      <c r="AC1373" s="5">
        <f t="shared" si="201"/>
        <v>42800.274305555555</v>
      </c>
      <c r="AD1373" s="1">
        <v>8110</v>
      </c>
      <c r="AE1373" s="2">
        <v>8013</v>
      </c>
      <c r="AF1373" s="3">
        <v>8035</v>
      </c>
      <c r="AG1373" s="4">
        <v>8108</v>
      </c>
      <c r="AH1373" s="10">
        <f>(1/(Sheet2!C$7+(Sheet2!C$8*LOG10(AD1373))+Sheet2!C$9*LOG10(AD1373)^3))-273.15</f>
        <v>16.136369995001758</v>
      </c>
      <c r="AI1373" s="11">
        <f>(1/(Sheet2!D$7+(Sheet2!D$8*LOG10(AE1373))+Sheet2!D$9*LOG10(AE1373)^3))-273.15</f>
        <v>16.428156634233972</v>
      </c>
      <c r="AJ1373" s="12">
        <f>(1/(Sheet2!E$7+(Sheet2!E$8*LOG10(AF1373))+Sheet2!E$9*LOG10(AF1373)^3))-273.15</f>
        <v>16.533952316438047</v>
      </c>
      <c r="AK1373" s="13">
        <f>(1/(Sheet2!F$7+(Sheet2!F$8*LOG10(AG1373))+Sheet2!F$9*LOG10(AG1373)^3))-273.15</f>
        <v>16.127552954338455</v>
      </c>
      <c r="AL1373" s="13">
        <f t="shared" ref="AL1373:AL1426" si="202">STDEV(AH1373:AK1373)</f>
        <v>0.2061562161755546</v>
      </c>
      <c r="AM1373" s="13">
        <f t="shared" ref="AM1373:AM1426" si="203">STDEV(AH1373,AI1373,AK1373)</f>
        <v>0.1710651705282788</v>
      </c>
      <c r="AN1373" s="1">
        <v>4860</v>
      </c>
      <c r="AO1373" s="2">
        <v>4871</v>
      </c>
      <c r="AP1373" s="3">
        <v>4856</v>
      </c>
      <c r="AQ1373" s="4">
        <v>4853</v>
      </c>
      <c r="AR1373" s="1">
        <f t="shared" ref="AR1373:AR1426" si="204">(AN1373-4842)*0.048</f>
        <v>0.86399999999999999</v>
      </c>
      <c r="AS1373" s="2">
        <f t="shared" ref="AS1373:AS1426" si="205">(AO1373-4842)*0.048</f>
        <v>1.3920000000000001</v>
      </c>
      <c r="AT1373" s="3">
        <f t="shared" ref="AT1373:AT1426" si="206">(AP1373-4842)*0.048</f>
        <v>0.67200000000000004</v>
      </c>
      <c r="AU1373" s="4">
        <f t="shared" ref="AU1373:AU1426" si="207">(AQ1373-4842)*0.048</f>
        <v>0.52800000000000002</v>
      </c>
      <c r="AV1373" s="13">
        <f t="shared" ref="AV1373:AV1426" si="208">STDEV(AR1373:AU1373)</f>
        <v>0.37795237795256675</v>
      </c>
      <c r="AW1373" s="14">
        <f t="shared" ref="AW1373:AW1426" si="209">-AV1373/AVERAGE(AR1373:AU1373)</f>
        <v>-0.43744488188954478</v>
      </c>
    </row>
    <row r="1374" spans="1:49">
      <c r="A1374" s="1">
        <v>1488782400</v>
      </c>
      <c r="B1374" s="1">
        <v>16437</v>
      </c>
      <c r="C1374" s="1">
        <v>16551</v>
      </c>
      <c r="D1374" s="1">
        <v>5499</v>
      </c>
      <c r="E1374" s="1">
        <v>8111</v>
      </c>
      <c r="F1374" s="1">
        <v>4866</v>
      </c>
      <c r="G1374" s="1">
        <v>424</v>
      </c>
      <c r="H1374" s="2">
        <v>1488782400</v>
      </c>
      <c r="I1374" s="2">
        <v>65</v>
      </c>
      <c r="J1374" s="2">
        <v>16386</v>
      </c>
      <c r="K1374" s="2">
        <v>5495</v>
      </c>
      <c r="L1374" s="2">
        <v>8013</v>
      </c>
      <c r="M1374" s="2">
        <v>4877</v>
      </c>
      <c r="N1374" s="2">
        <v>411</v>
      </c>
      <c r="O1374" s="3">
        <v>1488782400</v>
      </c>
      <c r="P1374" s="3">
        <v>16418</v>
      </c>
      <c r="Q1374" s="3">
        <v>16531</v>
      </c>
      <c r="R1374" s="3">
        <v>5498</v>
      </c>
      <c r="S1374" s="3">
        <v>8035</v>
      </c>
      <c r="T1374" s="3">
        <v>4862</v>
      </c>
      <c r="U1374" s="3">
        <v>446</v>
      </c>
      <c r="V1374" s="4">
        <v>1488782400</v>
      </c>
      <c r="W1374" s="4">
        <v>65</v>
      </c>
      <c r="X1374" s="4">
        <v>16497</v>
      </c>
      <c r="Y1374" s="4">
        <v>5480</v>
      </c>
      <c r="Z1374" s="4">
        <v>8111</v>
      </c>
      <c r="AA1374" s="4">
        <v>4859</v>
      </c>
      <c r="AB1374" s="4">
        <v>432</v>
      </c>
      <c r="AC1374" s="5">
        <f t="shared" si="201"/>
        <v>42800.277777777781</v>
      </c>
      <c r="AD1374" s="1">
        <v>8111</v>
      </c>
      <c r="AE1374" s="2">
        <v>8013</v>
      </c>
      <c r="AF1374" s="3">
        <v>8035</v>
      </c>
      <c r="AG1374" s="4">
        <v>8111</v>
      </c>
      <c r="AH1374" s="10">
        <f>(1/(Sheet2!C$7+(Sheet2!C$8*LOG10(AD1374))+Sheet2!C$9*LOG10(AD1374)^3))-273.15</f>
        <v>16.133706519029488</v>
      </c>
      <c r="AI1374" s="11">
        <f>(1/(Sheet2!D$7+(Sheet2!D$8*LOG10(AE1374))+Sheet2!D$9*LOG10(AE1374)^3))-273.15</f>
        <v>16.428156634233972</v>
      </c>
      <c r="AJ1374" s="12">
        <f>(1/(Sheet2!E$7+(Sheet2!E$8*LOG10(AF1374))+Sheet2!E$9*LOG10(AF1374)^3))-273.15</f>
        <v>16.533952316438047</v>
      </c>
      <c r="AK1374" s="13">
        <f>(1/(Sheet2!F$7+(Sheet2!F$8*LOG10(AG1374))+Sheet2!F$9*LOG10(AG1374)^3))-273.15</f>
        <v>16.119569763010759</v>
      </c>
      <c r="AL1374" s="13">
        <f t="shared" si="202"/>
        <v>0.20921059975679135</v>
      </c>
      <c r="AM1374" s="13">
        <f t="shared" si="203"/>
        <v>0.17422522554919079</v>
      </c>
      <c r="AN1374" s="1">
        <v>4866</v>
      </c>
      <c r="AO1374" s="2">
        <v>4877</v>
      </c>
      <c r="AP1374" s="3">
        <v>4862</v>
      </c>
      <c r="AQ1374" s="4">
        <v>4859</v>
      </c>
      <c r="AR1374" s="1">
        <f t="shared" si="204"/>
        <v>1.1520000000000001</v>
      </c>
      <c r="AS1374" s="2">
        <f t="shared" si="205"/>
        <v>1.68</v>
      </c>
      <c r="AT1374" s="3">
        <f t="shared" si="206"/>
        <v>0.96</v>
      </c>
      <c r="AU1374" s="4">
        <f t="shared" si="207"/>
        <v>0.81600000000000006</v>
      </c>
      <c r="AV1374" s="13">
        <f t="shared" si="208"/>
        <v>0.37795237795256714</v>
      </c>
      <c r="AW1374" s="14">
        <f t="shared" si="209"/>
        <v>-0.328083661417159</v>
      </c>
    </row>
    <row r="1375" spans="1:49">
      <c r="A1375" s="1">
        <v>1488782700</v>
      </c>
      <c r="B1375" s="1">
        <v>16437</v>
      </c>
      <c r="C1375" s="1">
        <v>16553</v>
      </c>
      <c r="D1375" s="1">
        <v>5499</v>
      </c>
      <c r="E1375" s="1">
        <v>8111</v>
      </c>
      <c r="F1375" s="1">
        <v>4874</v>
      </c>
      <c r="G1375" s="1">
        <v>425</v>
      </c>
      <c r="H1375" s="2">
        <v>1488782700</v>
      </c>
      <c r="I1375" s="2">
        <v>65</v>
      </c>
      <c r="J1375" s="2">
        <v>16386</v>
      </c>
      <c r="K1375" s="2">
        <v>5495</v>
      </c>
      <c r="L1375" s="2">
        <v>8014</v>
      </c>
      <c r="M1375" s="2">
        <v>4886</v>
      </c>
      <c r="N1375" s="2">
        <v>411</v>
      </c>
      <c r="O1375" s="3">
        <v>1488782700</v>
      </c>
      <c r="P1375" s="3">
        <v>16418</v>
      </c>
      <c r="Q1375" s="3">
        <v>16532</v>
      </c>
      <c r="R1375" s="3">
        <v>5498</v>
      </c>
      <c r="S1375" s="3">
        <v>8036</v>
      </c>
      <c r="T1375" s="3">
        <v>4871</v>
      </c>
      <c r="U1375" s="3">
        <v>447</v>
      </c>
      <c r="V1375" s="4">
        <v>1488782700</v>
      </c>
      <c r="W1375" s="4">
        <v>65</v>
      </c>
      <c r="X1375" s="4">
        <v>16500</v>
      </c>
      <c r="Y1375" s="4">
        <v>5480</v>
      </c>
      <c r="Z1375" s="4">
        <v>8114</v>
      </c>
      <c r="AA1375" s="4">
        <v>4867</v>
      </c>
      <c r="AB1375" s="4">
        <v>430</v>
      </c>
      <c r="AC1375" s="5">
        <f t="shared" si="201"/>
        <v>42800.28125</v>
      </c>
      <c r="AD1375" s="1">
        <v>8111</v>
      </c>
      <c r="AE1375" s="2">
        <v>8014</v>
      </c>
      <c r="AF1375" s="3">
        <v>8036</v>
      </c>
      <c r="AG1375" s="4">
        <v>8114</v>
      </c>
      <c r="AH1375" s="10">
        <f>(1/(Sheet2!C$7+(Sheet2!C$8*LOG10(AD1375))+Sheet2!C$9*LOG10(AD1375)^3))-273.15</f>
        <v>16.133706519029488</v>
      </c>
      <c r="AI1375" s="11">
        <f>(1/(Sheet2!D$7+(Sheet2!D$8*LOG10(AE1375))+Sheet2!D$9*LOG10(AE1375)^3))-273.15</f>
        <v>16.425456640309676</v>
      </c>
      <c r="AJ1375" s="12">
        <f>(1/(Sheet2!E$7+(Sheet2!E$8*LOG10(AF1375))+Sheet2!E$9*LOG10(AF1375)^3))-273.15</f>
        <v>16.531260337646017</v>
      </c>
      <c r="AK1375" s="13">
        <f>(1/(Sheet2!F$7+(Sheet2!F$8*LOG10(AG1375))+Sheet2!F$9*LOG10(AG1375)^3))-273.15</f>
        <v>16.111589903043352</v>
      </c>
      <c r="AL1375" s="13">
        <f t="shared" si="202"/>
        <v>0.21005680610216376</v>
      </c>
      <c r="AM1375" s="13">
        <f t="shared" si="203"/>
        <v>0.17517591478848246</v>
      </c>
      <c r="AN1375" s="1">
        <v>4874</v>
      </c>
      <c r="AO1375" s="2">
        <v>4886</v>
      </c>
      <c r="AP1375" s="3">
        <v>4871</v>
      </c>
      <c r="AQ1375" s="4">
        <v>4867</v>
      </c>
      <c r="AR1375" s="1">
        <f t="shared" si="204"/>
        <v>1.536</v>
      </c>
      <c r="AS1375" s="2">
        <f t="shared" si="205"/>
        <v>2.1120000000000001</v>
      </c>
      <c r="AT1375" s="3">
        <f t="shared" si="206"/>
        <v>1.3920000000000001</v>
      </c>
      <c r="AU1375" s="4">
        <f t="shared" si="207"/>
        <v>1.2</v>
      </c>
      <c r="AV1375" s="13">
        <f t="shared" si="208"/>
        <v>0.39289693304987738</v>
      </c>
      <c r="AW1375" s="14">
        <f t="shared" si="209"/>
        <v>-0.251857008365306</v>
      </c>
    </row>
    <row r="1376" spans="1:49">
      <c r="A1376" s="1">
        <v>1488783000</v>
      </c>
      <c r="B1376" s="1">
        <v>16438</v>
      </c>
      <c r="C1376" s="1">
        <v>16555</v>
      </c>
      <c r="D1376" s="1">
        <v>5499</v>
      </c>
      <c r="E1376" s="1">
        <v>8109</v>
      </c>
      <c r="F1376" s="1">
        <v>4884</v>
      </c>
      <c r="G1376" s="1">
        <v>425</v>
      </c>
      <c r="H1376" s="2">
        <v>1488783000</v>
      </c>
      <c r="I1376" s="2">
        <v>65</v>
      </c>
      <c r="J1376" s="2">
        <v>16386</v>
      </c>
      <c r="K1376" s="2">
        <v>5495</v>
      </c>
      <c r="L1376" s="2">
        <v>8014</v>
      </c>
      <c r="M1376" s="2">
        <v>4897</v>
      </c>
      <c r="N1376" s="2">
        <v>413</v>
      </c>
      <c r="O1376" s="3">
        <v>1488783000</v>
      </c>
      <c r="P1376" s="3">
        <v>16418</v>
      </c>
      <c r="Q1376" s="3">
        <v>16530</v>
      </c>
      <c r="R1376" s="3">
        <v>5498</v>
      </c>
      <c r="S1376" s="3">
        <v>8034</v>
      </c>
      <c r="T1376" s="3">
        <v>4881</v>
      </c>
      <c r="U1376" s="3">
        <v>442</v>
      </c>
      <c r="V1376" s="4">
        <v>1488783000</v>
      </c>
      <c r="W1376" s="4">
        <v>65</v>
      </c>
      <c r="X1376" s="4">
        <v>16498</v>
      </c>
      <c r="Y1376" s="4">
        <v>5480</v>
      </c>
      <c r="Z1376" s="4">
        <v>8108</v>
      </c>
      <c r="AA1376" s="4">
        <v>4878</v>
      </c>
      <c r="AB1376" s="4">
        <v>433</v>
      </c>
      <c r="AC1376" s="5">
        <f t="shared" si="201"/>
        <v>42800.284722222219</v>
      </c>
      <c r="AD1376" s="1">
        <v>8109</v>
      </c>
      <c r="AE1376" s="2">
        <v>8014</v>
      </c>
      <c r="AF1376" s="3">
        <v>8034</v>
      </c>
      <c r="AG1376" s="4">
        <v>8108</v>
      </c>
      <c r="AH1376" s="10">
        <f>(1/(Sheet2!C$7+(Sheet2!C$8*LOG10(AD1376))+Sheet2!C$9*LOG10(AD1376)^3))-273.15</f>
        <v>16.139033842145409</v>
      </c>
      <c r="AI1376" s="11">
        <f>(1/(Sheet2!D$7+(Sheet2!D$8*LOG10(AE1376))+Sheet2!D$9*LOG10(AE1376)^3))-273.15</f>
        <v>16.425456640309676</v>
      </c>
      <c r="AJ1376" s="12">
        <f>(1/(Sheet2!E$7+(Sheet2!E$8*LOG10(AF1376))+Sheet2!E$9*LOG10(AF1376)^3))-273.15</f>
        <v>16.536644673701062</v>
      </c>
      <c r="AK1376" s="13">
        <f>(1/(Sheet2!F$7+(Sheet2!F$8*LOG10(AG1376))+Sheet2!F$9*LOG10(AG1376)^3))-273.15</f>
        <v>16.127552954338455</v>
      </c>
      <c r="AL1376" s="13">
        <f t="shared" si="202"/>
        <v>0.20589836149566609</v>
      </c>
      <c r="AM1376" s="13">
        <f t="shared" si="203"/>
        <v>0.16877817602221964</v>
      </c>
      <c r="AN1376" s="1">
        <v>4884</v>
      </c>
      <c r="AO1376" s="2">
        <v>4897</v>
      </c>
      <c r="AP1376" s="3">
        <v>4881</v>
      </c>
      <c r="AQ1376" s="4">
        <v>4878</v>
      </c>
      <c r="AR1376" s="1">
        <f t="shared" si="204"/>
        <v>2.016</v>
      </c>
      <c r="AS1376" s="2">
        <f t="shared" si="205"/>
        <v>2.64</v>
      </c>
      <c r="AT1376" s="3">
        <f t="shared" si="206"/>
        <v>1.8720000000000001</v>
      </c>
      <c r="AU1376" s="4">
        <f t="shared" si="207"/>
        <v>1.728</v>
      </c>
      <c r="AV1376" s="13">
        <f t="shared" si="208"/>
        <v>0.40159681273635656</v>
      </c>
      <c r="AW1376" s="14">
        <f t="shared" si="209"/>
        <v>-0.1945720991939712</v>
      </c>
    </row>
    <row r="1377" spans="1:49">
      <c r="A1377" s="1">
        <v>1488783300</v>
      </c>
      <c r="B1377" s="1">
        <v>16438</v>
      </c>
      <c r="C1377" s="1">
        <v>16553</v>
      </c>
      <c r="D1377" s="1">
        <v>5498</v>
      </c>
      <c r="E1377" s="1">
        <v>8109</v>
      </c>
      <c r="F1377" s="1">
        <v>4901</v>
      </c>
      <c r="G1377" s="1">
        <v>425</v>
      </c>
      <c r="H1377" s="2">
        <v>1488783300</v>
      </c>
      <c r="I1377" s="2">
        <v>65</v>
      </c>
      <c r="J1377" s="2">
        <v>16386</v>
      </c>
      <c r="K1377" s="2">
        <v>5495</v>
      </c>
      <c r="L1377" s="2">
        <v>8013</v>
      </c>
      <c r="M1377" s="2">
        <v>4915</v>
      </c>
      <c r="N1377" s="2">
        <v>408</v>
      </c>
      <c r="O1377" s="3">
        <v>1488783300</v>
      </c>
      <c r="P1377" s="3">
        <v>16418</v>
      </c>
      <c r="Q1377" s="3">
        <v>16532</v>
      </c>
      <c r="R1377" s="3">
        <v>5498</v>
      </c>
      <c r="S1377" s="3">
        <v>8035</v>
      </c>
      <c r="T1377" s="3">
        <v>4899</v>
      </c>
      <c r="U1377" s="3">
        <v>441</v>
      </c>
      <c r="V1377" s="4">
        <v>1488783300</v>
      </c>
      <c r="W1377" s="4">
        <v>65</v>
      </c>
      <c r="X1377" s="4">
        <v>16498</v>
      </c>
      <c r="Y1377" s="4">
        <v>5480</v>
      </c>
      <c r="Z1377" s="4">
        <v>8109</v>
      </c>
      <c r="AA1377" s="4">
        <v>4896</v>
      </c>
      <c r="AB1377" s="4">
        <v>431</v>
      </c>
      <c r="AC1377" s="5">
        <f t="shared" si="201"/>
        <v>42800.288194444445</v>
      </c>
      <c r="AD1377" s="1">
        <v>8109</v>
      </c>
      <c r="AE1377" s="2">
        <v>8013</v>
      </c>
      <c r="AF1377" s="3">
        <v>8035</v>
      </c>
      <c r="AG1377" s="4">
        <v>8109</v>
      </c>
      <c r="AH1377" s="10">
        <f>(1/(Sheet2!C$7+(Sheet2!C$8*LOG10(AD1377))+Sheet2!C$9*LOG10(AD1377)^3))-273.15</f>
        <v>16.139033842145409</v>
      </c>
      <c r="AI1377" s="11">
        <f>(1/(Sheet2!D$7+(Sheet2!D$8*LOG10(AE1377))+Sheet2!D$9*LOG10(AE1377)^3))-273.15</f>
        <v>16.428156634233972</v>
      </c>
      <c r="AJ1377" s="12">
        <f>(1/(Sheet2!E$7+(Sheet2!E$8*LOG10(AF1377))+Sheet2!E$9*LOG10(AF1377)^3))-273.15</f>
        <v>16.533952316438047</v>
      </c>
      <c r="AK1377" s="13">
        <f>(1/(Sheet2!F$7+(Sheet2!F$8*LOG10(AG1377))+Sheet2!F$9*LOG10(AG1377)^3))-273.15</f>
        <v>16.124891520248809</v>
      </c>
      <c r="AL1377" s="13">
        <f t="shared" si="202"/>
        <v>0.20620495189329027</v>
      </c>
      <c r="AM1377" s="13">
        <f t="shared" si="203"/>
        <v>0.17115379221339053</v>
      </c>
      <c r="AN1377" s="1">
        <v>4901</v>
      </c>
      <c r="AO1377" s="2">
        <v>4915</v>
      </c>
      <c r="AP1377" s="3">
        <v>4899</v>
      </c>
      <c r="AQ1377" s="4">
        <v>4896</v>
      </c>
      <c r="AR1377" s="1">
        <f t="shared" si="204"/>
        <v>2.8319999999999999</v>
      </c>
      <c r="AS1377" s="2">
        <f t="shared" si="205"/>
        <v>3.504</v>
      </c>
      <c r="AT1377" s="3">
        <f t="shared" si="206"/>
        <v>2.7360000000000002</v>
      </c>
      <c r="AU1377" s="4">
        <f t="shared" si="207"/>
        <v>2.5920000000000001</v>
      </c>
      <c r="AV1377" s="13">
        <f t="shared" si="208"/>
        <v>0.40421776309310925</v>
      </c>
      <c r="AW1377" s="14">
        <f t="shared" si="209"/>
        <v>-0.13862063206210878</v>
      </c>
    </row>
    <row r="1378" spans="1:49">
      <c r="A1378" s="1">
        <v>1488783600</v>
      </c>
      <c r="B1378" s="1">
        <v>16438</v>
      </c>
      <c r="C1378" s="1">
        <v>16554</v>
      </c>
      <c r="D1378" s="1">
        <v>5499</v>
      </c>
      <c r="E1378" s="1">
        <v>8105</v>
      </c>
      <c r="F1378" s="1">
        <v>4903</v>
      </c>
      <c r="G1378" s="1">
        <v>422</v>
      </c>
      <c r="H1378" s="2">
        <v>1488783600</v>
      </c>
      <c r="I1378" s="2">
        <v>65</v>
      </c>
      <c r="J1378" s="2">
        <v>16386</v>
      </c>
      <c r="K1378" s="2">
        <v>5495</v>
      </c>
      <c r="L1378" s="2">
        <v>8013</v>
      </c>
      <c r="M1378" s="2">
        <v>4918</v>
      </c>
      <c r="N1378" s="2">
        <v>410</v>
      </c>
      <c r="O1378" s="3">
        <v>1488783600</v>
      </c>
      <c r="P1378" s="3">
        <v>16418</v>
      </c>
      <c r="Q1378" s="3">
        <v>16529</v>
      </c>
      <c r="R1378" s="3">
        <v>5498</v>
      </c>
      <c r="S1378" s="3">
        <v>8031</v>
      </c>
      <c r="T1378" s="3">
        <v>4901</v>
      </c>
      <c r="U1378" s="3">
        <v>446</v>
      </c>
      <c r="V1378" s="4">
        <v>1488783600</v>
      </c>
      <c r="W1378" s="4">
        <v>65</v>
      </c>
      <c r="X1378" s="4">
        <v>16498</v>
      </c>
      <c r="Y1378" s="4">
        <v>5480</v>
      </c>
      <c r="Z1378" s="4">
        <v>8105</v>
      </c>
      <c r="AA1378" s="4">
        <v>4897</v>
      </c>
      <c r="AB1378" s="4">
        <v>435</v>
      </c>
      <c r="AC1378" s="5">
        <f t="shared" si="201"/>
        <v>42800.291666666672</v>
      </c>
      <c r="AD1378" s="1">
        <v>8105</v>
      </c>
      <c r="AE1378" s="2">
        <v>8013</v>
      </c>
      <c r="AF1378" s="3">
        <v>8031</v>
      </c>
      <c r="AG1378" s="4">
        <v>8105</v>
      </c>
      <c r="AH1378" s="10">
        <f>(1/(Sheet2!C$7+(Sheet2!C$8*LOG10(AD1378))+Sheet2!C$9*LOG10(AD1378)^3))-273.15</f>
        <v>16.14969294439328</v>
      </c>
      <c r="AI1378" s="11">
        <f>(1/(Sheet2!D$7+(Sheet2!D$8*LOG10(AE1378))+Sheet2!D$9*LOG10(AE1378)^3))-273.15</f>
        <v>16.428156634233972</v>
      </c>
      <c r="AJ1378" s="12">
        <f>(1/(Sheet2!E$7+(Sheet2!E$8*LOG10(AF1378))+Sheet2!E$9*LOG10(AF1378)^3))-273.15</f>
        <v>16.544724017324086</v>
      </c>
      <c r="AK1378" s="13">
        <f>(1/(Sheet2!F$7+(Sheet2!F$8*LOG10(AG1378))+Sheet2!F$9*LOG10(AG1378)^3))-273.15</f>
        <v>16.135539479661361</v>
      </c>
      <c r="AL1378" s="13">
        <f t="shared" si="202"/>
        <v>0.20421325363399337</v>
      </c>
      <c r="AM1378" s="13">
        <f t="shared" si="203"/>
        <v>0.16500865950699964</v>
      </c>
      <c r="AN1378" s="1">
        <v>4903</v>
      </c>
      <c r="AO1378" s="2">
        <v>4918</v>
      </c>
      <c r="AP1378" s="3">
        <v>4901</v>
      </c>
      <c r="AQ1378" s="4">
        <v>4897</v>
      </c>
      <c r="AR1378" s="1">
        <f t="shared" si="204"/>
        <v>2.9279999999999999</v>
      </c>
      <c r="AS1378" s="2">
        <f t="shared" si="205"/>
        <v>3.6480000000000001</v>
      </c>
      <c r="AT1378" s="3">
        <f t="shared" si="206"/>
        <v>2.8319999999999999</v>
      </c>
      <c r="AU1378" s="4">
        <f t="shared" si="207"/>
        <v>2.64</v>
      </c>
      <c r="AV1378" s="13">
        <f t="shared" si="208"/>
        <v>0.44058143401645355</v>
      </c>
      <c r="AW1378" s="14">
        <f t="shared" si="209"/>
        <v>-0.14627537649948655</v>
      </c>
    </row>
    <row r="1379" spans="1:49">
      <c r="A1379" s="1">
        <v>1488783900</v>
      </c>
      <c r="B1379" s="1">
        <v>16437</v>
      </c>
      <c r="C1379" s="1">
        <v>16554</v>
      </c>
      <c r="D1379" s="1">
        <v>5499</v>
      </c>
      <c r="E1379" s="1">
        <v>8105</v>
      </c>
      <c r="F1379" s="1">
        <v>4935</v>
      </c>
      <c r="G1379" s="1">
        <v>425</v>
      </c>
      <c r="H1379" s="2">
        <v>1488783900</v>
      </c>
      <c r="I1379" s="2">
        <v>65</v>
      </c>
      <c r="J1379" s="2">
        <v>16384</v>
      </c>
      <c r="K1379" s="2">
        <v>5495</v>
      </c>
      <c r="L1379" s="2">
        <v>8012</v>
      </c>
      <c r="M1379" s="2">
        <v>4951</v>
      </c>
      <c r="N1379" s="2">
        <v>414</v>
      </c>
      <c r="O1379" s="3">
        <v>1488783900</v>
      </c>
      <c r="P1379" s="3">
        <v>16419</v>
      </c>
      <c r="Q1379" s="3">
        <v>16534</v>
      </c>
      <c r="R1379" s="3">
        <v>5498</v>
      </c>
      <c r="S1379" s="3">
        <v>8032</v>
      </c>
      <c r="T1379" s="3">
        <v>4934</v>
      </c>
      <c r="U1379" s="3">
        <v>446</v>
      </c>
      <c r="V1379" s="4">
        <v>1488783900</v>
      </c>
      <c r="W1379" s="4">
        <v>65</v>
      </c>
      <c r="X1379" s="4">
        <v>16499</v>
      </c>
      <c r="Y1379" s="4">
        <v>5480</v>
      </c>
      <c r="Z1379" s="4">
        <v>8105</v>
      </c>
      <c r="AA1379" s="4">
        <v>4930</v>
      </c>
      <c r="AB1379" s="4">
        <v>435</v>
      </c>
      <c r="AC1379" s="5">
        <f t="shared" si="201"/>
        <v>42800.295138888891</v>
      </c>
      <c r="AD1379" s="1">
        <v>8105</v>
      </c>
      <c r="AE1379" s="2">
        <v>8012</v>
      </c>
      <c r="AF1379" s="3">
        <v>8032</v>
      </c>
      <c r="AG1379" s="4">
        <v>8105</v>
      </c>
      <c r="AH1379" s="10">
        <f>(1/(Sheet2!C$7+(Sheet2!C$8*LOG10(AD1379))+Sheet2!C$9*LOG10(AD1379)^3))-273.15</f>
        <v>16.14969294439328</v>
      </c>
      <c r="AI1379" s="11">
        <f>(1/(Sheet2!D$7+(Sheet2!D$8*LOG10(AE1379))+Sheet2!D$9*LOG10(AE1379)^3))-273.15</f>
        <v>16.430857008835915</v>
      </c>
      <c r="AJ1379" s="12">
        <f>(1/(Sheet2!E$7+(Sheet2!E$8*LOG10(AF1379))+Sheet2!E$9*LOG10(AF1379)^3))-273.15</f>
        <v>16.542030524043298</v>
      </c>
      <c r="AK1379" s="13">
        <f>(1/(Sheet2!F$7+(Sheet2!F$8*LOG10(AG1379))+Sheet2!F$9*LOG10(AG1379)^3))-273.15</f>
        <v>16.135539479661361</v>
      </c>
      <c r="AL1379" s="13">
        <f t="shared" si="202"/>
        <v>0.20371329746883279</v>
      </c>
      <c r="AM1379" s="13">
        <f t="shared" si="203"/>
        <v>0.16656630048101123</v>
      </c>
      <c r="AN1379" s="1">
        <v>4935</v>
      </c>
      <c r="AO1379" s="2">
        <v>4951</v>
      </c>
      <c r="AP1379" s="3">
        <v>4934</v>
      </c>
      <c r="AQ1379" s="4">
        <v>4930</v>
      </c>
      <c r="AR1379" s="1">
        <f t="shared" si="204"/>
        <v>4.4640000000000004</v>
      </c>
      <c r="AS1379" s="2">
        <f t="shared" si="205"/>
        <v>5.2320000000000002</v>
      </c>
      <c r="AT1379" s="3">
        <f t="shared" si="206"/>
        <v>4.4160000000000004</v>
      </c>
      <c r="AU1379" s="4">
        <f t="shared" si="207"/>
        <v>4.2240000000000002</v>
      </c>
      <c r="AV1379" s="13">
        <f t="shared" si="208"/>
        <v>0.44427018806127422</v>
      </c>
      <c r="AW1379" s="14">
        <f t="shared" si="209"/>
        <v>-9.6917580292599073E-2</v>
      </c>
    </row>
    <row r="1380" spans="1:49">
      <c r="A1380" s="1">
        <v>1488784200</v>
      </c>
      <c r="B1380" s="1">
        <v>16438</v>
      </c>
      <c r="C1380" s="1">
        <v>16554</v>
      </c>
      <c r="D1380" s="1">
        <v>5499</v>
      </c>
      <c r="E1380" s="1">
        <v>8103</v>
      </c>
      <c r="F1380" s="1">
        <v>4929</v>
      </c>
      <c r="G1380" s="1">
        <v>422</v>
      </c>
      <c r="H1380" s="2">
        <v>1488784200</v>
      </c>
      <c r="I1380" s="2">
        <v>65</v>
      </c>
      <c r="J1380" s="2">
        <v>16387</v>
      </c>
      <c r="K1380" s="2">
        <v>5495</v>
      </c>
      <c r="L1380" s="2">
        <v>8008</v>
      </c>
      <c r="M1380" s="2">
        <v>4945</v>
      </c>
      <c r="N1380" s="2">
        <v>408</v>
      </c>
      <c r="O1380" s="3">
        <v>1488784200</v>
      </c>
      <c r="P1380" s="3">
        <v>16419</v>
      </c>
      <c r="Q1380" s="3">
        <v>16532</v>
      </c>
      <c r="R1380" s="3">
        <v>5498</v>
      </c>
      <c r="S1380" s="3">
        <v>8030</v>
      </c>
      <c r="T1380" s="3">
        <v>4928</v>
      </c>
      <c r="U1380" s="3">
        <v>444</v>
      </c>
      <c r="V1380" s="4">
        <v>1488784200</v>
      </c>
      <c r="W1380" s="4">
        <v>65</v>
      </c>
      <c r="X1380" s="4">
        <v>16384</v>
      </c>
      <c r="Y1380" s="4">
        <v>5480</v>
      </c>
      <c r="Z1380" s="4">
        <v>8103</v>
      </c>
      <c r="AA1380" s="4">
        <v>4924</v>
      </c>
      <c r="AB1380" s="4">
        <v>435</v>
      </c>
      <c r="AC1380" s="5">
        <f t="shared" si="201"/>
        <v>42800.298611111109</v>
      </c>
      <c r="AD1380" s="1">
        <v>8103</v>
      </c>
      <c r="AE1380" s="2">
        <v>8008</v>
      </c>
      <c r="AF1380" s="3">
        <v>8030</v>
      </c>
      <c r="AG1380" s="4">
        <v>8103</v>
      </c>
      <c r="AH1380" s="10">
        <f>(1/(Sheet2!C$7+(Sheet2!C$8*LOG10(AD1380))+Sheet2!C$9*LOG10(AD1380)^3))-273.15</f>
        <v>16.155024725093313</v>
      </c>
      <c r="AI1380" s="11">
        <f>(1/(Sheet2!D$7+(Sheet2!D$8*LOG10(AE1380))+Sheet2!D$9*LOG10(AE1380)^3))-273.15</f>
        <v>16.441662316052088</v>
      </c>
      <c r="AJ1380" s="12">
        <f>(1/(Sheet2!E$7+(Sheet2!E$8*LOG10(AF1380))+Sheet2!E$9*LOG10(AF1380)^3))-273.15</f>
        <v>16.547417889479163</v>
      </c>
      <c r="AK1380" s="13">
        <f>(1/(Sheet2!F$7+(Sheet2!F$8*LOG10(AG1380))+Sheet2!F$9*LOG10(AG1380)^3))-273.15</f>
        <v>16.140865683398829</v>
      </c>
      <c r="AL1380" s="13">
        <f t="shared" si="202"/>
        <v>0.2047928901484608</v>
      </c>
      <c r="AM1380" s="13">
        <f t="shared" si="203"/>
        <v>0.16972536700402049</v>
      </c>
      <c r="AN1380" s="1">
        <v>4929</v>
      </c>
      <c r="AO1380" s="2">
        <v>4945</v>
      </c>
      <c r="AP1380" s="3">
        <v>4928</v>
      </c>
      <c r="AQ1380" s="4">
        <v>4924</v>
      </c>
      <c r="AR1380" s="1">
        <f t="shared" si="204"/>
        <v>4.1760000000000002</v>
      </c>
      <c r="AS1380" s="2">
        <f t="shared" si="205"/>
        <v>4.944</v>
      </c>
      <c r="AT1380" s="3">
        <f t="shared" si="206"/>
        <v>4.1280000000000001</v>
      </c>
      <c r="AU1380" s="4">
        <f t="shared" si="207"/>
        <v>3.9359999999999999</v>
      </c>
      <c r="AV1380" s="13">
        <f t="shared" si="208"/>
        <v>0.44427018806127422</v>
      </c>
      <c r="AW1380" s="14">
        <f t="shared" si="209"/>
        <v>-0.10341484824517555</v>
      </c>
    </row>
    <row r="1381" spans="1:49">
      <c r="A1381" s="1">
        <v>1488784500</v>
      </c>
      <c r="B1381" s="1">
        <v>16438</v>
      </c>
      <c r="C1381" s="1">
        <v>16556</v>
      </c>
      <c r="D1381" s="1">
        <v>5499</v>
      </c>
      <c r="E1381" s="1">
        <v>8104</v>
      </c>
      <c r="F1381" s="1">
        <v>4916</v>
      </c>
      <c r="G1381" s="1">
        <v>424</v>
      </c>
      <c r="H1381" s="2">
        <v>1488784500</v>
      </c>
      <c r="I1381" s="2">
        <v>65</v>
      </c>
      <c r="J1381" s="2">
        <v>16388</v>
      </c>
      <c r="K1381" s="2">
        <v>5495</v>
      </c>
      <c r="L1381" s="2">
        <v>8011</v>
      </c>
      <c r="M1381" s="2">
        <v>4932</v>
      </c>
      <c r="N1381" s="2">
        <v>414</v>
      </c>
      <c r="O1381" s="3">
        <v>1488784500</v>
      </c>
      <c r="P1381" s="3">
        <v>16420</v>
      </c>
      <c r="Q1381" s="3">
        <v>16533</v>
      </c>
      <c r="R1381" s="3">
        <v>5498</v>
      </c>
      <c r="S1381" s="3">
        <v>8031</v>
      </c>
      <c r="T1381" s="3">
        <v>4914</v>
      </c>
      <c r="U1381" s="3">
        <v>442</v>
      </c>
      <c r="V1381" s="4">
        <v>1488784500</v>
      </c>
      <c r="W1381" s="4">
        <v>65</v>
      </c>
      <c r="X1381" s="4">
        <v>16498</v>
      </c>
      <c r="Y1381" s="4">
        <v>5480</v>
      </c>
      <c r="Z1381" s="4">
        <v>8103</v>
      </c>
      <c r="AA1381" s="4">
        <v>4910</v>
      </c>
      <c r="AB1381" s="4">
        <v>433</v>
      </c>
      <c r="AC1381" s="5">
        <f t="shared" si="201"/>
        <v>42800.302083333328</v>
      </c>
      <c r="AD1381" s="1">
        <v>8104</v>
      </c>
      <c r="AE1381" s="2">
        <v>8011</v>
      </c>
      <c r="AF1381" s="3">
        <v>8031</v>
      </c>
      <c r="AG1381" s="4">
        <v>8103</v>
      </c>
      <c r="AH1381" s="10">
        <f>(1/(Sheet2!C$7+(Sheet2!C$8*LOG10(AD1381))+Sheet2!C$9*LOG10(AD1381)^3))-273.15</f>
        <v>16.152358648863526</v>
      </c>
      <c r="AI1381" s="11">
        <f>(1/(Sheet2!D$7+(Sheet2!D$8*LOG10(AE1381))+Sheet2!D$9*LOG10(AE1381)^3))-273.15</f>
        <v>16.433557764216971</v>
      </c>
      <c r="AJ1381" s="12">
        <f>(1/(Sheet2!E$7+(Sheet2!E$8*LOG10(AF1381))+Sheet2!E$9*LOG10(AF1381)^3))-273.15</f>
        <v>16.544724017324086</v>
      </c>
      <c r="AK1381" s="13">
        <f>(1/(Sheet2!F$7+(Sheet2!F$8*LOG10(AG1381))+Sheet2!F$9*LOG10(AG1381)^3))-273.15</f>
        <v>16.140865683398829</v>
      </c>
      <c r="AL1381" s="13">
        <f t="shared" si="202"/>
        <v>0.20295396788893139</v>
      </c>
      <c r="AM1381" s="13">
        <f t="shared" si="203"/>
        <v>0.16576775164085575</v>
      </c>
      <c r="AN1381" s="1">
        <v>4916</v>
      </c>
      <c r="AO1381" s="2">
        <v>4932</v>
      </c>
      <c r="AP1381" s="3">
        <v>4914</v>
      </c>
      <c r="AQ1381" s="4">
        <v>4910</v>
      </c>
      <c r="AR1381" s="1">
        <f t="shared" si="204"/>
        <v>3.552</v>
      </c>
      <c r="AS1381" s="2">
        <f t="shared" si="205"/>
        <v>4.32</v>
      </c>
      <c r="AT1381" s="3">
        <f t="shared" si="206"/>
        <v>3.456</v>
      </c>
      <c r="AU1381" s="4">
        <f t="shared" si="207"/>
        <v>3.2640000000000002</v>
      </c>
      <c r="AV1381" s="13">
        <f t="shared" si="208"/>
        <v>0.4637240558780692</v>
      </c>
      <c r="AW1381" s="14">
        <f t="shared" si="209"/>
        <v>-0.12711733987885671</v>
      </c>
    </row>
    <row r="1382" spans="1:49">
      <c r="A1382" s="1">
        <v>1488784800</v>
      </c>
      <c r="B1382" s="1">
        <v>16438</v>
      </c>
      <c r="C1382" s="1">
        <v>16554</v>
      </c>
      <c r="D1382" s="1">
        <v>5499</v>
      </c>
      <c r="E1382" s="1">
        <v>8102</v>
      </c>
      <c r="F1382" s="1">
        <v>4941</v>
      </c>
      <c r="G1382" s="1">
        <v>422</v>
      </c>
      <c r="H1382" s="2">
        <v>1488784800</v>
      </c>
      <c r="I1382" s="2">
        <v>65</v>
      </c>
      <c r="J1382" s="2">
        <v>16416</v>
      </c>
      <c r="K1382" s="2">
        <v>5495</v>
      </c>
      <c r="L1382" s="2">
        <v>8009</v>
      </c>
      <c r="M1382" s="2">
        <v>4958</v>
      </c>
      <c r="N1382" s="2">
        <v>411</v>
      </c>
      <c r="O1382" s="3">
        <v>1488784800</v>
      </c>
      <c r="P1382" s="3">
        <v>16419</v>
      </c>
      <c r="Q1382" s="3">
        <v>16531</v>
      </c>
      <c r="R1382" s="3">
        <v>5498</v>
      </c>
      <c r="S1382" s="3">
        <v>8030</v>
      </c>
      <c r="T1382" s="3">
        <v>4940</v>
      </c>
      <c r="U1382" s="3">
        <v>447</v>
      </c>
      <c r="V1382" s="4">
        <v>1488784800</v>
      </c>
      <c r="W1382" s="4">
        <v>65</v>
      </c>
      <c r="X1382" s="4">
        <v>16498</v>
      </c>
      <c r="Y1382" s="4">
        <v>5480</v>
      </c>
      <c r="Z1382" s="4">
        <v>8100</v>
      </c>
      <c r="AA1382" s="4">
        <v>4936</v>
      </c>
      <c r="AB1382" s="4">
        <v>436</v>
      </c>
      <c r="AC1382" s="5">
        <f t="shared" si="201"/>
        <v>42800.305555555555</v>
      </c>
      <c r="AD1382" s="1">
        <v>8102</v>
      </c>
      <c r="AE1382" s="2">
        <v>8009</v>
      </c>
      <c r="AF1382" s="3">
        <v>8030</v>
      </c>
      <c r="AG1382" s="4">
        <v>8100</v>
      </c>
      <c r="AH1382" s="10">
        <f>(1/(Sheet2!C$7+(Sheet2!C$8*LOG10(AD1382))+Sheet2!C$9*LOG10(AD1382)^3))-273.15</f>
        <v>16.157691173180751</v>
      </c>
      <c r="AI1382" s="11">
        <f>(1/(Sheet2!D$7+(Sheet2!D$8*LOG10(AE1382))+Sheet2!D$9*LOG10(AE1382)^3))-273.15</f>
        <v>16.438960417723365</v>
      </c>
      <c r="AJ1382" s="12">
        <f>(1/(Sheet2!E$7+(Sheet2!E$8*LOG10(AF1382))+Sheet2!E$9*LOG10(AF1382)^3))-273.15</f>
        <v>16.547417889479163</v>
      </c>
      <c r="AK1382" s="13">
        <f>(1/(Sheet2!F$7+(Sheet2!F$8*LOG10(AG1382))+Sheet2!F$9*LOG10(AG1382)^3))-273.15</f>
        <v>16.148857771244309</v>
      </c>
      <c r="AL1382" s="13">
        <f t="shared" si="202"/>
        <v>0.20121507291810914</v>
      </c>
      <c r="AM1382" s="13">
        <f t="shared" si="203"/>
        <v>0.16499998101489569</v>
      </c>
      <c r="AN1382" s="1">
        <v>4941</v>
      </c>
      <c r="AO1382" s="2">
        <v>4958</v>
      </c>
      <c r="AP1382" s="3">
        <v>4940</v>
      </c>
      <c r="AQ1382" s="4">
        <v>4936</v>
      </c>
      <c r="AR1382" s="1">
        <f t="shared" si="204"/>
        <v>4.7519999999999998</v>
      </c>
      <c r="AS1382" s="2">
        <f t="shared" si="205"/>
        <v>5.5680000000000005</v>
      </c>
      <c r="AT1382" s="3">
        <f t="shared" si="206"/>
        <v>4.7039999999999997</v>
      </c>
      <c r="AU1382" s="4">
        <f t="shared" si="207"/>
        <v>4.5120000000000005</v>
      </c>
      <c r="AV1382" s="13">
        <f t="shared" si="208"/>
        <v>0.46764088786161567</v>
      </c>
      <c r="AW1382" s="14">
        <f t="shared" si="209"/>
        <v>-9.5749567539233346E-2</v>
      </c>
    </row>
    <row r="1383" spans="1:49">
      <c r="A1383" s="1">
        <v>1488785100</v>
      </c>
      <c r="B1383" s="1">
        <v>16436</v>
      </c>
      <c r="C1383" s="1">
        <v>16554</v>
      </c>
      <c r="D1383" s="1">
        <v>5499</v>
      </c>
      <c r="E1383" s="1">
        <v>8098</v>
      </c>
      <c r="F1383" s="1">
        <v>4979</v>
      </c>
      <c r="G1383" s="1">
        <v>424</v>
      </c>
      <c r="H1383" s="2">
        <v>1488785100</v>
      </c>
      <c r="I1383" s="2">
        <v>65</v>
      </c>
      <c r="J1383" s="2">
        <v>16388</v>
      </c>
      <c r="K1383" s="2">
        <v>5495</v>
      </c>
      <c r="L1383" s="2">
        <v>8005</v>
      </c>
      <c r="M1383" s="2">
        <v>4999</v>
      </c>
      <c r="N1383" s="2">
        <v>411</v>
      </c>
      <c r="O1383" s="3">
        <v>1488785100</v>
      </c>
      <c r="P1383" s="3">
        <v>16418</v>
      </c>
      <c r="Q1383" s="3">
        <v>16534</v>
      </c>
      <c r="R1383" s="3">
        <v>5498</v>
      </c>
      <c r="S1383" s="3">
        <v>8026</v>
      </c>
      <c r="T1383" s="3">
        <v>4980</v>
      </c>
      <c r="U1383" s="3">
        <v>446</v>
      </c>
      <c r="V1383" s="4">
        <v>1488785100</v>
      </c>
      <c r="W1383" s="4">
        <v>65</v>
      </c>
      <c r="X1383" s="4">
        <v>16500</v>
      </c>
      <c r="Y1383" s="4">
        <v>5480</v>
      </c>
      <c r="Z1383" s="4">
        <v>8097</v>
      </c>
      <c r="AA1383" s="4">
        <v>4976</v>
      </c>
      <c r="AB1383" s="4">
        <v>433</v>
      </c>
      <c r="AC1383" s="5">
        <f t="shared" si="201"/>
        <v>42800.309027777781</v>
      </c>
      <c r="AD1383" s="1">
        <v>8098</v>
      </c>
      <c r="AE1383" s="2">
        <v>8005</v>
      </c>
      <c r="AF1383" s="3">
        <v>8026</v>
      </c>
      <c r="AG1383" s="4">
        <v>8097</v>
      </c>
      <c r="AH1383" s="10">
        <f>(1/(Sheet2!C$7+(Sheet2!C$8*LOG10(AD1383))+Sheet2!C$9*LOG10(AD1383)^3))-273.15</f>
        <v>16.168360686070798</v>
      </c>
      <c r="AI1383" s="11">
        <f>(1/(Sheet2!D$7+(Sheet2!D$8*LOG10(AE1383))+Sheet2!D$9*LOG10(AE1383)^3))-273.15</f>
        <v>16.449770298561987</v>
      </c>
      <c r="AJ1383" s="12">
        <f>(1/(Sheet2!E$7+(Sheet2!E$8*LOG10(AF1383))+Sheet2!E$9*LOG10(AF1383)^3))-273.15</f>
        <v>16.558197168860488</v>
      </c>
      <c r="AK1383" s="13">
        <f>(1/(Sheet2!F$7+(Sheet2!F$8*LOG10(AG1383))+Sheet2!F$9*LOG10(AG1383)^3))-273.15</f>
        <v>16.156853200126648</v>
      </c>
      <c r="AL1383" s="13">
        <f t="shared" si="202"/>
        <v>0.20205817428539566</v>
      </c>
      <c r="AM1383" s="13">
        <f t="shared" si="203"/>
        <v>0.16589365006482004</v>
      </c>
      <c r="AN1383" s="1">
        <v>4979</v>
      </c>
      <c r="AO1383" s="2">
        <v>4999</v>
      </c>
      <c r="AP1383" s="3">
        <v>4980</v>
      </c>
      <c r="AQ1383" s="4">
        <v>4976</v>
      </c>
      <c r="AR1383" s="1">
        <f t="shared" si="204"/>
        <v>6.5760000000000005</v>
      </c>
      <c r="AS1383" s="2">
        <f t="shared" si="205"/>
        <v>7.5360000000000005</v>
      </c>
      <c r="AT1383" s="3">
        <f t="shared" si="206"/>
        <v>6.6240000000000006</v>
      </c>
      <c r="AU1383" s="4">
        <f t="shared" si="207"/>
        <v>6.4320000000000004</v>
      </c>
      <c r="AV1383" s="13">
        <f t="shared" si="208"/>
        <v>0.50266489831696026</v>
      </c>
      <c r="AW1383" s="14">
        <f t="shared" si="209"/>
        <v>-7.4008377255147251E-2</v>
      </c>
    </row>
    <row r="1384" spans="1:49">
      <c r="A1384" s="1">
        <v>1488785400</v>
      </c>
      <c r="B1384" s="1">
        <v>16438</v>
      </c>
      <c r="C1384" s="1">
        <v>16556</v>
      </c>
      <c r="D1384" s="1">
        <v>5499</v>
      </c>
      <c r="E1384" s="1">
        <v>8085</v>
      </c>
      <c r="F1384" s="1">
        <v>4997</v>
      </c>
      <c r="G1384" s="1">
        <v>422</v>
      </c>
      <c r="H1384" s="2">
        <v>1488785400</v>
      </c>
      <c r="I1384" s="2">
        <v>65</v>
      </c>
      <c r="J1384" s="2">
        <v>16384</v>
      </c>
      <c r="K1384" s="2">
        <v>5495</v>
      </c>
      <c r="L1384" s="2">
        <v>7995</v>
      </c>
      <c r="M1384" s="2">
        <v>5019</v>
      </c>
      <c r="N1384" s="2">
        <v>411</v>
      </c>
      <c r="O1384" s="3">
        <v>1488785400</v>
      </c>
      <c r="P1384" s="3">
        <v>16420</v>
      </c>
      <c r="Q1384" s="3">
        <v>16532</v>
      </c>
      <c r="R1384" s="3">
        <v>5498</v>
      </c>
      <c r="S1384" s="3">
        <v>8020</v>
      </c>
      <c r="T1384" s="3">
        <v>4999</v>
      </c>
      <c r="U1384" s="3">
        <v>444</v>
      </c>
      <c r="V1384" s="4">
        <v>1488785400</v>
      </c>
      <c r="W1384" s="4">
        <v>65</v>
      </c>
      <c r="X1384" s="4">
        <v>16384</v>
      </c>
      <c r="Y1384" s="4">
        <v>5480</v>
      </c>
      <c r="Z1384" s="4">
        <v>8089</v>
      </c>
      <c r="AA1384" s="4">
        <v>4994</v>
      </c>
      <c r="AB1384" s="4">
        <v>435</v>
      </c>
      <c r="AC1384" s="5">
        <f t="shared" si="201"/>
        <v>42800.3125</v>
      </c>
      <c r="AD1384" s="1">
        <v>8085</v>
      </c>
      <c r="AE1384" s="2">
        <v>7995</v>
      </c>
      <c r="AF1384" s="3">
        <v>8020</v>
      </c>
      <c r="AG1384" s="4">
        <v>8089</v>
      </c>
      <c r="AH1384" s="10">
        <f>(1/(Sheet2!C$7+(Sheet2!C$8*LOG10(AD1384))+Sheet2!C$9*LOG10(AD1384)^3))-273.15</f>
        <v>16.203077780168996</v>
      </c>
      <c r="AI1384" s="11">
        <f>(1/(Sheet2!D$7+(Sheet2!D$8*LOG10(AE1384))+Sheet2!D$9*LOG10(AE1384)^3))-273.15</f>
        <v>16.476821719358554</v>
      </c>
      <c r="AJ1384" s="12">
        <f>(1/(Sheet2!E$7+(Sheet2!E$8*LOG10(AF1384))+Sheet2!E$9*LOG10(AF1384)^3))-273.15</f>
        <v>16.5743774713319</v>
      </c>
      <c r="AK1384" s="13">
        <f>(1/(Sheet2!F$7+(Sheet2!F$8*LOG10(AG1384))+Sheet2!F$9*LOG10(AG1384)^3))-273.15</f>
        <v>16.178190697904881</v>
      </c>
      <c r="AL1384" s="13">
        <f t="shared" si="202"/>
        <v>0.19771194174867243</v>
      </c>
      <c r="AM1384" s="13">
        <f t="shared" si="203"/>
        <v>0.16569831928392292</v>
      </c>
      <c r="AN1384" s="1">
        <v>4997</v>
      </c>
      <c r="AO1384" s="2">
        <v>5019</v>
      </c>
      <c r="AP1384" s="3">
        <v>4999</v>
      </c>
      <c r="AQ1384" s="4">
        <v>4994</v>
      </c>
      <c r="AR1384" s="1">
        <f t="shared" si="204"/>
        <v>7.44</v>
      </c>
      <c r="AS1384" s="2">
        <f t="shared" si="205"/>
        <v>8.4960000000000004</v>
      </c>
      <c r="AT1384" s="3">
        <f t="shared" si="206"/>
        <v>7.5360000000000005</v>
      </c>
      <c r="AU1384" s="4">
        <f t="shared" si="207"/>
        <v>7.2960000000000003</v>
      </c>
      <c r="AV1384" s="13">
        <f t="shared" si="208"/>
        <v>0.5449990825680352</v>
      </c>
      <c r="AW1384" s="14">
        <f t="shared" si="209"/>
        <v>-7.0852714842438269E-2</v>
      </c>
    </row>
    <row r="1385" spans="1:49">
      <c r="A1385" s="1">
        <v>1488785700</v>
      </c>
      <c r="B1385" s="1">
        <v>16438</v>
      </c>
      <c r="C1385" s="1">
        <v>16558</v>
      </c>
      <c r="D1385" s="1">
        <v>5499</v>
      </c>
      <c r="E1385" s="1">
        <v>8082</v>
      </c>
      <c r="F1385" s="1">
        <v>4995</v>
      </c>
      <c r="G1385" s="1">
        <v>423</v>
      </c>
      <c r="H1385" s="2">
        <v>1488785700</v>
      </c>
      <c r="I1385" s="2">
        <v>65</v>
      </c>
      <c r="J1385" s="2">
        <v>16388</v>
      </c>
      <c r="K1385" s="2">
        <v>5495</v>
      </c>
      <c r="L1385" s="2">
        <v>7993</v>
      </c>
      <c r="M1385" s="2">
        <v>5016</v>
      </c>
      <c r="N1385" s="2">
        <v>409</v>
      </c>
      <c r="O1385" s="3">
        <v>1488785700</v>
      </c>
      <c r="P1385" s="3">
        <v>16422</v>
      </c>
      <c r="Q1385" s="3">
        <v>16537</v>
      </c>
      <c r="R1385" s="3">
        <v>5498</v>
      </c>
      <c r="S1385" s="3">
        <v>8013</v>
      </c>
      <c r="T1385" s="3">
        <v>4998</v>
      </c>
      <c r="U1385" s="3">
        <v>449</v>
      </c>
      <c r="V1385" s="4">
        <v>1488785700</v>
      </c>
      <c r="W1385" s="4">
        <v>65</v>
      </c>
      <c r="X1385" s="4">
        <v>16386</v>
      </c>
      <c r="Y1385" s="4">
        <v>5480</v>
      </c>
      <c r="Z1385" s="4">
        <v>8083</v>
      </c>
      <c r="AA1385" s="4">
        <v>4992</v>
      </c>
      <c r="AB1385" s="4">
        <v>438</v>
      </c>
      <c r="AC1385" s="5">
        <f t="shared" si="201"/>
        <v>42800.315972222219</v>
      </c>
      <c r="AD1385" s="1">
        <v>8082</v>
      </c>
      <c r="AE1385" s="2">
        <v>7993</v>
      </c>
      <c r="AF1385" s="3">
        <v>8013</v>
      </c>
      <c r="AG1385" s="4">
        <v>8083</v>
      </c>
      <c r="AH1385" s="10">
        <f>(1/(Sheet2!C$7+(Sheet2!C$8*LOG10(AD1385))+Sheet2!C$9*LOG10(AD1385)^3))-273.15</f>
        <v>16.211098376508573</v>
      </c>
      <c r="AI1385" s="11">
        <f>(1/(Sheet2!D$7+(Sheet2!D$8*LOG10(AE1385))+Sheet2!D$9*LOG10(AE1385)^3))-273.15</f>
        <v>16.482236590400646</v>
      </c>
      <c r="AJ1385" s="12">
        <f>(1/(Sheet2!E$7+(Sheet2!E$8*LOG10(AF1385))+Sheet2!E$9*LOG10(AF1385)^3))-273.15</f>
        <v>16.593271781804901</v>
      </c>
      <c r="AK1385" s="13">
        <f>(1/(Sheet2!F$7+(Sheet2!F$8*LOG10(AG1385))+Sheet2!F$9*LOG10(AG1385)^3))-273.15</f>
        <v>16.194209455345572</v>
      </c>
      <c r="AL1385" s="13">
        <f t="shared" si="202"/>
        <v>0.19882925318468836</v>
      </c>
      <c r="AM1385" s="13">
        <f t="shared" si="203"/>
        <v>0.16163786541662992</v>
      </c>
      <c r="AN1385" s="1">
        <v>4995</v>
      </c>
      <c r="AO1385" s="2">
        <v>5016</v>
      </c>
      <c r="AP1385" s="3">
        <v>4998</v>
      </c>
      <c r="AQ1385" s="4">
        <v>4992</v>
      </c>
      <c r="AR1385" s="1">
        <f t="shared" si="204"/>
        <v>7.3440000000000003</v>
      </c>
      <c r="AS1385" s="2">
        <f t="shared" si="205"/>
        <v>8.3520000000000003</v>
      </c>
      <c r="AT1385" s="3">
        <f t="shared" si="206"/>
        <v>7.4880000000000004</v>
      </c>
      <c r="AU1385" s="4">
        <f t="shared" si="207"/>
        <v>7.2</v>
      </c>
      <c r="AV1385" s="13">
        <f t="shared" si="208"/>
        <v>0.51753260766834785</v>
      </c>
      <c r="AW1385" s="14">
        <f t="shared" si="209"/>
        <v>-6.813225482732331E-2</v>
      </c>
    </row>
    <row r="1386" spans="1:49">
      <c r="A1386" s="1">
        <v>1488786000</v>
      </c>
      <c r="B1386" s="1">
        <v>16438</v>
      </c>
      <c r="C1386" s="1">
        <v>16554</v>
      </c>
      <c r="D1386" s="1">
        <v>5499</v>
      </c>
      <c r="E1386" s="1">
        <v>8073</v>
      </c>
      <c r="F1386" s="1">
        <v>5052</v>
      </c>
      <c r="G1386" s="1">
        <v>425</v>
      </c>
      <c r="H1386" s="2">
        <v>1488786000</v>
      </c>
      <c r="I1386" s="2">
        <v>65</v>
      </c>
      <c r="J1386" s="2">
        <v>16416</v>
      </c>
      <c r="K1386" s="2">
        <v>5495</v>
      </c>
      <c r="L1386" s="2">
        <v>7982</v>
      </c>
      <c r="M1386" s="2">
        <v>5077</v>
      </c>
      <c r="N1386" s="2">
        <v>408</v>
      </c>
      <c r="O1386" s="3">
        <v>1488786000</v>
      </c>
      <c r="P1386" s="3">
        <v>16420</v>
      </c>
      <c r="Q1386" s="3">
        <v>16536</v>
      </c>
      <c r="R1386" s="3">
        <v>5498</v>
      </c>
      <c r="S1386" s="3">
        <v>8010</v>
      </c>
      <c r="T1386" s="3">
        <v>5056</v>
      </c>
      <c r="U1386" s="3">
        <v>446</v>
      </c>
      <c r="V1386" s="4">
        <v>1488786000</v>
      </c>
      <c r="W1386" s="4">
        <v>65</v>
      </c>
      <c r="X1386" s="4">
        <v>16384</v>
      </c>
      <c r="Y1386" s="4">
        <v>5480</v>
      </c>
      <c r="Z1386" s="4">
        <v>8077</v>
      </c>
      <c r="AA1386" s="4">
        <v>5051</v>
      </c>
      <c r="AB1386" s="4">
        <v>435</v>
      </c>
      <c r="AC1386" s="5">
        <f t="shared" si="201"/>
        <v>42800.319444444445</v>
      </c>
      <c r="AD1386" s="1">
        <v>8073</v>
      </c>
      <c r="AE1386" s="2">
        <v>7982</v>
      </c>
      <c r="AF1386" s="3">
        <v>8010</v>
      </c>
      <c r="AG1386" s="4">
        <v>8077</v>
      </c>
      <c r="AH1386" s="10">
        <f>(1/(Sheet2!C$7+(Sheet2!C$8*LOG10(AD1386))+Sheet2!C$9*LOG10(AD1386)^3))-273.15</f>
        <v>16.235180368308704</v>
      </c>
      <c r="AI1386" s="11">
        <f>(1/(Sheet2!D$7+(Sheet2!D$8*LOG10(AE1386))+Sheet2!D$9*LOG10(AE1386)^3))-273.15</f>
        <v>16.512045767424183</v>
      </c>
      <c r="AJ1386" s="12">
        <f>(1/(Sheet2!E$7+(Sheet2!E$8*LOG10(AF1386))+Sheet2!E$9*LOG10(AF1386)^3))-273.15</f>
        <v>16.601375051854859</v>
      </c>
      <c r="AK1386" s="13">
        <f>(1/(Sheet2!F$7+(Sheet2!F$8*LOG10(AG1386))+Sheet2!F$9*LOG10(AG1386)^3))-273.15</f>
        <v>16.210241637081367</v>
      </c>
      <c r="AL1386" s="13">
        <f t="shared" si="202"/>
        <v>0.19651669524099902</v>
      </c>
      <c r="AM1386" s="13">
        <f t="shared" si="203"/>
        <v>0.1675122496190386</v>
      </c>
      <c r="AN1386" s="1">
        <v>5052</v>
      </c>
      <c r="AO1386" s="2">
        <v>5077</v>
      </c>
      <c r="AP1386" s="3">
        <v>5056</v>
      </c>
      <c r="AQ1386" s="4">
        <v>5051</v>
      </c>
      <c r="AR1386" s="1">
        <f t="shared" si="204"/>
        <v>10.08</v>
      </c>
      <c r="AS1386" s="2">
        <f t="shared" si="205"/>
        <v>11.28</v>
      </c>
      <c r="AT1386" s="3">
        <f t="shared" si="206"/>
        <v>10.272</v>
      </c>
      <c r="AU1386" s="4">
        <f t="shared" si="207"/>
        <v>10.032</v>
      </c>
      <c r="AV1386" s="13">
        <f t="shared" si="208"/>
        <v>0.58525891706149979</v>
      </c>
      <c r="AW1386" s="14">
        <f t="shared" si="209"/>
        <v>-5.6188452098838305E-2</v>
      </c>
    </row>
    <row r="1387" spans="1:49">
      <c r="A1387" s="1">
        <v>1488786300</v>
      </c>
      <c r="B1387" s="1">
        <v>16439</v>
      </c>
      <c r="C1387" s="1">
        <v>16560</v>
      </c>
      <c r="D1387" s="1">
        <v>5499</v>
      </c>
      <c r="E1387" s="1">
        <v>8063</v>
      </c>
      <c r="F1387" s="1">
        <v>4964</v>
      </c>
      <c r="G1387" s="1">
        <v>422</v>
      </c>
      <c r="H1387" s="2">
        <v>1488786300</v>
      </c>
      <c r="I1387" s="2">
        <v>65</v>
      </c>
      <c r="J1387" s="2">
        <v>16416</v>
      </c>
      <c r="K1387" s="2">
        <v>5495</v>
      </c>
      <c r="L1387" s="2">
        <v>7977</v>
      </c>
      <c r="M1387" s="2">
        <v>4983</v>
      </c>
      <c r="N1387" s="2">
        <v>410</v>
      </c>
      <c r="O1387" s="3">
        <v>1488786300</v>
      </c>
      <c r="P1387" s="3">
        <v>16420</v>
      </c>
      <c r="Q1387" s="3">
        <v>16539</v>
      </c>
      <c r="R1387" s="3">
        <v>5498</v>
      </c>
      <c r="S1387" s="3">
        <v>8001</v>
      </c>
      <c r="T1387" s="3">
        <v>4965</v>
      </c>
      <c r="U1387" s="3">
        <v>442</v>
      </c>
      <c r="V1387" s="4">
        <v>1488786300</v>
      </c>
      <c r="W1387" s="4">
        <v>65</v>
      </c>
      <c r="X1387" s="4">
        <v>16386</v>
      </c>
      <c r="Y1387" s="4">
        <v>5480</v>
      </c>
      <c r="Z1387" s="4">
        <v>8070</v>
      </c>
      <c r="AA1387" s="4">
        <v>4960</v>
      </c>
      <c r="AB1387" s="4">
        <v>435</v>
      </c>
      <c r="AC1387" s="5">
        <f t="shared" si="201"/>
        <v>42800.322916666672</v>
      </c>
      <c r="AD1387" s="1">
        <v>8063</v>
      </c>
      <c r="AE1387" s="2">
        <v>7977</v>
      </c>
      <c r="AF1387" s="3">
        <v>8001</v>
      </c>
      <c r="AG1387" s="4">
        <v>8070</v>
      </c>
      <c r="AH1387" s="10">
        <f>(1/(Sheet2!C$7+(Sheet2!C$8*LOG10(AD1387))+Sheet2!C$9*LOG10(AD1387)^3))-273.15</f>
        <v>16.261973748019784</v>
      </c>
      <c r="AI1387" s="11">
        <f>(1/(Sheet2!D$7+(Sheet2!D$8*LOG10(AE1387))+Sheet2!D$9*LOG10(AE1387)^3))-273.15</f>
        <v>16.525610738982834</v>
      </c>
      <c r="AJ1387" s="12">
        <f>(1/(Sheet2!E$7+(Sheet2!E$8*LOG10(AF1387))+Sheet2!E$9*LOG10(AF1387)^3))-273.15</f>
        <v>16.625705447085636</v>
      </c>
      <c r="AK1387" s="13">
        <f>(1/(Sheet2!F$7+(Sheet2!F$8*LOG10(AG1387))+Sheet2!F$9*LOG10(AG1387)^3))-273.15</f>
        <v>16.228962844373314</v>
      </c>
      <c r="AL1387" s="13">
        <f t="shared" si="202"/>
        <v>0.19543083781786963</v>
      </c>
      <c r="AM1387" s="13">
        <f t="shared" si="203"/>
        <v>0.16258031663348702</v>
      </c>
      <c r="AN1387" s="1">
        <v>4964</v>
      </c>
      <c r="AO1387" s="2">
        <v>4983</v>
      </c>
      <c r="AP1387" s="3">
        <v>4965</v>
      </c>
      <c r="AQ1387" s="4">
        <v>4960</v>
      </c>
      <c r="AR1387" s="1">
        <f t="shared" si="204"/>
        <v>5.8559999999999999</v>
      </c>
      <c r="AS1387" s="2">
        <f t="shared" si="205"/>
        <v>6.7679999999999998</v>
      </c>
      <c r="AT1387" s="3">
        <f t="shared" si="206"/>
        <v>5.9039999999999999</v>
      </c>
      <c r="AU1387" s="4">
        <f t="shared" si="207"/>
        <v>5.6639999999999997</v>
      </c>
      <c r="AV1387" s="13">
        <f t="shared" si="208"/>
        <v>0.49107229610312986</v>
      </c>
      <c r="AW1387" s="14">
        <f t="shared" si="209"/>
        <v>-8.1195816154618031E-2</v>
      </c>
    </row>
    <row r="1388" spans="1:49">
      <c r="A1388" s="1">
        <v>1488786600</v>
      </c>
      <c r="B1388" s="1">
        <v>16440</v>
      </c>
      <c r="C1388" s="1">
        <v>16557</v>
      </c>
      <c r="D1388" s="1">
        <v>5499</v>
      </c>
      <c r="E1388" s="1">
        <v>8055</v>
      </c>
      <c r="F1388" s="1">
        <v>5067</v>
      </c>
      <c r="G1388" s="1">
        <v>422</v>
      </c>
      <c r="H1388" s="2">
        <v>1488786600</v>
      </c>
      <c r="I1388" s="2">
        <v>65</v>
      </c>
      <c r="J1388" s="2">
        <v>16416</v>
      </c>
      <c r="K1388" s="2">
        <v>5495</v>
      </c>
      <c r="L1388" s="2">
        <v>7968</v>
      </c>
      <c r="M1388" s="2">
        <v>5093</v>
      </c>
      <c r="N1388" s="2">
        <v>408</v>
      </c>
      <c r="O1388" s="3">
        <v>1488786600</v>
      </c>
      <c r="P1388" s="3">
        <v>16420</v>
      </c>
      <c r="Q1388" s="3">
        <v>16539</v>
      </c>
      <c r="R1388" s="3">
        <v>5498</v>
      </c>
      <c r="S1388" s="3">
        <v>7996</v>
      </c>
      <c r="T1388" s="3">
        <v>5071</v>
      </c>
      <c r="U1388" s="3">
        <v>444</v>
      </c>
      <c r="V1388" s="4">
        <v>1488786600</v>
      </c>
      <c r="W1388" s="4">
        <v>65</v>
      </c>
      <c r="X1388" s="4">
        <v>16384</v>
      </c>
      <c r="Y1388" s="4">
        <v>5480</v>
      </c>
      <c r="Z1388" s="4">
        <v>8061</v>
      </c>
      <c r="AA1388" s="4">
        <v>5066</v>
      </c>
      <c r="AB1388" s="4">
        <v>438</v>
      </c>
      <c r="AC1388" s="5">
        <f t="shared" si="201"/>
        <v>42800.326388888891</v>
      </c>
      <c r="AD1388" s="1">
        <v>8055</v>
      </c>
      <c r="AE1388" s="2">
        <v>7968</v>
      </c>
      <c r="AF1388" s="3">
        <v>7996</v>
      </c>
      <c r="AG1388" s="4">
        <v>8061</v>
      </c>
      <c r="AH1388" s="10">
        <f>(1/(Sheet2!C$7+(Sheet2!C$8*LOG10(AD1388))+Sheet2!C$9*LOG10(AD1388)^3))-273.15</f>
        <v>16.283435505685816</v>
      </c>
      <c r="AI1388" s="11">
        <f>(1/(Sheet2!D$7+(Sheet2!D$8*LOG10(AE1388))+Sheet2!D$9*LOG10(AE1388)^3))-273.15</f>
        <v>16.550051911204889</v>
      </c>
      <c r="AJ1388" s="12">
        <f>(1/(Sheet2!E$7+(Sheet2!E$8*LOG10(AF1388))+Sheet2!E$9*LOG10(AF1388)^3))-273.15</f>
        <v>16.639235695720856</v>
      </c>
      <c r="AK1388" s="13">
        <f>(1/(Sheet2!F$7+(Sheet2!F$8*LOG10(AG1388))+Sheet2!F$9*LOG10(AG1388)^3))-273.15</f>
        <v>16.253059913912466</v>
      </c>
      <c r="AL1388" s="13">
        <f t="shared" si="202"/>
        <v>0.19233011720912682</v>
      </c>
      <c r="AM1388" s="13">
        <f t="shared" si="203"/>
        <v>0.16340707385913805</v>
      </c>
      <c r="AN1388" s="1">
        <v>5067</v>
      </c>
      <c r="AO1388" s="2">
        <v>5093</v>
      </c>
      <c r="AP1388" s="3">
        <v>5071</v>
      </c>
      <c r="AQ1388" s="4">
        <v>5066</v>
      </c>
      <c r="AR1388" s="1">
        <f t="shared" si="204"/>
        <v>10.8</v>
      </c>
      <c r="AS1388" s="2">
        <f t="shared" si="205"/>
        <v>12.048</v>
      </c>
      <c r="AT1388" s="3">
        <f t="shared" si="206"/>
        <v>10.992000000000001</v>
      </c>
      <c r="AU1388" s="4">
        <f t="shared" si="207"/>
        <v>10.752000000000001</v>
      </c>
      <c r="AV1388" s="13">
        <f t="shared" si="208"/>
        <v>0.60889407945881646</v>
      </c>
      <c r="AW1388" s="14">
        <f t="shared" si="209"/>
        <v>-5.4619131634267702E-2</v>
      </c>
    </row>
    <row r="1389" spans="1:49">
      <c r="A1389" s="1">
        <v>1488786900</v>
      </c>
      <c r="B1389" s="1">
        <v>16440</v>
      </c>
      <c r="C1389" s="1">
        <v>16560</v>
      </c>
      <c r="D1389" s="1">
        <v>5499</v>
      </c>
      <c r="E1389" s="1">
        <v>8040</v>
      </c>
      <c r="F1389" s="1">
        <v>5205</v>
      </c>
      <c r="G1389" s="1">
        <v>425</v>
      </c>
      <c r="H1389" s="2">
        <v>1488786900</v>
      </c>
      <c r="I1389" s="2">
        <v>65</v>
      </c>
      <c r="J1389" s="2">
        <v>16417</v>
      </c>
      <c r="K1389" s="2">
        <v>5495</v>
      </c>
      <c r="L1389" s="2">
        <v>7957</v>
      </c>
      <c r="M1389" s="2">
        <v>5243</v>
      </c>
      <c r="N1389" s="2">
        <v>410</v>
      </c>
      <c r="O1389" s="3">
        <v>1488786900</v>
      </c>
      <c r="P1389" s="3">
        <v>16420</v>
      </c>
      <c r="Q1389" s="3">
        <v>16539</v>
      </c>
      <c r="R1389" s="3">
        <v>5498</v>
      </c>
      <c r="S1389" s="3">
        <v>7984</v>
      </c>
      <c r="T1389" s="3">
        <v>5219</v>
      </c>
      <c r="U1389" s="3">
        <v>447</v>
      </c>
      <c r="V1389" s="4">
        <v>1488786900</v>
      </c>
      <c r="W1389" s="4">
        <v>65</v>
      </c>
      <c r="X1389" s="4">
        <v>16388</v>
      </c>
      <c r="Y1389" s="4">
        <v>5480</v>
      </c>
      <c r="Z1389" s="4">
        <v>8047</v>
      </c>
      <c r="AA1389" s="4">
        <v>5210</v>
      </c>
      <c r="AB1389" s="4">
        <v>432</v>
      </c>
      <c r="AC1389" s="5">
        <f t="shared" si="201"/>
        <v>42800.329861111109</v>
      </c>
      <c r="AD1389" s="1">
        <v>8040</v>
      </c>
      <c r="AE1389" s="2">
        <v>7957</v>
      </c>
      <c r="AF1389" s="3">
        <v>7984</v>
      </c>
      <c r="AG1389" s="4">
        <v>8047</v>
      </c>
      <c r="AH1389" s="10">
        <f>(1/(Sheet2!C$7+(Sheet2!C$8*LOG10(AD1389))+Sheet2!C$9*LOG10(AD1389)^3))-273.15</f>
        <v>16.323741307509351</v>
      </c>
      <c r="AI1389" s="11">
        <f>(1/(Sheet2!D$7+(Sheet2!D$8*LOG10(AE1389))+Sheet2!D$9*LOG10(AE1389)^3))-273.15</f>
        <v>16.579966844568901</v>
      </c>
      <c r="AJ1389" s="12">
        <f>(1/(Sheet2!E$7+(Sheet2!E$8*LOG10(AF1389))+Sheet2!E$9*LOG10(AF1389)^3))-273.15</f>
        <v>16.671747324637352</v>
      </c>
      <c r="AK1389" s="13">
        <f>(1/(Sheet2!F$7+(Sheet2!F$8*LOG10(AG1389))+Sheet2!F$9*LOG10(AG1389)^3))-273.15</f>
        <v>16.290604658225448</v>
      </c>
      <c r="AL1389" s="13">
        <f t="shared" si="202"/>
        <v>0.18825550343685118</v>
      </c>
      <c r="AM1389" s="13">
        <f t="shared" si="203"/>
        <v>0.15836668328738548</v>
      </c>
      <c r="AN1389" s="1">
        <v>5205</v>
      </c>
      <c r="AO1389" s="2">
        <v>5243</v>
      </c>
      <c r="AP1389" s="3">
        <v>5219</v>
      </c>
      <c r="AQ1389" s="4">
        <v>5210</v>
      </c>
      <c r="AR1389" s="1">
        <f t="shared" si="204"/>
        <v>17.423999999999999</v>
      </c>
      <c r="AS1389" s="2">
        <f t="shared" si="205"/>
        <v>19.248000000000001</v>
      </c>
      <c r="AT1389" s="3">
        <f t="shared" si="206"/>
        <v>18.096</v>
      </c>
      <c r="AU1389" s="4">
        <f t="shared" si="207"/>
        <v>17.664000000000001</v>
      </c>
      <c r="AV1389" s="13">
        <f t="shared" si="208"/>
        <v>0.80926633440419382</v>
      </c>
      <c r="AW1389" s="14">
        <f t="shared" si="209"/>
        <v>-4.4691094234824043E-2</v>
      </c>
    </row>
    <row r="1390" spans="1:49">
      <c r="A1390" s="1">
        <v>1488787200</v>
      </c>
      <c r="B1390" s="1">
        <v>16439</v>
      </c>
      <c r="C1390" s="1">
        <v>16563</v>
      </c>
      <c r="D1390" s="1">
        <v>5499</v>
      </c>
      <c r="E1390" s="1">
        <v>8014</v>
      </c>
      <c r="F1390" s="1">
        <v>5682</v>
      </c>
      <c r="G1390" s="1">
        <v>425</v>
      </c>
      <c r="H1390" s="2">
        <v>1488787200</v>
      </c>
      <c r="I1390" s="2">
        <v>65</v>
      </c>
      <c r="J1390" s="2">
        <v>16416</v>
      </c>
      <c r="K1390" s="2">
        <v>5495</v>
      </c>
      <c r="L1390" s="2">
        <v>7929</v>
      </c>
      <c r="M1390" s="2">
        <v>5756</v>
      </c>
      <c r="N1390" s="2">
        <v>408</v>
      </c>
      <c r="O1390" s="3">
        <v>1488787200</v>
      </c>
      <c r="P1390" s="3">
        <v>16421</v>
      </c>
      <c r="Q1390" s="3">
        <v>16539</v>
      </c>
      <c r="R1390" s="3">
        <v>5498</v>
      </c>
      <c r="S1390" s="3">
        <v>7957</v>
      </c>
      <c r="T1390" s="3">
        <v>5718</v>
      </c>
      <c r="U1390" s="3">
        <v>447</v>
      </c>
      <c r="V1390" s="4">
        <v>1488787200</v>
      </c>
      <c r="W1390" s="4">
        <v>65</v>
      </c>
      <c r="X1390" s="4">
        <v>16389</v>
      </c>
      <c r="Y1390" s="4">
        <v>5480</v>
      </c>
      <c r="Z1390" s="4">
        <v>8019</v>
      </c>
      <c r="AA1390" s="4">
        <v>5705</v>
      </c>
      <c r="AB1390" s="4">
        <v>432</v>
      </c>
      <c r="AC1390" s="5">
        <f t="shared" si="201"/>
        <v>42800.333333333328</v>
      </c>
      <c r="AD1390" s="1">
        <v>8014</v>
      </c>
      <c r="AE1390" s="2">
        <v>7929</v>
      </c>
      <c r="AF1390" s="3">
        <v>7957</v>
      </c>
      <c r="AG1390" s="4">
        <v>8019</v>
      </c>
      <c r="AH1390" s="10">
        <f>(1/(Sheet2!C$7+(Sheet2!C$8*LOG10(AD1390))+Sheet2!C$9*LOG10(AD1390)^3))-273.15</f>
        <v>16.393806431844951</v>
      </c>
      <c r="AI1390" s="11">
        <f>(1/(Sheet2!D$7+(Sheet2!D$8*LOG10(AE1390))+Sheet2!D$9*LOG10(AE1390)^3))-273.15</f>
        <v>16.656325261005406</v>
      </c>
      <c r="AJ1390" s="12">
        <f>(1/(Sheet2!E$7+(Sheet2!E$8*LOG10(AF1390))+Sheet2!E$9*LOG10(AF1390)^3))-273.15</f>
        <v>16.745100758075353</v>
      </c>
      <c r="AK1390" s="13">
        <f>(1/(Sheet2!F$7+(Sheet2!F$8*LOG10(AG1390))+Sheet2!F$9*LOG10(AG1390)^3))-273.15</f>
        <v>16.365915787653023</v>
      </c>
      <c r="AL1390" s="13">
        <f t="shared" si="202"/>
        <v>0.18909911867983795</v>
      </c>
      <c r="AM1390" s="13">
        <f t="shared" si="203"/>
        <v>0.16022467865990869</v>
      </c>
      <c r="AN1390" s="1">
        <v>5682</v>
      </c>
      <c r="AO1390" s="2">
        <v>5756</v>
      </c>
      <c r="AP1390" s="3">
        <v>5718</v>
      </c>
      <c r="AQ1390" s="4">
        <v>5705</v>
      </c>
      <c r="AR1390" s="1">
        <f t="shared" si="204"/>
        <v>40.32</v>
      </c>
      <c r="AS1390" s="2">
        <f t="shared" si="205"/>
        <v>43.872</v>
      </c>
      <c r="AT1390" s="3">
        <f t="shared" si="206"/>
        <v>42.048000000000002</v>
      </c>
      <c r="AU1390" s="4">
        <f t="shared" si="207"/>
        <v>41.423999999999999</v>
      </c>
      <c r="AV1390" s="13">
        <f t="shared" si="208"/>
        <v>1.4869028213033963</v>
      </c>
      <c r="AW1390" s="14">
        <f t="shared" si="209"/>
        <v>-3.5473394916103546E-2</v>
      </c>
    </row>
    <row r="1391" spans="1:49">
      <c r="A1391" s="1">
        <v>1488787500</v>
      </c>
      <c r="B1391" s="1">
        <v>16441</v>
      </c>
      <c r="C1391" s="1">
        <v>16563</v>
      </c>
      <c r="D1391" s="1">
        <v>5499</v>
      </c>
      <c r="E1391" s="1">
        <v>7983</v>
      </c>
      <c r="F1391" s="1">
        <v>5479</v>
      </c>
      <c r="G1391" s="1">
        <v>421</v>
      </c>
      <c r="H1391" s="2">
        <v>1488787500</v>
      </c>
      <c r="I1391" s="2">
        <v>65</v>
      </c>
      <c r="J1391" s="2">
        <v>16416</v>
      </c>
      <c r="K1391" s="2">
        <v>5495</v>
      </c>
      <c r="L1391" s="2">
        <v>7897</v>
      </c>
      <c r="M1391" s="2">
        <v>5537</v>
      </c>
      <c r="N1391" s="2">
        <v>410</v>
      </c>
      <c r="O1391" s="3">
        <v>1488787500</v>
      </c>
      <c r="P1391" s="3">
        <v>16420</v>
      </c>
      <c r="Q1391" s="3">
        <v>16540</v>
      </c>
      <c r="R1391" s="3">
        <v>5498</v>
      </c>
      <c r="S1391" s="3">
        <v>7925</v>
      </c>
      <c r="T1391" s="3">
        <v>5507</v>
      </c>
      <c r="U1391" s="3">
        <v>444</v>
      </c>
      <c r="V1391" s="4">
        <v>1488787500</v>
      </c>
      <c r="W1391" s="4">
        <v>65</v>
      </c>
      <c r="X1391" s="4">
        <v>16390</v>
      </c>
      <c r="Y1391" s="4">
        <v>5480</v>
      </c>
      <c r="Z1391" s="4">
        <v>7988</v>
      </c>
      <c r="AA1391" s="4">
        <v>5493</v>
      </c>
      <c r="AB1391" s="4">
        <v>432</v>
      </c>
      <c r="AC1391" s="5">
        <f t="shared" si="201"/>
        <v>42800.336805555555</v>
      </c>
      <c r="AD1391" s="1">
        <v>7983</v>
      </c>
      <c r="AE1391" s="2">
        <v>7897</v>
      </c>
      <c r="AF1391" s="3">
        <v>7925</v>
      </c>
      <c r="AG1391" s="4">
        <v>7988</v>
      </c>
      <c r="AH1391" s="10">
        <f>(1/(Sheet2!C$7+(Sheet2!C$8*LOG10(AD1391))+Sheet2!C$9*LOG10(AD1391)^3))-273.15</f>
        <v>16.477682160778613</v>
      </c>
      <c r="AI1391" s="11">
        <f>(1/(Sheet2!D$7+(Sheet2!D$8*LOG10(AE1391))+Sheet2!D$9*LOG10(AE1391)^3))-273.15</f>
        <v>16.743965940398937</v>
      </c>
      <c r="AJ1391" s="12">
        <f>(1/(Sheet2!E$7+(Sheet2!E$8*LOG10(AF1391))+Sheet2!E$9*LOG10(AF1391)^3))-273.15</f>
        <v>16.832403134999424</v>
      </c>
      <c r="AK1391" s="13">
        <f>(1/(Sheet2!F$7+(Sheet2!F$8*LOG10(AG1391))+Sheet2!F$9*LOG10(AG1391)^3))-273.15</f>
        <v>16.449642919523797</v>
      </c>
      <c r="AL1391" s="13">
        <f t="shared" si="202"/>
        <v>0.19115281418453617</v>
      </c>
      <c r="AM1391" s="13">
        <f t="shared" si="203"/>
        <v>0.16243936866622932</v>
      </c>
      <c r="AN1391" s="1">
        <v>5479</v>
      </c>
      <c r="AO1391" s="2">
        <v>5537</v>
      </c>
      <c r="AP1391" s="3">
        <v>5507</v>
      </c>
      <c r="AQ1391" s="4">
        <v>5493</v>
      </c>
      <c r="AR1391" s="1">
        <f t="shared" si="204"/>
        <v>30.576000000000001</v>
      </c>
      <c r="AS1391" s="2">
        <f t="shared" si="205"/>
        <v>33.36</v>
      </c>
      <c r="AT1391" s="3">
        <f t="shared" si="206"/>
        <v>31.92</v>
      </c>
      <c r="AU1391" s="4">
        <f t="shared" si="207"/>
        <v>31.248000000000001</v>
      </c>
      <c r="AV1391" s="13">
        <f t="shared" si="208"/>
        <v>1.1900386548343709</v>
      </c>
      <c r="AW1391" s="14">
        <f t="shared" si="209"/>
        <v>-3.7450864011655677E-2</v>
      </c>
    </row>
    <row r="1392" spans="1:49">
      <c r="A1392" s="1">
        <v>1488787800</v>
      </c>
      <c r="B1392" s="1">
        <v>16440</v>
      </c>
      <c r="C1392" s="1">
        <v>16563</v>
      </c>
      <c r="D1392" s="1">
        <v>5499</v>
      </c>
      <c r="E1392" s="1">
        <v>7971</v>
      </c>
      <c r="F1392" s="1">
        <v>5339</v>
      </c>
      <c r="G1392" s="1">
        <v>421</v>
      </c>
      <c r="H1392" s="2">
        <v>1488787800</v>
      </c>
      <c r="I1392" s="2">
        <v>65</v>
      </c>
      <c r="J1392" s="2">
        <v>16421</v>
      </c>
      <c r="K1392" s="2">
        <v>5495</v>
      </c>
      <c r="L1392" s="2">
        <v>7887</v>
      </c>
      <c r="M1392" s="2">
        <v>5384</v>
      </c>
      <c r="N1392" s="2">
        <v>411</v>
      </c>
      <c r="O1392" s="3">
        <v>1488787800</v>
      </c>
      <c r="P1392" s="3">
        <v>16421</v>
      </c>
      <c r="Q1392" s="3">
        <v>16543</v>
      </c>
      <c r="R1392" s="3">
        <v>5498</v>
      </c>
      <c r="S1392" s="3">
        <v>7915</v>
      </c>
      <c r="T1392" s="3">
        <v>5360</v>
      </c>
      <c r="U1392" s="3">
        <v>444</v>
      </c>
      <c r="V1392" s="4">
        <v>1488787800</v>
      </c>
      <c r="W1392" s="4">
        <v>65</v>
      </c>
      <c r="X1392" s="4">
        <v>16388</v>
      </c>
      <c r="Y1392" s="4">
        <v>5480</v>
      </c>
      <c r="Z1392" s="4">
        <v>7977</v>
      </c>
      <c r="AA1392" s="4">
        <v>5349</v>
      </c>
      <c r="AB1392" s="4">
        <v>435</v>
      </c>
      <c r="AC1392" s="5">
        <f t="shared" si="201"/>
        <v>42800.340277777781</v>
      </c>
      <c r="AD1392" s="1">
        <v>7971</v>
      </c>
      <c r="AE1392" s="2">
        <v>7887</v>
      </c>
      <c r="AF1392" s="3">
        <v>7915</v>
      </c>
      <c r="AG1392" s="4">
        <v>7977</v>
      </c>
      <c r="AH1392" s="10">
        <f>(1/(Sheet2!C$7+(Sheet2!C$8*LOG10(AD1392))+Sheet2!C$9*LOG10(AD1392)^3))-273.15</f>
        <v>16.510249067999666</v>
      </c>
      <c r="AI1392" s="11">
        <f>(1/(Sheet2!D$7+(Sheet2!D$8*LOG10(AE1392))+Sheet2!D$9*LOG10(AE1392)^3))-273.15</f>
        <v>16.771435964177726</v>
      </c>
      <c r="AJ1392" s="12">
        <f>(1/(Sheet2!E$7+(Sheet2!E$8*LOG10(AF1392))+Sheet2!E$9*LOG10(AF1392)^3))-273.15</f>
        <v>16.859766823115024</v>
      </c>
      <c r="AK1392" s="13">
        <f>(1/(Sheet2!F$7+(Sheet2!F$8*LOG10(AG1392))+Sheet2!F$9*LOG10(AG1392)^3))-273.15</f>
        <v>16.479440733548472</v>
      </c>
      <c r="AL1392" s="13">
        <f t="shared" si="202"/>
        <v>0.18908593705497181</v>
      </c>
      <c r="AM1392" s="13">
        <f t="shared" si="203"/>
        <v>0.16043117055662678</v>
      </c>
      <c r="AN1392" s="1">
        <v>5339</v>
      </c>
      <c r="AO1392" s="2">
        <v>5384</v>
      </c>
      <c r="AP1392" s="3">
        <v>5360</v>
      </c>
      <c r="AQ1392" s="4">
        <v>5349</v>
      </c>
      <c r="AR1392" s="1">
        <f t="shared" si="204"/>
        <v>23.856000000000002</v>
      </c>
      <c r="AS1392" s="2">
        <f t="shared" si="205"/>
        <v>26.016000000000002</v>
      </c>
      <c r="AT1392" s="3">
        <f t="shared" si="206"/>
        <v>24.864000000000001</v>
      </c>
      <c r="AU1392" s="4">
        <f t="shared" si="207"/>
        <v>24.336000000000002</v>
      </c>
      <c r="AV1392" s="13">
        <f t="shared" si="208"/>
        <v>0.92827582107905837</v>
      </c>
      <c r="AW1392" s="14">
        <f t="shared" si="209"/>
        <v>-3.7478836445375419E-2</v>
      </c>
    </row>
    <row r="1393" spans="1:49">
      <c r="A1393" s="1">
        <v>1488788100</v>
      </c>
      <c r="B1393" s="1">
        <v>16441</v>
      </c>
      <c r="C1393" s="1">
        <v>16562</v>
      </c>
      <c r="D1393" s="1">
        <v>5499</v>
      </c>
      <c r="E1393" s="1">
        <v>7958</v>
      </c>
      <c r="F1393" s="1">
        <v>5261</v>
      </c>
      <c r="G1393" s="1">
        <v>424</v>
      </c>
      <c r="H1393" s="2">
        <v>1488788100</v>
      </c>
      <c r="I1393" s="2">
        <v>65</v>
      </c>
      <c r="J1393" s="2">
        <v>16421</v>
      </c>
      <c r="K1393" s="2">
        <v>5495</v>
      </c>
      <c r="L1393" s="2">
        <v>7875</v>
      </c>
      <c r="M1393" s="2">
        <v>5301</v>
      </c>
      <c r="N1393" s="2">
        <v>410</v>
      </c>
      <c r="O1393" s="3">
        <v>1488788100</v>
      </c>
      <c r="P1393" s="3">
        <v>16421</v>
      </c>
      <c r="Q1393" s="3">
        <v>16540</v>
      </c>
      <c r="R1393" s="3">
        <v>5498</v>
      </c>
      <c r="S1393" s="3">
        <v>7902</v>
      </c>
      <c r="T1393" s="3">
        <v>5278</v>
      </c>
      <c r="U1393" s="3">
        <v>447</v>
      </c>
      <c r="V1393" s="4">
        <v>1488788100</v>
      </c>
      <c r="W1393" s="4">
        <v>65</v>
      </c>
      <c r="X1393" s="4">
        <v>16388</v>
      </c>
      <c r="Y1393" s="4">
        <v>5480</v>
      </c>
      <c r="Z1393" s="4">
        <v>7964</v>
      </c>
      <c r="AA1393" s="4">
        <v>5267</v>
      </c>
      <c r="AB1393" s="4">
        <v>436</v>
      </c>
      <c r="AC1393" s="5">
        <f t="shared" si="201"/>
        <v>42800.34375</v>
      </c>
      <c r="AD1393" s="1">
        <v>7958</v>
      </c>
      <c r="AE1393" s="2">
        <v>7875</v>
      </c>
      <c r="AF1393" s="3">
        <v>7902</v>
      </c>
      <c r="AG1393" s="4">
        <v>7964</v>
      </c>
      <c r="AH1393" s="10">
        <f>(1/(Sheet2!C$7+(Sheet2!C$8*LOG10(AD1393))+Sheet2!C$9*LOG10(AD1393)^3))-273.15</f>
        <v>16.545592477434582</v>
      </c>
      <c r="AI1393" s="11">
        <f>(1/(Sheet2!D$7+(Sheet2!D$8*LOG10(AE1393))+Sheet2!D$9*LOG10(AE1393)^3))-273.15</f>
        <v>16.804451984071932</v>
      </c>
      <c r="AJ1393" s="12">
        <f>(1/(Sheet2!E$7+(Sheet2!E$8*LOG10(AF1393))+Sheet2!E$9*LOG10(AF1393)^3))-273.15</f>
        <v>16.895398065289953</v>
      </c>
      <c r="AK1393" s="13">
        <f>(1/(Sheet2!F$7+(Sheet2!F$8*LOG10(AG1393))+Sheet2!F$9*LOG10(AG1393)^3))-273.15</f>
        <v>16.514716179308664</v>
      </c>
      <c r="AL1393" s="13">
        <f t="shared" si="202"/>
        <v>0.18873753023320056</v>
      </c>
      <c r="AM1393" s="13">
        <f t="shared" si="203"/>
        <v>0.15911653304224932</v>
      </c>
      <c r="AN1393" s="1">
        <v>5261</v>
      </c>
      <c r="AO1393" s="2">
        <v>5301</v>
      </c>
      <c r="AP1393" s="3">
        <v>5278</v>
      </c>
      <c r="AQ1393" s="4">
        <v>5267</v>
      </c>
      <c r="AR1393" s="1">
        <f t="shared" si="204"/>
        <v>20.112000000000002</v>
      </c>
      <c r="AS1393" s="2">
        <f t="shared" si="205"/>
        <v>22.032</v>
      </c>
      <c r="AT1393" s="3">
        <f t="shared" si="206"/>
        <v>20.928000000000001</v>
      </c>
      <c r="AU1393" s="4">
        <f t="shared" si="207"/>
        <v>20.400000000000002</v>
      </c>
      <c r="AV1393" s="13">
        <f t="shared" si="208"/>
        <v>0.84637580305677362</v>
      </c>
      <c r="AW1393" s="14">
        <f t="shared" si="209"/>
        <v>-4.0558549120987809E-2</v>
      </c>
    </row>
    <row r="1394" spans="1:49">
      <c r="A1394" s="1">
        <v>1488788400</v>
      </c>
      <c r="B1394" s="1">
        <v>16439</v>
      </c>
      <c r="C1394" s="1">
        <v>16565</v>
      </c>
      <c r="D1394" s="1">
        <v>5499</v>
      </c>
      <c r="E1394" s="1">
        <v>7946</v>
      </c>
      <c r="F1394" s="1">
        <v>5225</v>
      </c>
      <c r="G1394" s="1">
        <v>421</v>
      </c>
      <c r="H1394" s="2">
        <v>1488788400</v>
      </c>
      <c r="I1394" s="2">
        <v>65</v>
      </c>
      <c r="J1394" s="2">
        <v>16422</v>
      </c>
      <c r="K1394" s="2">
        <v>5495</v>
      </c>
      <c r="L1394" s="2">
        <v>7862</v>
      </c>
      <c r="M1394" s="2">
        <v>5263</v>
      </c>
      <c r="N1394" s="2">
        <v>410</v>
      </c>
      <c r="O1394" s="3">
        <v>1488788400</v>
      </c>
      <c r="P1394" s="3">
        <v>16422</v>
      </c>
      <c r="Q1394" s="3">
        <v>16541</v>
      </c>
      <c r="R1394" s="3">
        <v>5498</v>
      </c>
      <c r="S1394" s="3">
        <v>7889</v>
      </c>
      <c r="T1394" s="3">
        <v>5239</v>
      </c>
      <c r="U1394" s="3">
        <v>442</v>
      </c>
      <c r="V1394" s="4">
        <v>1488788400</v>
      </c>
      <c r="W1394" s="4">
        <v>65</v>
      </c>
      <c r="X1394" s="4">
        <v>16384</v>
      </c>
      <c r="Y1394" s="4">
        <v>5480</v>
      </c>
      <c r="Z1394" s="4">
        <v>7950</v>
      </c>
      <c r="AA1394" s="4">
        <v>5229</v>
      </c>
      <c r="AB1394" s="4">
        <v>435</v>
      </c>
      <c r="AC1394" s="5">
        <f t="shared" si="201"/>
        <v>42800.347222222219</v>
      </c>
      <c r="AD1394" s="1">
        <v>7946</v>
      </c>
      <c r="AE1394" s="2">
        <v>7862</v>
      </c>
      <c r="AF1394" s="3">
        <v>7889</v>
      </c>
      <c r="AG1394" s="4">
        <v>7950</v>
      </c>
      <c r="AH1394" s="10">
        <f>(1/(Sheet2!C$7+(Sheet2!C$8*LOG10(AD1394))+Sheet2!C$9*LOG10(AD1394)^3))-273.15</f>
        <v>16.578275133193642</v>
      </c>
      <c r="AI1394" s="11">
        <f>(1/(Sheet2!D$7+(Sheet2!D$8*LOG10(AE1394))+Sheet2!D$9*LOG10(AE1394)^3))-273.15</f>
        <v>16.840283546471824</v>
      </c>
      <c r="AJ1394" s="12">
        <f>(1/(Sheet2!E$7+(Sheet2!E$8*LOG10(AF1394))+Sheet2!E$9*LOG10(AF1394)^3))-273.15</f>
        <v>16.931095593479938</v>
      </c>
      <c r="AK1394" s="13">
        <f>(1/(Sheet2!F$7+(Sheet2!F$8*LOG10(AG1394))+Sheet2!F$9*LOG10(AG1394)^3))-273.15</f>
        <v>16.552777875037066</v>
      </c>
      <c r="AL1394" s="13">
        <f t="shared" si="202"/>
        <v>0.18881459845473247</v>
      </c>
      <c r="AM1394" s="13">
        <f t="shared" si="203"/>
        <v>0.15914250946306183</v>
      </c>
      <c r="AN1394" s="1">
        <v>5225</v>
      </c>
      <c r="AO1394" s="2">
        <v>5263</v>
      </c>
      <c r="AP1394" s="3">
        <v>5239</v>
      </c>
      <c r="AQ1394" s="4">
        <v>5229</v>
      </c>
      <c r="AR1394" s="1">
        <f t="shared" si="204"/>
        <v>18.384</v>
      </c>
      <c r="AS1394" s="2">
        <f t="shared" si="205"/>
        <v>20.208000000000002</v>
      </c>
      <c r="AT1394" s="3">
        <f t="shared" si="206"/>
        <v>19.056000000000001</v>
      </c>
      <c r="AU1394" s="4">
        <f t="shared" si="207"/>
        <v>18.576000000000001</v>
      </c>
      <c r="AV1394" s="13">
        <f t="shared" si="208"/>
        <v>0.81834955856284364</v>
      </c>
      <c r="AW1394" s="14">
        <f t="shared" si="209"/>
        <v>-4.2944456263793229E-2</v>
      </c>
    </row>
    <row r="1395" spans="1:49">
      <c r="A1395" s="1">
        <v>1488788700</v>
      </c>
      <c r="B1395" s="1">
        <v>16441</v>
      </c>
      <c r="C1395" s="1">
        <v>16566</v>
      </c>
      <c r="D1395" s="1">
        <v>5499</v>
      </c>
      <c r="E1395" s="1">
        <v>7936</v>
      </c>
      <c r="F1395" s="1">
        <v>5254</v>
      </c>
      <c r="G1395" s="1">
        <v>424</v>
      </c>
      <c r="H1395" s="2">
        <v>1488788700</v>
      </c>
      <c r="I1395" s="2">
        <v>65</v>
      </c>
      <c r="J1395" s="2">
        <v>16421</v>
      </c>
      <c r="K1395" s="2">
        <v>5495</v>
      </c>
      <c r="L1395" s="2">
        <v>7856</v>
      </c>
      <c r="M1395" s="2">
        <v>5293</v>
      </c>
      <c r="N1395" s="2">
        <v>413</v>
      </c>
      <c r="O1395" s="3">
        <v>1488788700</v>
      </c>
      <c r="P1395" s="3">
        <v>16422</v>
      </c>
      <c r="Q1395" s="3">
        <v>16544</v>
      </c>
      <c r="R1395" s="3">
        <v>5498</v>
      </c>
      <c r="S1395" s="3">
        <v>7881</v>
      </c>
      <c r="T1395" s="3">
        <v>5269</v>
      </c>
      <c r="U1395" s="3">
        <v>442</v>
      </c>
      <c r="V1395" s="4">
        <v>1488788700</v>
      </c>
      <c r="W1395" s="4">
        <v>65</v>
      </c>
      <c r="X1395" s="4">
        <v>16389</v>
      </c>
      <c r="Y1395" s="4">
        <v>5480</v>
      </c>
      <c r="Z1395" s="4">
        <v>7941</v>
      </c>
      <c r="AA1395" s="4">
        <v>5260</v>
      </c>
      <c r="AB1395" s="4">
        <v>430</v>
      </c>
      <c r="AC1395" s="5">
        <f t="shared" si="201"/>
        <v>42800.350694444445</v>
      </c>
      <c r="AD1395" s="1">
        <v>7936</v>
      </c>
      <c r="AE1395" s="2">
        <v>7856</v>
      </c>
      <c r="AF1395" s="3">
        <v>7881</v>
      </c>
      <c r="AG1395" s="4">
        <v>7941</v>
      </c>
      <c r="AH1395" s="10">
        <f>(1/(Sheet2!C$7+(Sheet2!C$8*LOG10(AD1395))+Sheet2!C$9*LOG10(AD1395)^3))-273.15</f>
        <v>16.605553324696643</v>
      </c>
      <c r="AI1395" s="11">
        <f>(1/(Sheet2!D$7+(Sheet2!D$8*LOG10(AE1395))+Sheet2!D$9*LOG10(AE1395)^3))-273.15</f>
        <v>16.856843776003473</v>
      </c>
      <c r="AJ1395" s="12">
        <f>(1/(Sheet2!E$7+(Sheet2!E$8*LOG10(AF1395))+Sheet2!E$9*LOG10(AF1395)^3))-273.15</f>
        <v>16.953096351299735</v>
      </c>
      <c r="AK1395" s="13">
        <f>(1/(Sheet2!F$7+(Sheet2!F$8*LOG10(AG1395))+Sheet2!F$9*LOG10(AG1395)^3))-273.15</f>
        <v>16.577286078168015</v>
      </c>
      <c r="AL1395" s="13">
        <f t="shared" si="202"/>
        <v>0.18560318548503288</v>
      </c>
      <c r="AM1395" s="13">
        <f t="shared" si="203"/>
        <v>0.1538930551624304</v>
      </c>
      <c r="AN1395" s="1">
        <v>5254</v>
      </c>
      <c r="AO1395" s="2">
        <v>5293</v>
      </c>
      <c r="AP1395" s="3">
        <v>5269</v>
      </c>
      <c r="AQ1395" s="4">
        <v>5260</v>
      </c>
      <c r="AR1395" s="1">
        <f t="shared" si="204"/>
        <v>19.776</v>
      </c>
      <c r="AS1395" s="2">
        <f t="shared" si="205"/>
        <v>21.648</v>
      </c>
      <c r="AT1395" s="3">
        <f t="shared" si="206"/>
        <v>20.495999999999999</v>
      </c>
      <c r="AU1395" s="4">
        <f t="shared" si="207"/>
        <v>20.064</v>
      </c>
      <c r="AV1395" s="13">
        <f t="shared" si="208"/>
        <v>0.8230285535751477</v>
      </c>
      <c r="AW1395" s="14">
        <f t="shared" si="209"/>
        <v>-4.015556955382258E-2</v>
      </c>
    </row>
    <row r="1396" spans="1:49">
      <c r="A1396" s="1">
        <v>1488789000</v>
      </c>
      <c r="B1396" s="1">
        <v>16440</v>
      </c>
      <c r="C1396" s="1">
        <v>16565</v>
      </c>
      <c r="D1396" s="1">
        <v>5499</v>
      </c>
      <c r="E1396" s="1">
        <v>7919</v>
      </c>
      <c r="F1396" s="1">
        <v>5445</v>
      </c>
      <c r="G1396" s="1">
        <v>426</v>
      </c>
      <c r="H1396" s="2">
        <v>1488789000</v>
      </c>
      <c r="I1396" s="2">
        <v>65</v>
      </c>
      <c r="J1396" s="2">
        <v>16416</v>
      </c>
      <c r="K1396" s="2">
        <v>5495</v>
      </c>
      <c r="L1396" s="2">
        <v>7837</v>
      </c>
      <c r="M1396" s="2">
        <v>5502</v>
      </c>
      <c r="N1396" s="2">
        <v>410</v>
      </c>
      <c r="O1396" s="3">
        <v>1488789000</v>
      </c>
      <c r="P1396" s="3">
        <v>16421</v>
      </c>
      <c r="Q1396" s="3">
        <v>16543</v>
      </c>
      <c r="R1396" s="3">
        <v>5498</v>
      </c>
      <c r="S1396" s="3">
        <v>7863</v>
      </c>
      <c r="T1396" s="3">
        <v>5469</v>
      </c>
      <c r="U1396" s="3">
        <v>444</v>
      </c>
      <c r="V1396" s="4">
        <v>1488789000</v>
      </c>
      <c r="W1396" s="4">
        <v>65</v>
      </c>
      <c r="X1396" s="4">
        <v>16386</v>
      </c>
      <c r="Y1396" s="4">
        <v>5480</v>
      </c>
      <c r="Z1396" s="4">
        <v>7925</v>
      </c>
      <c r="AA1396" s="4">
        <v>5457</v>
      </c>
      <c r="AB1396" s="4">
        <v>435</v>
      </c>
      <c r="AC1396" s="5">
        <f t="shared" si="201"/>
        <v>42800.354166666672</v>
      </c>
      <c r="AD1396" s="1">
        <v>7919</v>
      </c>
      <c r="AE1396" s="2">
        <v>7837</v>
      </c>
      <c r="AF1396" s="3">
        <v>7863</v>
      </c>
      <c r="AG1396" s="4">
        <v>7925</v>
      </c>
      <c r="AH1396" s="10">
        <f>(1/(Sheet2!C$7+(Sheet2!C$8*LOG10(AD1396))+Sheet2!C$9*LOG10(AD1396)^3))-273.15</f>
        <v>16.652015535527198</v>
      </c>
      <c r="AI1396" s="11">
        <f>(1/(Sheet2!D$7+(Sheet2!D$8*LOG10(AE1396))+Sheet2!D$9*LOG10(AE1396)^3))-273.15</f>
        <v>16.909378933530718</v>
      </c>
      <c r="AJ1396" s="12">
        <f>(1/(Sheet2!E$7+(Sheet2!E$8*LOG10(AF1396))+Sheet2!E$9*LOG10(AF1396)^3))-273.15</f>
        <v>17.002690444412963</v>
      </c>
      <c r="AK1396" s="13">
        <f>(1/(Sheet2!F$7+(Sheet2!F$8*LOG10(AG1396))+Sheet2!F$9*LOG10(AG1396)^3))-273.15</f>
        <v>16.620933724715087</v>
      </c>
      <c r="AL1396" s="13">
        <f t="shared" si="202"/>
        <v>0.18881665686224558</v>
      </c>
      <c r="AM1396" s="13">
        <f t="shared" si="203"/>
        <v>0.15832594864391353</v>
      </c>
      <c r="AN1396" s="1">
        <v>5445</v>
      </c>
      <c r="AO1396" s="2">
        <v>5502</v>
      </c>
      <c r="AP1396" s="3">
        <v>5469</v>
      </c>
      <c r="AQ1396" s="4">
        <v>5457</v>
      </c>
      <c r="AR1396" s="1">
        <f t="shared" si="204"/>
        <v>28.943999999999999</v>
      </c>
      <c r="AS1396" s="2">
        <f t="shared" si="205"/>
        <v>31.68</v>
      </c>
      <c r="AT1396" s="3">
        <f t="shared" si="206"/>
        <v>30.096</v>
      </c>
      <c r="AU1396" s="4">
        <f t="shared" si="207"/>
        <v>29.52</v>
      </c>
      <c r="AV1396" s="13">
        <f t="shared" si="208"/>
        <v>1.1779575544135708</v>
      </c>
      <c r="AW1396" s="14">
        <f t="shared" si="209"/>
        <v>-3.9186878057670356E-2</v>
      </c>
    </row>
    <row r="1397" spans="1:49">
      <c r="A1397" s="1">
        <v>1488789300</v>
      </c>
      <c r="B1397" s="1">
        <v>16441</v>
      </c>
      <c r="C1397" s="1">
        <v>16564</v>
      </c>
      <c r="D1397" s="1">
        <v>5499</v>
      </c>
      <c r="E1397" s="1">
        <v>7903</v>
      </c>
      <c r="F1397" s="1">
        <v>5376</v>
      </c>
      <c r="G1397" s="1">
        <v>425</v>
      </c>
      <c r="H1397" s="2">
        <v>1488789300</v>
      </c>
      <c r="I1397" s="2">
        <v>65</v>
      </c>
      <c r="J1397" s="2">
        <v>16424</v>
      </c>
      <c r="K1397" s="2">
        <v>5495</v>
      </c>
      <c r="L1397" s="2">
        <v>7822</v>
      </c>
      <c r="M1397" s="2">
        <v>5426</v>
      </c>
      <c r="N1397" s="2">
        <v>411</v>
      </c>
      <c r="O1397" s="3">
        <v>1488789300</v>
      </c>
      <c r="P1397" s="3">
        <v>16423</v>
      </c>
      <c r="Q1397" s="3">
        <v>16546</v>
      </c>
      <c r="R1397" s="3">
        <v>5498</v>
      </c>
      <c r="S1397" s="3">
        <v>7850</v>
      </c>
      <c r="T1397" s="3">
        <v>5398</v>
      </c>
      <c r="U1397" s="3">
        <v>439</v>
      </c>
      <c r="V1397" s="4">
        <v>1488789300</v>
      </c>
      <c r="W1397" s="4">
        <v>65</v>
      </c>
      <c r="X1397" s="4">
        <v>16386</v>
      </c>
      <c r="Y1397" s="4">
        <v>5480</v>
      </c>
      <c r="Z1397" s="4">
        <v>7914</v>
      </c>
      <c r="AA1397" s="4">
        <v>5387</v>
      </c>
      <c r="AB1397" s="4">
        <v>430</v>
      </c>
      <c r="AC1397" s="5">
        <f t="shared" si="201"/>
        <v>42800.357638888891</v>
      </c>
      <c r="AD1397" s="1">
        <v>7903</v>
      </c>
      <c r="AE1397" s="2">
        <v>7822</v>
      </c>
      <c r="AF1397" s="3">
        <v>7850</v>
      </c>
      <c r="AG1397" s="4">
        <v>7914</v>
      </c>
      <c r="AH1397" s="10">
        <f>(1/(Sheet2!C$7+(Sheet2!C$8*LOG10(AD1397))+Sheet2!C$9*LOG10(AD1397)^3))-273.15</f>
        <v>16.695847780535303</v>
      </c>
      <c r="AI1397" s="11">
        <f>(1/(Sheet2!D$7+(Sheet2!D$8*LOG10(AE1397))+Sheet2!D$9*LOG10(AE1397)^3))-273.15</f>
        <v>16.950955815961095</v>
      </c>
      <c r="AJ1397" s="12">
        <f>(1/(Sheet2!E$7+(Sheet2!E$8*LOG10(AF1397))+Sheet2!E$9*LOG10(AF1397)^3))-273.15</f>
        <v>17.038588238454395</v>
      </c>
      <c r="AK1397" s="13">
        <f>(1/(Sheet2!F$7+(Sheet2!F$8*LOG10(AG1397))+Sheet2!F$9*LOG10(AG1397)^3))-273.15</f>
        <v>16.650999217541994</v>
      </c>
      <c r="AL1397" s="13">
        <f t="shared" si="202"/>
        <v>0.18983351837311652</v>
      </c>
      <c r="AM1397" s="13">
        <f t="shared" si="203"/>
        <v>0.16179486203035501</v>
      </c>
      <c r="AN1397" s="1">
        <v>5376</v>
      </c>
      <c r="AO1397" s="2">
        <v>5426</v>
      </c>
      <c r="AP1397" s="3">
        <v>5398</v>
      </c>
      <c r="AQ1397" s="4">
        <v>5387</v>
      </c>
      <c r="AR1397" s="1">
        <f t="shared" si="204"/>
        <v>25.632000000000001</v>
      </c>
      <c r="AS1397" s="2">
        <f t="shared" si="205"/>
        <v>28.032</v>
      </c>
      <c r="AT1397" s="3">
        <f t="shared" si="206"/>
        <v>26.687999999999999</v>
      </c>
      <c r="AU1397" s="4">
        <f t="shared" si="207"/>
        <v>26.16</v>
      </c>
      <c r="AV1397" s="13">
        <f t="shared" si="208"/>
        <v>1.0305105530755128</v>
      </c>
      <c r="AW1397" s="14">
        <f t="shared" si="209"/>
        <v>-3.8700261118954214E-2</v>
      </c>
    </row>
    <row r="1398" spans="1:49">
      <c r="A1398" s="1">
        <v>1488789600</v>
      </c>
      <c r="B1398" s="1">
        <v>16441</v>
      </c>
      <c r="C1398" s="1">
        <v>16567</v>
      </c>
      <c r="D1398" s="1">
        <v>5499</v>
      </c>
      <c r="E1398" s="1">
        <v>7890</v>
      </c>
      <c r="F1398" s="1">
        <v>5387</v>
      </c>
      <c r="G1398" s="1">
        <v>424</v>
      </c>
      <c r="H1398" s="2">
        <v>1488789600</v>
      </c>
      <c r="I1398" s="2">
        <v>65</v>
      </c>
      <c r="J1398" s="2">
        <v>16418</v>
      </c>
      <c r="K1398" s="2">
        <v>5495</v>
      </c>
      <c r="L1398" s="2">
        <v>7810</v>
      </c>
      <c r="M1398" s="2">
        <v>5438</v>
      </c>
      <c r="N1398" s="2">
        <v>405</v>
      </c>
      <c r="O1398" s="3">
        <v>1488789600</v>
      </c>
      <c r="P1398" s="3">
        <v>16423</v>
      </c>
      <c r="Q1398" s="3">
        <v>16544</v>
      </c>
      <c r="R1398" s="3">
        <v>5498</v>
      </c>
      <c r="S1398" s="3">
        <v>7836</v>
      </c>
      <c r="T1398" s="3">
        <v>5408</v>
      </c>
      <c r="U1398" s="3">
        <v>444</v>
      </c>
      <c r="V1398" s="4">
        <v>1488789600</v>
      </c>
      <c r="W1398" s="4">
        <v>65</v>
      </c>
      <c r="X1398" s="4">
        <v>16388</v>
      </c>
      <c r="Y1398" s="4">
        <v>5480</v>
      </c>
      <c r="Z1398" s="4">
        <v>7899</v>
      </c>
      <c r="AA1398" s="4">
        <v>5397</v>
      </c>
      <c r="AB1398" s="4">
        <v>433</v>
      </c>
      <c r="AC1398" s="5">
        <f t="shared" si="201"/>
        <v>42800.361111111109</v>
      </c>
      <c r="AD1398" s="1">
        <v>7890</v>
      </c>
      <c r="AE1398" s="2">
        <v>7810</v>
      </c>
      <c r="AF1398" s="3">
        <v>7836</v>
      </c>
      <c r="AG1398" s="4">
        <v>7899</v>
      </c>
      <c r="AH1398" s="10">
        <f>(1/(Sheet2!C$7+(Sheet2!C$8*LOG10(AD1398))+Sheet2!C$9*LOG10(AD1398)^3))-273.15</f>
        <v>16.731535404244482</v>
      </c>
      <c r="AI1398" s="11">
        <f>(1/(Sheet2!D$7+(Sheet2!D$8*LOG10(AE1398))+Sheet2!D$9*LOG10(AE1398)^3))-273.15</f>
        <v>16.984282239453478</v>
      </c>
      <c r="AJ1398" s="12">
        <f>(1/(Sheet2!E$7+(Sheet2!E$8*LOG10(AF1398))+Sheet2!E$9*LOG10(AF1398)^3))-273.15</f>
        <v>17.077322592785379</v>
      </c>
      <c r="AK1398" s="13">
        <f>(1/(Sheet2!F$7+(Sheet2!F$8*LOG10(AG1398))+Sheet2!F$9*LOG10(AG1398)^3))-273.15</f>
        <v>16.692073718578172</v>
      </c>
      <c r="AL1398" s="13">
        <f t="shared" si="202"/>
        <v>0.188738352665135</v>
      </c>
      <c r="AM1398" s="13">
        <f t="shared" si="203"/>
        <v>0.15854757804095904</v>
      </c>
      <c r="AN1398" s="1">
        <v>5387</v>
      </c>
      <c r="AO1398" s="2">
        <v>5438</v>
      </c>
      <c r="AP1398" s="3">
        <v>5408</v>
      </c>
      <c r="AQ1398" s="4">
        <v>5397</v>
      </c>
      <c r="AR1398" s="1">
        <f t="shared" si="204"/>
        <v>26.16</v>
      </c>
      <c r="AS1398" s="2">
        <f t="shared" si="205"/>
        <v>28.608000000000001</v>
      </c>
      <c r="AT1398" s="3">
        <f t="shared" si="206"/>
        <v>27.167999999999999</v>
      </c>
      <c r="AU1398" s="4">
        <f t="shared" si="207"/>
        <v>26.64</v>
      </c>
      <c r="AV1398" s="13">
        <f t="shared" si="208"/>
        <v>1.0592676715542677</v>
      </c>
      <c r="AW1398" s="14">
        <f t="shared" si="209"/>
        <v>-3.9024007941138653E-2</v>
      </c>
    </row>
    <row r="1399" spans="1:49">
      <c r="A1399" s="1">
        <v>1488789900</v>
      </c>
      <c r="B1399" s="1">
        <v>16441</v>
      </c>
      <c r="C1399" s="1">
        <v>16565</v>
      </c>
      <c r="D1399" s="1">
        <v>5499</v>
      </c>
      <c r="E1399" s="1">
        <v>7876</v>
      </c>
      <c r="F1399" s="1">
        <v>5577</v>
      </c>
      <c r="G1399" s="1">
        <v>422</v>
      </c>
      <c r="H1399" s="2">
        <v>1488789900</v>
      </c>
      <c r="I1399" s="2">
        <v>65</v>
      </c>
      <c r="J1399" s="2">
        <v>16424</v>
      </c>
      <c r="K1399" s="2">
        <v>5495</v>
      </c>
      <c r="L1399" s="2">
        <v>7796</v>
      </c>
      <c r="M1399" s="2">
        <v>5640</v>
      </c>
      <c r="N1399" s="2">
        <v>410</v>
      </c>
      <c r="O1399" s="3">
        <v>1488789900</v>
      </c>
      <c r="P1399" s="3">
        <v>16423</v>
      </c>
      <c r="Q1399" s="3">
        <v>16547</v>
      </c>
      <c r="R1399" s="3">
        <v>5498</v>
      </c>
      <c r="S1399" s="3">
        <v>7825</v>
      </c>
      <c r="T1399" s="3">
        <v>5611</v>
      </c>
      <c r="U1399" s="3">
        <v>444</v>
      </c>
      <c r="V1399" s="4">
        <v>1488789900</v>
      </c>
      <c r="W1399" s="4">
        <v>65</v>
      </c>
      <c r="X1399" s="4">
        <v>16388</v>
      </c>
      <c r="Y1399" s="4">
        <v>5480</v>
      </c>
      <c r="Z1399" s="4">
        <v>7886</v>
      </c>
      <c r="AA1399" s="4">
        <v>5597</v>
      </c>
      <c r="AB1399" s="4">
        <v>438</v>
      </c>
      <c r="AC1399" s="5">
        <f t="shared" si="201"/>
        <v>42800.364583333328</v>
      </c>
      <c r="AD1399" s="1">
        <v>7876</v>
      </c>
      <c r="AE1399" s="2">
        <v>7796</v>
      </c>
      <c r="AF1399" s="3">
        <v>7825</v>
      </c>
      <c r="AG1399" s="4">
        <v>7886</v>
      </c>
      <c r="AH1399" s="10">
        <f>(1/(Sheet2!C$7+(Sheet2!C$8*LOG10(AD1399))+Sheet2!C$9*LOG10(AD1399)^3))-273.15</f>
        <v>16.77004263885317</v>
      </c>
      <c r="AI1399" s="11">
        <f>(1/(Sheet2!D$7+(Sheet2!D$8*LOG10(AE1399))+Sheet2!D$9*LOG10(AE1399)^3))-273.15</f>
        <v>17.023236272173733</v>
      </c>
      <c r="AJ1399" s="12">
        <f>(1/(Sheet2!E$7+(Sheet2!E$8*LOG10(AF1399))+Sheet2!E$9*LOG10(AF1399)^3))-273.15</f>
        <v>17.107811620408427</v>
      </c>
      <c r="AK1399" s="13">
        <f>(1/(Sheet2!F$7+(Sheet2!F$8*LOG10(AG1399))+Sheet2!F$9*LOG10(AG1399)^3))-273.15</f>
        <v>16.727742897855023</v>
      </c>
      <c r="AL1399" s="13">
        <f t="shared" si="202"/>
        <v>0.18683899633153556</v>
      </c>
      <c r="AM1399" s="13">
        <f t="shared" si="203"/>
        <v>0.15979811133053451</v>
      </c>
      <c r="AN1399" s="1">
        <v>5577</v>
      </c>
      <c r="AO1399" s="2">
        <v>5640</v>
      </c>
      <c r="AP1399" s="3">
        <v>5611</v>
      </c>
      <c r="AQ1399" s="4">
        <v>5597</v>
      </c>
      <c r="AR1399" s="1">
        <f t="shared" si="204"/>
        <v>35.28</v>
      </c>
      <c r="AS1399" s="2">
        <f t="shared" si="205"/>
        <v>38.304000000000002</v>
      </c>
      <c r="AT1399" s="3">
        <f t="shared" si="206"/>
        <v>36.911999999999999</v>
      </c>
      <c r="AU1399" s="4">
        <f t="shared" si="207"/>
        <v>36.24</v>
      </c>
      <c r="AV1399" s="13">
        <f t="shared" si="208"/>
        <v>1.2707918791053083</v>
      </c>
      <c r="AW1399" s="14">
        <f t="shared" si="209"/>
        <v>-3.4641584317558288E-2</v>
      </c>
    </row>
    <row r="1400" spans="1:49">
      <c r="A1400" s="1">
        <v>1488790200</v>
      </c>
      <c r="B1400" s="1">
        <v>16441</v>
      </c>
      <c r="C1400" s="1">
        <v>16566</v>
      </c>
      <c r="D1400" s="1">
        <v>5499</v>
      </c>
      <c r="E1400" s="1">
        <v>7860</v>
      </c>
      <c r="F1400" s="1">
        <v>5402</v>
      </c>
      <c r="G1400" s="1">
        <v>425</v>
      </c>
      <c r="H1400" s="2">
        <v>1488790200</v>
      </c>
      <c r="I1400" s="2">
        <v>65</v>
      </c>
      <c r="J1400" s="2">
        <v>16417</v>
      </c>
      <c r="K1400" s="2">
        <v>5495</v>
      </c>
      <c r="L1400" s="2">
        <v>7781</v>
      </c>
      <c r="M1400" s="2">
        <v>5453</v>
      </c>
      <c r="N1400" s="2">
        <v>411</v>
      </c>
      <c r="O1400" s="3">
        <v>1488790200</v>
      </c>
      <c r="P1400" s="3">
        <v>16423</v>
      </c>
      <c r="Q1400" s="3">
        <v>16547</v>
      </c>
      <c r="R1400" s="3">
        <v>5498</v>
      </c>
      <c r="S1400" s="3">
        <v>7807</v>
      </c>
      <c r="T1400" s="3">
        <v>5426</v>
      </c>
      <c r="U1400" s="3">
        <v>442</v>
      </c>
      <c r="V1400" s="4">
        <v>1488790200</v>
      </c>
      <c r="W1400" s="4">
        <v>65</v>
      </c>
      <c r="X1400" s="4">
        <v>16388</v>
      </c>
      <c r="Y1400" s="4">
        <v>5480</v>
      </c>
      <c r="Z1400" s="4">
        <v>7869</v>
      </c>
      <c r="AA1400" s="4">
        <v>5414</v>
      </c>
      <c r="AB1400" s="4">
        <v>438</v>
      </c>
      <c r="AC1400" s="5">
        <f t="shared" si="201"/>
        <v>42800.368055555555</v>
      </c>
      <c r="AD1400" s="1">
        <v>7860</v>
      </c>
      <c r="AE1400" s="2">
        <v>7781</v>
      </c>
      <c r="AF1400" s="3">
        <v>7807</v>
      </c>
      <c r="AG1400" s="4">
        <v>7869</v>
      </c>
      <c r="AH1400" s="10">
        <f>(1/(Sheet2!C$7+(Sheet2!C$8*LOG10(AD1400))+Sheet2!C$9*LOG10(AD1400)^3))-273.15</f>
        <v>16.814145763009378</v>
      </c>
      <c r="AI1400" s="11">
        <f>(1/(Sheet2!D$7+(Sheet2!D$8*LOG10(AE1400))+Sheet2!D$9*LOG10(AE1400)^3))-273.15</f>
        <v>17.065060548571239</v>
      </c>
      <c r="AJ1400" s="12">
        <f>(1/(Sheet2!E$7+(Sheet2!E$8*LOG10(AF1400))+Sheet2!E$9*LOG10(AF1400)^3))-273.15</f>
        <v>17.157807360458492</v>
      </c>
      <c r="AK1400" s="13">
        <f>(1/(Sheet2!F$7+(Sheet2!F$8*LOG10(AG1400))+Sheet2!F$9*LOG10(AG1400)^3))-273.15</f>
        <v>16.774487483860071</v>
      </c>
      <c r="AL1400" s="13">
        <f t="shared" si="202"/>
        <v>0.1876617318311137</v>
      </c>
      <c r="AM1400" s="13">
        <f t="shared" si="203"/>
        <v>0.1575667660888973</v>
      </c>
      <c r="AN1400" s="1">
        <v>5402</v>
      </c>
      <c r="AO1400" s="2">
        <v>5453</v>
      </c>
      <c r="AP1400" s="3">
        <v>5426</v>
      </c>
      <c r="AQ1400" s="4">
        <v>5414</v>
      </c>
      <c r="AR1400" s="1">
        <f t="shared" si="204"/>
        <v>26.88</v>
      </c>
      <c r="AS1400" s="2">
        <f t="shared" si="205"/>
        <v>29.327999999999999</v>
      </c>
      <c r="AT1400" s="3">
        <f t="shared" si="206"/>
        <v>28.032</v>
      </c>
      <c r="AU1400" s="4">
        <f t="shared" si="207"/>
        <v>27.456</v>
      </c>
      <c r="AV1400" s="13">
        <f t="shared" si="208"/>
        <v>1.0475113364541695</v>
      </c>
      <c r="AW1400" s="14">
        <f t="shared" si="209"/>
        <v>-3.7512939996210054E-2</v>
      </c>
    </row>
    <row r="1401" spans="1:49">
      <c r="A1401" s="1">
        <v>1488790500</v>
      </c>
      <c r="B1401" s="1">
        <v>16442</v>
      </c>
      <c r="C1401" s="1">
        <v>16567</v>
      </c>
      <c r="D1401" s="1">
        <v>5499</v>
      </c>
      <c r="E1401" s="1">
        <v>7843</v>
      </c>
      <c r="F1401" s="1">
        <v>5758</v>
      </c>
      <c r="G1401" s="1">
        <v>422</v>
      </c>
      <c r="H1401" s="2">
        <v>1488790500</v>
      </c>
      <c r="I1401" s="2">
        <v>65</v>
      </c>
      <c r="J1401" s="2">
        <v>16418</v>
      </c>
      <c r="K1401" s="2">
        <v>5495</v>
      </c>
      <c r="L1401" s="2">
        <v>7765</v>
      </c>
      <c r="M1401" s="2">
        <v>5835</v>
      </c>
      <c r="N1401" s="2">
        <v>410</v>
      </c>
      <c r="O1401" s="3">
        <v>1488790500</v>
      </c>
      <c r="P1401" s="3">
        <v>16423</v>
      </c>
      <c r="Q1401" s="3">
        <v>16548</v>
      </c>
      <c r="R1401" s="3">
        <v>5498</v>
      </c>
      <c r="S1401" s="3">
        <v>7793</v>
      </c>
      <c r="T1401" s="3">
        <v>5804</v>
      </c>
      <c r="U1401" s="3">
        <v>446</v>
      </c>
      <c r="V1401" s="4">
        <v>1488790500</v>
      </c>
      <c r="W1401" s="4">
        <v>65</v>
      </c>
      <c r="X1401" s="4">
        <v>16388</v>
      </c>
      <c r="Y1401" s="4">
        <v>5480</v>
      </c>
      <c r="Z1401" s="4">
        <v>7852</v>
      </c>
      <c r="AA1401" s="4">
        <v>5785</v>
      </c>
      <c r="AB1401" s="4">
        <v>430</v>
      </c>
      <c r="AC1401" s="5">
        <f t="shared" si="201"/>
        <v>42800.371527777781</v>
      </c>
      <c r="AD1401" s="1">
        <v>7843</v>
      </c>
      <c r="AE1401" s="2">
        <v>7765</v>
      </c>
      <c r="AF1401" s="3">
        <v>7793</v>
      </c>
      <c r="AG1401" s="4">
        <v>7852</v>
      </c>
      <c r="AH1401" s="10">
        <f>(1/(Sheet2!C$7+(Sheet2!C$8*LOG10(AD1401))+Sheet2!C$9*LOG10(AD1401)^3))-273.15</f>
        <v>16.861116668753652</v>
      </c>
      <c r="AI1401" s="11">
        <f>(1/(Sheet2!D$7+(Sheet2!D$8*LOG10(AE1401))+Sheet2!D$9*LOG10(AE1401)^3))-273.15</f>
        <v>17.109773650154466</v>
      </c>
      <c r="AJ1401" s="12">
        <f>(1/(Sheet2!E$7+(Sheet2!E$8*LOG10(AF1401))+Sheet2!E$9*LOG10(AF1401)^3))-273.15</f>
        <v>17.196783063941723</v>
      </c>
      <c r="AK1401" s="13">
        <f>(1/(Sheet2!F$7+(Sheet2!F$8*LOG10(AG1401))+Sheet2!F$9*LOG10(AG1401)^3))-273.15</f>
        <v>16.821346198719311</v>
      </c>
      <c r="AL1401" s="13">
        <f t="shared" si="202"/>
        <v>0.18434518937346922</v>
      </c>
      <c r="AM1401" s="13">
        <f t="shared" si="203"/>
        <v>0.15631292302488162</v>
      </c>
      <c r="AN1401" s="1">
        <v>5758</v>
      </c>
      <c r="AO1401" s="2">
        <v>5835</v>
      </c>
      <c r="AP1401" s="3">
        <v>5804</v>
      </c>
      <c r="AQ1401" s="4">
        <v>5785</v>
      </c>
      <c r="AR1401" s="1">
        <f t="shared" si="204"/>
        <v>43.968000000000004</v>
      </c>
      <c r="AS1401" s="2">
        <f t="shared" si="205"/>
        <v>47.664000000000001</v>
      </c>
      <c r="AT1401" s="3">
        <f t="shared" si="206"/>
        <v>46.176000000000002</v>
      </c>
      <c r="AU1401" s="4">
        <f t="shared" si="207"/>
        <v>45.264000000000003</v>
      </c>
      <c r="AV1401" s="13">
        <f t="shared" si="208"/>
        <v>1.5551308626607592</v>
      </c>
      <c r="AW1401" s="14">
        <f t="shared" si="209"/>
        <v>-3.3978562809403055E-2</v>
      </c>
    </row>
    <row r="1402" spans="1:49">
      <c r="A1402" s="1">
        <v>1488790800</v>
      </c>
      <c r="B1402" s="1">
        <v>16444</v>
      </c>
      <c r="C1402" s="1">
        <v>16566</v>
      </c>
      <c r="D1402" s="1">
        <v>5499</v>
      </c>
      <c r="E1402" s="1">
        <v>7823</v>
      </c>
      <c r="F1402" s="1">
        <v>5552</v>
      </c>
      <c r="G1402" s="1">
        <v>424</v>
      </c>
      <c r="H1402" s="2">
        <v>1488790800</v>
      </c>
      <c r="I1402" s="2">
        <v>65</v>
      </c>
      <c r="J1402" s="2">
        <v>16424</v>
      </c>
      <c r="K1402" s="2">
        <v>5495</v>
      </c>
      <c r="L1402" s="2">
        <v>7744</v>
      </c>
      <c r="M1402" s="2">
        <v>5612</v>
      </c>
      <c r="N1402" s="2">
        <v>414</v>
      </c>
      <c r="O1402" s="3">
        <v>1488790800</v>
      </c>
      <c r="P1402" s="3">
        <v>16423</v>
      </c>
      <c r="Q1402" s="3">
        <v>16549</v>
      </c>
      <c r="R1402" s="3">
        <v>5498</v>
      </c>
      <c r="S1402" s="3">
        <v>7774</v>
      </c>
      <c r="T1402" s="3">
        <v>5586</v>
      </c>
      <c r="U1402" s="3">
        <v>444</v>
      </c>
      <c r="V1402" s="4">
        <v>1488790800</v>
      </c>
      <c r="W1402" s="4">
        <v>65</v>
      </c>
      <c r="X1402" s="4">
        <v>16391</v>
      </c>
      <c r="Y1402" s="4">
        <v>5480</v>
      </c>
      <c r="Z1402" s="4">
        <v>7831</v>
      </c>
      <c r="AA1402" s="4">
        <v>5568</v>
      </c>
      <c r="AB1402" s="4">
        <v>433</v>
      </c>
      <c r="AC1402" s="5">
        <f t="shared" si="201"/>
        <v>42800.375</v>
      </c>
      <c r="AD1402" s="1">
        <v>7823</v>
      </c>
      <c r="AE1402" s="2">
        <v>7744</v>
      </c>
      <c r="AF1402" s="3">
        <v>7774</v>
      </c>
      <c r="AG1402" s="4">
        <v>7831</v>
      </c>
      <c r="AH1402" s="10">
        <f>(1/(Sheet2!C$7+(Sheet2!C$8*LOG10(AD1402))+Sheet2!C$9*LOG10(AD1402)^3))-273.15</f>
        <v>16.916524127432922</v>
      </c>
      <c r="AI1402" s="11">
        <f>(1/(Sheet2!D$7+(Sheet2!D$8*LOG10(AE1402))+Sheet2!D$9*LOG10(AE1402)^3))-273.15</f>
        <v>17.168617848540976</v>
      </c>
      <c r="AJ1402" s="12">
        <f>(1/(Sheet2!E$7+(Sheet2!E$8*LOG10(AF1402))+Sheet2!E$9*LOG10(AF1402)^3))-273.15</f>
        <v>17.249805389728067</v>
      </c>
      <c r="AK1402" s="13">
        <f>(1/(Sheet2!F$7+(Sheet2!F$8*LOG10(AG1402))+Sheet2!F$9*LOG10(AG1402)^3))-273.15</f>
        <v>16.879388850160183</v>
      </c>
      <c r="AL1402" s="13">
        <f t="shared" si="202"/>
        <v>0.18336209985778637</v>
      </c>
      <c r="AM1402" s="13">
        <f t="shared" si="203"/>
        <v>0.1573656498649906</v>
      </c>
      <c r="AN1402" s="1">
        <v>5552</v>
      </c>
      <c r="AO1402" s="2">
        <v>5612</v>
      </c>
      <c r="AP1402" s="3">
        <v>5586</v>
      </c>
      <c r="AQ1402" s="4">
        <v>5568</v>
      </c>
      <c r="AR1402" s="1">
        <f t="shared" si="204"/>
        <v>34.08</v>
      </c>
      <c r="AS1402" s="2">
        <f t="shared" si="205"/>
        <v>36.96</v>
      </c>
      <c r="AT1402" s="3">
        <f t="shared" si="206"/>
        <v>35.712000000000003</v>
      </c>
      <c r="AU1402" s="4">
        <f t="shared" si="207"/>
        <v>34.847999999999999</v>
      </c>
      <c r="AV1402" s="13">
        <f t="shared" si="208"/>
        <v>1.2353202014052889</v>
      </c>
      <c r="AW1402" s="14">
        <f t="shared" si="209"/>
        <v>-3.4896050887155056E-2</v>
      </c>
    </row>
    <row r="1403" spans="1:49">
      <c r="A1403" s="1">
        <v>1488791100</v>
      </c>
      <c r="B1403" s="1">
        <v>16443</v>
      </c>
      <c r="C1403" s="1">
        <v>16568</v>
      </c>
      <c r="D1403" s="1">
        <v>5499</v>
      </c>
      <c r="E1403" s="1">
        <v>7803</v>
      </c>
      <c r="F1403" s="1">
        <v>5537</v>
      </c>
      <c r="G1403" s="1">
        <v>425</v>
      </c>
      <c r="H1403" s="2">
        <v>1488791100</v>
      </c>
      <c r="I1403" s="2">
        <v>65</v>
      </c>
      <c r="J1403" s="2">
        <v>16424</v>
      </c>
      <c r="K1403" s="2">
        <v>5495</v>
      </c>
      <c r="L1403" s="2">
        <v>7724</v>
      </c>
      <c r="M1403" s="2">
        <v>5599</v>
      </c>
      <c r="N1403" s="2">
        <v>410</v>
      </c>
      <c r="O1403" s="3">
        <v>1488791100</v>
      </c>
      <c r="P1403" s="3">
        <v>16425</v>
      </c>
      <c r="Q1403" s="3">
        <v>16551</v>
      </c>
      <c r="R1403" s="3">
        <v>5498</v>
      </c>
      <c r="S1403" s="3">
        <v>7754</v>
      </c>
      <c r="T1403" s="3">
        <v>5570</v>
      </c>
      <c r="U1403" s="3">
        <v>444</v>
      </c>
      <c r="V1403" s="4">
        <v>1488791100</v>
      </c>
      <c r="W1403" s="4">
        <v>65</v>
      </c>
      <c r="X1403" s="4">
        <v>16391</v>
      </c>
      <c r="Y1403" s="4">
        <v>5480</v>
      </c>
      <c r="Z1403" s="4">
        <v>7811</v>
      </c>
      <c r="AA1403" s="4">
        <v>5553</v>
      </c>
      <c r="AB1403" s="4">
        <v>435</v>
      </c>
      <c r="AC1403" s="5">
        <f t="shared" si="201"/>
        <v>42800.378472222219</v>
      </c>
      <c r="AD1403" s="1">
        <v>7803</v>
      </c>
      <c r="AE1403" s="2">
        <v>7724</v>
      </c>
      <c r="AF1403" s="3">
        <v>7754</v>
      </c>
      <c r="AG1403" s="4">
        <v>7811</v>
      </c>
      <c r="AH1403" s="10">
        <f>(1/(Sheet2!C$7+(Sheet2!C$8*LOG10(AD1403))+Sheet2!C$9*LOG10(AD1403)^3))-273.15</f>
        <v>16.972091950954564</v>
      </c>
      <c r="AI1403" s="11">
        <f>(1/(Sheet2!D$7+(Sheet2!D$8*LOG10(AE1403))+Sheet2!D$9*LOG10(AE1403)^3))-273.15</f>
        <v>17.224827830425681</v>
      </c>
      <c r="AJ1403" s="12">
        <f>(1/(Sheet2!E$7+(Sheet2!E$8*LOG10(AF1403))+Sheet2!E$9*LOG10(AF1403)^3))-273.15</f>
        <v>17.30577678399743</v>
      </c>
      <c r="AK1403" s="13">
        <f>(1/(Sheet2!F$7+(Sheet2!F$8*LOG10(AG1403))+Sheet2!F$9*LOG10(AG1403)^3))-273.15</f>
        <v>16.934831148165983</v>
      </c>
      <c r="AL1403" s="13">
        <f t="shared" si="202"/>
        <v>0.18368016440444432</v>
      </c>
      <c r="AM1403" s="13">
        <f t="shared" si="203"/>
        <v>0.15777719940796317</v>
      </c>
      <c r="AN1403" s="1">
        <v>5537</v>
      </c>
      <c r="AO1403" s="2">
        <v>5599</v>
      </c>
      <c r="AP1403" s="3">
        <v>5570</v>
      </c>
      <c r="AQ1403" s="4">
        <v>5553</v>
      </c>
      <c r="AR1403" s="1">
        <f t="shared" si="204"/>
        <v>33.36</v>
      </c>
      <c r="AS1403" s="2">
        <f t="shared" si="205"/>
        <v>36.335999999999999</v>
      </c>
      <c r="AT1403" s="3">
        <f t="shared" si="206"/>
        <v>34.944000000000003</v>
      </c>
      <c r="AU1403" s="4">
        <f t="shared" si="207"/>
        <v>34.128</v>
      </c>
      <c r="AV1403" s="13">
        <f t="shared" si="208"/>
        <v>1.2726036303578576</v>
      </c>
      <c r="AW1403" s="14">
        <f t="shared" si="209"/>
        <v>-3.668291336209667E-2</v>
      </c>
    </row>
    <row r="1404" spans="1:49">
      <c r="A1404" s="1">
        <v>1488791400</v>
      </c>
      <c r="B1404" s="1">
        <v>16442</v>
      </c>
      <c r="C1404" s="1">
        <v>16571</v>
      </c>
      <c r="D1404" s="1">
        <v>5499</v>
      </c>
      <c r="E1404" s="1">
        <v>7805</v>
      </c>
      <c r="F1404" s="1">
        <v>5154</v>
      </c>
      <c r="G1404" s="1">
        <v>425</v>
      </c>
      <c r="H1404" s="2">
        <v>1488791400</v>
      </c>
      <c r="I1404" s="2">
        <v>65</v>
      </c>
      <c r="J1404" s="2">
        <v>16424</v>
      </c>
      <c r="K1404" s="2">
        <v>5495</v>
      </c>
      <c r="L1404" s="2">
        <v>7724</v>
      </c>
      <c r="M1404" s="2">
        <v>5186</v>
      </c>
      <c r="N1404" s="2">
        <v>410</v>
      </c>
      <c r="O1404" s="3">
        <v>1488791400</v>
      </c>
      <c r="P1404" s="3">
        <v>16423</v>
      </c>
      <c r="Q1404" s="3">
        <v>16549</v>
      </c>
      <c r="R1404" s="3">
        <v>5498</v>
      </c>
      <c r="S1404" s="3">
        <v>7753</v>
      </c>
      <c r="T1404" s="3">
        <v>5162</v>
      </c>
      <c r="U1404" s="3">
        <v>446</v>
      </c>
      <c r="V1404" s="4">
        <v>1488791400</v>
      </c>
      <c r="W1404" s="4">
        <v>65</v>
      </c>
      <c r="X1404" s="4">
        <v>16393</v>
      </c>
      <c r="Y1404" s="4">
        <v>5480</v>
      </c>
      <c r="Z1404" s="4">
        <v>7810</v>
      </c>
      <c r="AA1404" s="4">
        <v>5155</v>
      </c>
      <c r="AB1404" s="4">
        <v>430</v>
      </c>
      <c r="AC1404" s="5">
        <f t="shared" si="201"/>
        <v>42800.381944444445</v>
      </c>
      <c r="AD1404" s="1">
        <v>7805</v>
      </c>
      <c r="AE1404" s="2">
        <v>7724</v>
      </c>
      <c r="AF1404" s="3">
        <v>7753</v>
      </c>
      <c r="AG1404" s="4">
        <v>7810</v>
      </c>
      <c r="AH1404" s="10">
        <f>(1/(Sheet2!C$7+(Sheet2!C$8*LOG10(AD1404))+Sheet2!C$9*LOG10(AD1404)^3))-273.15</f>
        <v>16.966527927141328</v>
      </c>
      <c r="AI1404" s="11">
        <f>(1/(Sheet2!D$7+(Sheet2!D$8*LOG10(AE1404))+Sheet2!D$9*LOG10(AE1404)^3))-273.15</f>
        <v>17.224827830425681</v>
      </c>
      <c r="AJ1404" s="12">
        <f>(1/(Sheet2!E$7+(Sheet2!E$8*LOG10(AF1404))+Sheet2!E$9*LOG10(AF1404)^3))-273.15</f>
        <v>17.30857963453758</v>
      </c>
      <c r="AK1404" s="13">
        <f>(1/(Sheet2!F$7+(Sheet2!F$8*LOG10(AG1404))+Sheet2!F$9*LOG10(AG1404)^3))-273.15</f>
        <v>16.93760746841383</v>
      </c>
      <c r="AL1404" s="13">
        <f t="shared" si="202"/>
        <v>0.18522168082848933</v>
      </c>
      <c r="AM1404" s="13">
        <f t="shared" si="203"/>
        <v>0.15814063852782748</v>
      </c>
      <c r="AN1404" s="1">
        <v>5154</v>
      </c>
      <c r="AO1404" s="2">
        <v>5186</v>
      </c>
      <c r="AP1404" s="3">
        <v>5162</v>
      </c>
      <c r="AQ1404" s="4">
        <v>5155</v>
      </c>
      <c r="AR1404" s="1">
        <f t="shared" si="204"/>
        <v>14.976000000000001</v>
      </c>
      <c r="AS1404" s="2">
        <f t="shared" si="205"/>
        <v>16.512</v>
      </c>
      <c r="AT1404" s="3">
        <f t="shared" si="206"/>
        <v>15.36</v>
      </c>
      <c r="AU1404" s="4">
        <f t="shared" si="207"/>
        <v>15.024000000000001</v>
      </c>
      <c r="AV1404" s="13">
        <f t="shared" si="208"/>
        <v>0.71665891468675647</v>
      </c>
      <c r="AW1404" s="14">
        <f t="shared" si="209"/>
        <v>-4.6331711577887021E-2</v>
      </c>
    </row>
    <row r="1405" spans="1:49">
      <c r="A1405" s="1">
        <v>1488791700</v>
      </c>
      <c r="B1405" s="1">
        <v>16442</v>
      </c>
      <c r="C1405" s="1">
        <v>16568</v>
      </c>
      <c r="D1405" s="1">
        <v>5499</v>
      </c>
      <c r="E1405" s="1">
        <v>7798</v>
      </c>
      <c r="F1405" s="1">
        <v>5247</v>
      </c>
      <c r="G1405" s="1">
        <v>425</v>
      </c>
      <c r="H1405" s="2">
        <v>1488791700</v>
      </c>
      <c r="I1405" s="2">
        <v>65</v>
      </c>
      <c r="J1405" s="2">
        <v>16424</v>
      </c>
      <c r="K1405" s="2">
        <v>5495</v>
      </c>
      <c r="L1405" s="2">
        <v>7721</v>
      </c>
      <c r="M1405" s="2">
        <v>5287</v>
      </c>
      <c r="N1405" s="2">
        <v>413</v>
      </c>
      <c r="O1405" s="3">
        <v>1488791700</v>
      </c>
      <c r="P1405" s="3">
        <v>16425</v>
      </c>
      <c r="Q1405" s="3">
        <v>16550</v>
      </c>
      <c r="R1405" s="3">
        <v>5498</v>
      </c>
      <c r="S1405" s="3">
        <v>7750</v>
      </c>
      <c r="T1405" s="3">
        <v>5261</v>
      </c>
      <c r="U1405" s="3">
        <v>439</v>
      </c>
      <c r="V1405" s="4">
        <v>1488791700</v>
      </c>
      <c r="W1405" s="4">
        <v>65</v>
      </c>
      <c r="X1405" s="4">
        <v>16391</v>
      </c>
      <c r="Y1405" s="4">
        <v>5480</v>
      </c>
      <c r="Z1405" s="4">
        <v>7808</v>
      </c>
      <c r="AA1405" s="4">
        <v>5252</v>
      </c>
      <c r="AB1405" s="4">
        <v>435</v>
      </c>
      <c r="AC1405" s="5">
        <f t="shared" si="201"/>
        <v>42800.385416666672</v>
      </c>
      <c r="AD1405" s="1">
        <v>7798</v>
      </c>
      <c r="AE1405" s="2">
        <v>7721</v>
      </c>
      <c r="AF1405" s="3">
        <v>7750</v>
      </c>
      <c r="AG1405" s="4">
        <v>7808</v>
      </c>
      <c r="AH1405" s="10">
        <f>(1/(Sheet2!C$7+(Sheet2!C$8*LOG10(AD1405))+Sheet2!C$9*LOG10(AD1405)^3))-273.15</f>
        <v>16.986009066887505</v>
      </c>
      <c r="AI1405" s="11">
        <f>(1/(Sheet2!D$7+(Sheet2!D$8*LOG10(AE1405))+Sheet2!D$9*LOG10(AE1405)^3))-273.15</f>
        <v>17.23327351224782</v>
      </c>
      <c r="AJ1405" s="12">
        <f>(1/(Sheet2!E$7+(Sheet2!E$8*LOG10(AF1405))+Sheet2!E$9*LOG10(AF1405)^3))-273.15</f>
        <v>17.316990637743856</v>
      </c>
      <c r="AK1405" s="13">
        <f>(1/(Sheet2!F$7+(Sheet2!F$8*LOG10(AG1405))+Sheet2!F$9*LOG10(AG1405)^3))-273.15</f>
        <v>16.943161312958694</v>
      </c>
      <c r="AL1405" s="13">
        <f t="shared" si="202"/>
        <v>0.1833590388531133</v>
      </c>
      <c r="AM1405" s="13">
        <f t="shared" si="203"/>
        <v>0.15659966162823274</v>
      </c>
      <c r="AN1405" s="1">
        <v>5247</v>
      </c>
      <c r="AO1405" s="2">
        <v>5287</v>
      </c>
      <c r="AP1405" s="3">
        <v>5261</v>
      </c>
      <c r="AQ1405" s="4">
        <v>5252</v>
      </c>
      <c r="AR1405" s="1">
        <f t="shared" si="204"/>
        <v>19.440000000000001</v>
      </c>
      <c r="AS1405" s="2">
        <f t="shared" si="205"/>
        <v>21.36</v>
      </c>
      <c r="AT1405" s="3">
        <f t="shared" si="206"/>
        <v>20.112000000000002</v>
      </c>
      <c r="AU1405" s="4">
        <f t="shared" si="207"/>
        <v>19.68</v>
      </c>
      <c r="AV1405" s="13">
        <f t="shared" si="208"/>
        <v>0.85450336453404263</v>
      </c>
      <c r="AW1405" s="14">
        <f t="shared" si="209"/>
        <v>-4.2411324425950102E-2</v>
      </c>
    </row>
    <row r="1406" spans="1:49">
      <c r="A1406" s="1">
        <v>1488792000</v>
      </c>
      <c r="B1406" s="1">
        <v>16444</v>
      </c>
      <c r="C1406" s="1">
        <v>16573</v>
      </c>
      <c r="D1406" s="1">
        <v>5499</v>
      </c>
      <c r="E1406" s="1">
        <v>7794</v>
      </c>
      <c r="F1406" s="1">
        <v>5159</v>
      </c>
      <c r="G1406" s="1">
        <v>422</v>
      </c>
      <c r="H1406" s="2">
        <v>1488792000</v>
      </c>
      <c r="I1406" s="2">
        <v>65</v>
      </c>
      <c r="J1406" s="2">
        <v>16424</v>
      </c>
      <c r="K1406" s="2">
        <v>5495</v>
      </c>
      <c r="L1406" s="2">
        <v>7721</v>
      </c>
      <c r="M1406" s="2">
        <v>5192</v>
      </c>
      <c r="N1406" s="2">
        <v>410</v>
      </c>
      <c r="O1406" s="3">
        <v>1488792000</v>
      </c>
      <c r="P1406" s="3">
        <v>16424</v>
      </c>
      <c r="Q1406" s="3">
        <v>16551</v>
      </c>
      <c r="R1406" s="3">
        <v>5498</v>
      </c>
      <c r="S1406" s="3">
        <v>7750</v>
      </c>
      <c r="T1406" s="3">
        <v>5170</v>
      </c>
      <c r="U1406" s="3">
        <v>444</v>
      </c>
      <c r="V1406" s="4">
        <v>1488792000</v>
      </c>
      <c r="W1406" s="4">
        <v>65</v>
      </c>
      <c r="X1406" s="4">
        <v>16400</v>
      </c>
      <c r="Y1406" s="4">
        <v>5480</v>
      </c>
      <c r="Z1406" s="4">
        <v>7804</v>
      </c>
      <c r="AA1406" s="4">
        <v>5161</v>
      </c>
      <c r="AB1406" s="4">
        <v>430</v>
      </c>
      <c r="AC1406" s="5">
        <f t="shared" si="201"/>
        <v>42800.388888888891</v>
      </c>
      <c r="AD1406" s="1">
        <v>7794</v>
      </c>
      <c r="AE1406" s="2">
        <v>7721</v>
      </c>
      <c r="AF1406" s="3">
        <v>7750</v>
      </c>
      <c r="AG1406" s="4">
        <v>7804</v>
      </c>
      <c r="AH1406" s="10">
        <f>(1/(Sheet2!C$7+(Sheet2!C$8*LOG10(AD1406))+Sheet2!C$9*LOG10(AD1406)^3))-273.15</f>
        <v>16.99715002494878</v>
      </c>
      <c r="AI1406" s="11">
        <f>(1/(Sheet2!D$7+(Sheet2!D$8*LOG10(AE1406))+Sheet2!D$9*LOG10(AE1406)^3))-273.15</f>
        <v>17.23327351224782</v>
      </c>
      <c r="AJ1406" s="12">
        <f>(1/(Sheet2!E$7+(Sheet2!E$8*LOG10(AF1406))+Sheet2!E$9*LOG10(AF1406)^3))-273.15</f>
        <v>17.316990637743856</v>
      </c>
      <c r="AK1406" s="13">
        <f>(1/(Sheet2!F$7+(Sheet2!F$8*LOG10(AG1406))+Sheet2!F$9*LOG10(AG1406)^3))-273.15</f>
        <v>16.954273821322943</v>
      </c>
      <c r="AL1406" s="13">
        <f t="shared" si="202"/>
        <v>0.17708368107497766</v>
      </c>
      <c r="AM1406" s="13">
        <f t="shared" si="203"/>
        <v>0.15024063899169718</v>
      </c>
      <c r="AN1406" s="1">
        <v>5159</v>
      </c>
      <c r="AO1406" s="2">
        <v>5192</v>
      </c>
      <c r="AP1406" s="3">
        <v>5170</v>
      </c>
      <c r="AQ1406" s="4">
        <v>5161</v>
      </c>
      <c r="AR1406" s="1">
        <f t="shared" si="204"/>
        <v>15.216000000000001</v>
      </c>
      <c r="AS1406" s="2">
        <f t="shared" si="205"/>
        <v>16.8</v>
      </c>
      <c r="AT1406" s="3">
        <f t="shared" si="206"/>
        <v>15.744</v>
      </c>
      <c r="AU1406" s="4">
        <f t="shared" si="207"/>
        <v>15.312000000000001</v>
      </c>
      <c r="AV1406" s="13">
        <f t="shared" si="208"/>
        <v>0.72531372522516058</v>
      </c>
      <c r="AW1406" s="14">
        <f t="shared" si="209"/>
        <v>-4.5999094699718454E-2</v>
      </c>
    </row>
    <row r="1407" spans="1:49">
      <c r="A1407" s="1">
        <v>1488792300</v>
      </c>
      <c r="B1407" s="1">
        <v>16444</v>
      </c>
      <c r="C1407" s="1">
        <v>16574</v>
      </c>
      <c r="D1407" s="1">
        <v>5499</v>
      </c>
      <c r="E1407" s="1">
        <v>7784</v>
      </c>
      <c r="F1407" s="1">
        <v>5563</v>
      </c>
      <c r="G1407" s="1">
        <v>421</v>
      </c>
      <c r="H1407" s="2">
        <v>1488792300</v>
      </c>
      <c r="I1407" s="2">
        <v>65</v>
      </c>
      <c r="J1407" s="2">
        <v>16416</v>
      </c>
      <c r="K1407" s="2">
        <v>5495</v>
      </c>
      <c r="L1407" s="2">
        <v>7709</v>
      </c>
      <c r="M1407" s="2">
        <v>5625</v>
      </c>
      <c r="N1407" s="2">
        <v>411</v>
      </c>
      <c r="O1407" s="3">
        <v>1488792300</v>
      </c>
      <c r="P1407" s="3">
        <v>16425</v>
      </c>
      <c r="Q1407" s="3">
        <v>16553</v>
      </c>
      <c r="R1407" s="3">
        <v>5498</v>
      </c>
      <c r="S1407" s="3">
        <v>7737</v>
      </c>
      <c r="T1407" s="3">
        <v>5597</v>
      </c>
      <c r="U1407" s="3">
        <v>444</v>
      </c>
      <c r="V1407" s="4">
        <v>1488792300</v>
      </c>
      <c r="W1407" s="4">
        <v>65</v>
      </c>
      <c r="X1407" s="4">
        <v>16400</v>
      </c>
      <c r="Y1407" s="4">
        <v>5480</v>
      </c>
      <c r="Z1407" s="4">
        <v>7791</v>
      </c>
      <c r="AA1407" s="4">
        <v>5583</v>
      </c>
      <c r="AB1407" s="4">
        <v>432</v>
      </c>
      <c r="AC1407" s="5">
        <f t="shared" si="201"/>
        <v>42800.392361111109</v>
      </c>
      <c r="AD1407" s="1">
        <v>7784</v>
      </c>
      <c r="AE1407" s="2">
        <v>7709</v>
      </c>
      <c r="AF1407" s="3">
        <v>7737</v>
      </c>
      <c r="AG1407" s="4">
        <v>7791</v>
      </c>
      <c r="AH1407" s="10">
        <f>(1/(Sheet2!C$7+(Sheet2!C$8*LOG10(AD1407))+Sheet2!C$9*LOG10(AD1407)^3))-273.15</f>
        <v>17.025030723267321</v>
      </c>
      <c r="AI1407" s="11">
        <f>(1/(Sheet2!D$7+(Sheet2!D$8*LOG10(AE1407))+Sheet2!D$9*LOG10(AE1407)^3))-273.15</f>
        <v>17.267093362396281</v>
      </c>
      <c r="AJ1407" s="12">
        <f>(1/(Sheet2!E$7+(Sheet2!E$8*LOG10(AF1407))+Sheet2!E$9*LOG10(AF1407)^3))-273.15</f>
        <v>17.353480878998653</v>
      </c>
      <c r="AK1407" s="13">
        <f>(1/(Sheet2!F$7+(Sheet2!F$8*LOG10(AG1407))+Sheet2!F$9*LOG10(AG1407)^3))-273.15</f>
        <v>16.990433928074594</v>
      </c>
      <c r="AL1407" s="13">
        <f t="shared" si="202"/>
        <v>0.17876360053125964</v>
      </c>
      <c r="AM1407" s="13">
        <f t="shared" si="203"/>
        <v>0.15073801892625954</v>
      </c>
      <c r="AN1407" s="1">
        <v>5563</v>
      </c>
      <c r="AO1407" s="2">
        <v>5625</v>
      </c>
      <c r="AP1407" s="3">
        <v>5597</v>
      </c>
      <c r="AQ1407" s="4">
        <v>5583</v>
      </c>
      <c r="AR1407" s="1">
        <f t="shared" si="204"/>
        <v>34.608000000000004</v>
      </c>
      <c r="AS1407" s="2">
        <f t="shared" si="205"/>
        <v>37.584000000000003</v>
      </c>
      <c r="AT1407" s="3">
        <f t="shared" si="206"/>
        <v>36.24</v>
      </c>
      <c r="AU1407" s="4">
        <f t="shared" si="207"/>
        <v>35.567999999999998</v>
      </c>
      <c r="AV1407" s="13">
        <f t="shared" si="208"/>
        <v>1.2504591156851153</v>
      </c>
      <c r="AW1407" s="14">
        <f t="shared" si="209"/>
        <v>-3.4734975435697646E-2</v>
      </c>
    </row>
    <row r="1408" spans="1:49">
      <c r="A1408" s="1">
        <v>1488792600</v>
      </c>
      <c r="B1408" s="1">
        <v>16444</v>
      </c>
      <c r="C1408" s="1">
        <v>16571</v>
      </c>
      <c r="D1408" s="1">
        <v>5499</v>
      </c>
      <c r="E1408" s="1">
        <v>7763</v>
      </c>
      <c r="F1408" s="1">
        <v>5536</v>
      </c>
      <c r="G1408" s="1">
        <v>426</v>
      </c>
      <c r="H1408" s="2">
        <v>1488792600</v>
      </c>
      <c r="I1408" s="2">
        <v>65</v>
      </c>
      <c r="J1408" s="2">
        <v>16426</v>
      </c>
      <c r="K1408" s="2">
        <v>5495</v>
      </c>
      <c r="L1408" s="2">
        <v>7690</v>
      </c>
      <c r="M1408" s="2">
        <v>5597</v>
      </c>
      <c r="N1408" s="2">
        <v>410</v>
      </c>
      <c r="O1408" s="3">
        <v>1488792600</v>
      </c>
      <c r="P1408" s="3">
        <v>16426</v>
      </c>
      <c r="Q1408" s="3">
        <v>16556</v>
      </c>
      <c r="R1408" s="3">
        <v>5498</v>
      </c>
      <c r="S1408" s="3">
        <v>7718</v>
      </c>
      <c r="T1408" s="3">
        <v>5568</v>
      </c>
      <c r="U1408" s="3">
        <v>444</v>
      </c>
      <c r="V1408" s="4">
        <v>1488792600</v>
      </c>
      <c r="W1408" s="4">
        <v>65</v>
      </c>
      <c r="X1408" s="4">
        <v>16405</v>
      </c>
      <c r="Y1408" s="4">
        <v>5480</v>
      </c>
      <c r="Z1408" s="4">
        <v>7771</v>
      </c>
      <c r="AA1408" s="4">
        <v>5551</v>
      </c>
      <c r="AB1408" s="4">
        <v>435</v>
      </c>
      <c r="AC1408" s="5">
        <f t="shared" si="201"/>
        <v>42800.395833333328</v>
      </c>
      <c r="AD1408" s="1">
        <v>7763</v>
      </c>
      <c r="AE1408" s="2">
        <v>7690</v>
      </c>
      <c r="AF1408" s="3">
        <v>7718</v>
      </c>
      <c r="AG1408" s="4">
        <v>7771</v>
      </c>
      <c r="AH1408" s="10">
        <f>(1/(Sheet2!C$7+(Sheet2!C$8*LOG10(AD1408))+Sheet2!C$9*LOG10(AD1408)^3))-273.15</f>
        <v>17.083712222278109</v>
      </c>
      <c r="AI1408" s="11">
        <f>(1/(Sheet2!D$7+(Sheet2!D$8*LOG10(AE1408))+Sheet2!D$9*LOG10(AE1408)^3))-273.15</f>
        <v>17.320763315346596</v>
      </c>
      <c r="AJ1408" s="12">
        <f>(1/(Sheet2!E$7+(Sheet2!E$8*LOG10(AF1408))+Sheet2!E$9*LOG10(AF1408)^3))-273.15</f>
        <v>17.406937580154704</v>
      </c>
      <c r="AK1408" s="13">
        <f>(1/(Sheet2!F$7+(Sheet2!F$8*LOG10(AG1408))+Sheet2!F$9*LOG10(AG1408)^3))-273.15</f>
        <v>17.046198071830929</v>
      </c>
      <c r="AL1408" s="13">
        <f t="shared" si="202"/>
        <v>0.17678146441084289</v>
      </c>
      <c r="AM1408" s="13">
        <f t="shared" si="203"/>
        <v>0.14887724538220284</v>
      </c>
      <c r="AN1408" s="1">
        <v>5536</v>
      </c>
      <c r="AO1408" s="2">
        <v>5597</v>
      </c>
      <c r="AP1408" s="3">
        <v>5568</v>
      </c>
      <c r="AQ1408" s="4">
        <v>5551</v>
      </c>
      <c r="AR1408" s="1">
        <f t="shared" si="204"/>
        <v>33.311999999999998</v>
      </c>
      <c r="AS1408" s="2">
        <f t="shared" si="205"/>
        <v>36.24</v>
      </c>
      <c r="AT1408" s="3">
        <f t="shared" si="206"/>
        <v>34.847999999999999</v>
      </c>
      <c r="AU1408" s="4">
        <f t="shared" si="207"/>
        <v>34.032000000000004</v>
      </c>
      <c r="AV1408" s="13">
        <f t="shared" si="208"/>
        <v>1.2559745220345844</v>
      </c>
      <c r="AW1408" s="14">
        <f t="shared" si="209"/>
        <v>-3.6291450590458407E-2</v>
      </c>
    </row>
    <row r="1409" spans="1:49">
      <c r="A1409" s="1">
        <v>1488792900</v>
      </c>
      <c r="B1409" s="1">
        <v>16444</v>
      </c>
      <c r="C1409" s="1">
        <v>16574</v>
      </c>
      <c r="D1409" s="1">
        <v>5499</v>
      </c>
      <c r="E1409" s="1">
        <v>7741</v>
      </c>
      <c r="F1409" s="1">
        <v>5929</v>
      </c>
      <c r="G1409" s="1">
        <v>426</v>
      </c>
      <c r="H1409" s="2">
        <v>1488792900</v>
      </c>
      <c r="I1409" s="2">
        <v>65</v>
      </c>
      <c r="J1409" s="2">
        <v>16416</v>
      </c>
      <c r="K1409" s="2">
        <v>5495</v>
      </c>
      <c r="L1409" s="2">
        <v>7667</v>
      </c>
      <c r="M1409" s="2">
        <v>6023</v>
      </c>
      <c r="N1409" s="2">
        <v>413</v>
      </c>
      <c r="O1409" s="3">
        <v>1488792900</v>
      </c>
      <c r="P1409" s="3">
        <v>16426</v>
      </c>
      <c r="Q1409" s="3">
        <v>16557</v>
      </c>
      <c r="R1409" s="3">
        <v>5498</v>
      </c>
      <c r="S1409" s="3">
        <v>7699</v>
      </c>
      <c r="T1409" s="3">
        <v>5977</v>
      </c>
      <c r="U1409" s="3">
        <v>446</v>
      </c>
      <c r="V1409" s="4">
        <v>1488792900</v>
      </c>
      <c r="W1409" s="4">
        <v>65</v>
      </c>
      <c r="X1409" s="4">
        <v>16400</v>
      </c>
      <c r="Y1409" s="4">
        <v>5480</v>
      </c>
      <c r="Z1409" s="4">
        <v>7750</v>
      </c>
      <c r="AA1409" s="4">
        <v>5958</v>
      </c>
      <c r="AB1409" s="4">
        <v>431</v>
      </c>
      <c r="AC1409" s="5">
        <f t="shared" si="201"/>
        <v>42800.399305555555</v>
      </c>
      <c r="AD1409" s="1">
        <v>7741</v>
      </c>
      <c r="AE1409" s="2">
        <v>7667</v>
      </c>
      <c r="AF1409" s="3">
        <v>7699</v>
      </c>
      <c r="AG1409" s="4">
        <v>7750</v>
      </c>
      <c r="AH1409" s="10">
        <f>(1/(Sheet2!C$7+(Sheet2!C$8*LOG10(AD1409))+Sheet2!C$9*LOG10(AD1409)^3))-273.15</f>
        <v>17.145380877136745</v>
      </c>
      <c r="AI1409" s="11">
        <f>(1/(Sheet2!D$7+(Sheet2!D$8*LOG10(AE1409))+Sheet2!D$9*LOG10(AE1409)^3))-273.15</f>
        <v>17.38593306183401</v>
      </c>
      <c r="AJ1409" s="12">
        <f>(1/(Sheet2!E$7+(Sheet2!E$8*LOG10(AF1409))+Sheet2!E$9*LOG10(AF1409)^3))-273.15</f>
        <v>17.460543192568764</v>
      </c>
      <c r="AK1409" s="13">
        <f>(1/(Sheet2!F$7+(Sheet2!F$8*LOG10(AG1409))+Sheet2!F$9*LOG10(AG1409)^3))-273.15</f>
        <v>17.104925063545579</v>
      </c>
      <c r="AL1409" s="13">
        <f t="shared" si="202"/>
        <v>0.17555287235016021</v>
      </c>
      <c r="AM1409" s="13">
        <f t="shared" si="203"/>
        <v>0.15191418713538057</v>
      </c>
      <c r="AN1409" s="1">
        <v>5929</v>
      </c>
      <c r="AO1409" s="2">
        <v>6023</v>
      </c>
      <c r="AP1409" s="3">
        <v>5977</v>
      </c>
      <c r="AQ1409" s="4">
        <v>5958</v>
      </c>
      <c r="AR1409" s="1">
        <f t="shared" si="204"/>
        <v>52.176000000000002</v>
      </c>
      <c r="AS1409" s="2">
        <f t="shared" si="205"/>
        <v>56.688000000000002</v>
      </c>
      <c r="AT1409" s="3">
        <f t="shared" si="206"/>
        <v>54.480000000000004</v>
      </c>
      <c r="AU1409" s="4">
        <f t="shared" si="207"/>
        <v>53.567999999999998</v>
      </c>
      <c r="AV1409" s="13">
        <f t="shared" si="208"/>
        <v>1.8939736006607915</v>
      </c>
      <c r="AW1409" s="14">
        <f t="shared" si="209"/>
        <v>-3.492611936012377E-2</v>
      </c>
    </row>
    <row r="1410" spans="1:49">
      <c r="A1410" s="1">
        <v>1488793200</v>
      </c>
      <c r="B1410" s="1">
        <v>16445</v>
      </c>
      <c r="C1410" s="1">
        <v>16572</v>
      </c>
      <c r="D1410" s="1">
        <v>5499</v>
      </c>
      <c r="E1410" s="1">
        <v>7705</v>
      </c>
      <c r="F1410" s="1">
        <v>6061</v>
      </c>
      <c r="G1410" s="1">
        <v>422</v>
      </c>
      <c r="H1410" s="2">
        <v>1488793200</v>
      </c>
      <c r="I1410" s="2">
        <v>65</v>
      </c>
      <c r="J1410" s="2">
        <v>16418</v>
      </c>
      <c r="K1410" s="2">
        <v>5495</v>
      </c>
      <c r="L1410" s="2">
        <v>7633</v>
      </c>
      <c r="M1410" s="2">
        <v>6172</v>
      </c>
      <c r="N1410" s="2">
        <v>410</v>
      </c>
      <c r="O1410" s="3">
        <v>1488793200</v>
      </c>
      <c r="P1410" s="3">
        <v>16426</v>
      </c>
      <c r="Q1410" s="3">
        <v>16557</v>
      </c>
      <c r="R1410" s="3">
        <v>5498</v>
      </c>
      <c r="S1410" s="3">
        <v>7663</v>
      </c>
      <c r="T1410" s="3">
        <v>6110</v>
      </c>
      <c r="U1410" s="3">
        <v>442</v>
      </c>
      <c r="V1410" s="4">
        <v>1488793200</v>
      </c>
      <c r="W1410" s="4">
        <v>65</v>
      </c>
      <c r="X1410" s="4">
        <v>16400</v>
      </c>
      <c r="Y1410" s="4">
        <v>5480</v>
      </c>
      <c r="Z1410" s="4">
        <v>7715</v>
      </c>
      <c r="AA1410" s="4">
        <v>6091</v>
      </c>
      <c r="AB1410" s="4">
        <v>433</v>
      </c>
      <c r="AC1410" s="5">
        <f t="shared" ref="AC1410:AC1426" si="210">A1410/(60*60*24)+"1/1/1970"</f>
        <v>42800.402777777781</v>
      </c>
      <c r="AD1410" s="1">
        <v>7705</v>
      </c>
      <c r="AE1410" s="2">
        <v>7633</v>
      </c>
      <c r="AF1410" s="3">
        <v>7663</v>
      </c>
      <c r="AG1410" s="4">
        <v>7715</v>
      </c>
      <c r="AH1410" s="10">
        <f>(1/(Sheet2!C$7+(Sheet2!C$8*LOG10(AD1410))+Sheet2!C$9*LOG10(AD1410)^3))-273.15</f>
        <v>17.246721871222121</v>
      </c>
      <c r="AI1410" s="11">
        <f>(1/(Sheet2!D$7+(Sheet2!D$8*LOG10(AE1410))+Sheet2!D$9*LOG10(AE1410)^3))-273.15</f>
        <v>17.48267676391356</v>
      </c>
      <c r="AJ1410" s="12">
        <f>(1/(Sheet2!E$7+(Sheet2!E$8*LOG10(AF1410))+Sheet2!E$9*LOG10(AF1410)^3))-273.15</f>
        <v>17.562522900256681</v>
      </c>
      <c r="AK1410" s="13">
        <f>(1/(Sheet2!F$7+(Sheet2!F$8*LOG10(AG1410))+Sheet2!F$9*LOG10(AG1410)^3))-273.15</f>
        <v>17.203203725655612</v>
      </c>
      <c r="AL1410" s="13">
        <f t="shared" si="202"/>
        <v>0.17580521516627171</v>
      </c>
      <c r="AM1410" s="13">
        <f t="shared" si="203"/>
        <v>0.15037382279489575</v>
      </c>
      <c r="AN1410" s="1">
        <v>6061</v>
      </c>
      <c r="AO1410" s="2">
        <v>6172</v>
      </c>
      <c r="AP1410" s="3">
        <v>6110</v>
      </c>
      <c r="AQ1410" s="4">
        <v>6091</v>
      </c>
      <c r="AR1410" s="1">
        <f t="shared" si="204"/>
        <v>58.512</v>
      </c>
      <c r="AS1410" s="2">
        <f t="shared" si="205"/>
        <v>63.84</v>
      </c>
      <c r="AT1410" s="3">
        <f t="shared" si="206"/>
        <v>60.864000000000004</v>
      </c>
      <c r="AU1410" s="4">
        <f t="shared" si="207"/>
        <v>59.951999999999998</v>
      </c>
      <c r="AV1410" s="13">
        <f t="shared" si="208"/>
        <v>2.2508878248371258</v>
      </c>
      <c r="AW1410" s="14">
        <f t="shared" si="209"/>
        <v>-3.7026053178660444E-2</v>
      </c>
    </row>
    <row r="1411" spans="1:49">
      <c r="A1411" s="1">
        <v>1488793500</v>
      </c>
      <c r="B1411" s="1">
        <v>16445</v>
      </c>
      <c r="C1411" s="1">
        <v>16572</v>
      </c>
      <c r="D1411" s="1">
        <v>5499</v>
      </c>
      <c r="E1411" s="1">
        <v>7695</v>
      </c>
      <c r="F1411" s="1">
        <v>5620</v>
      </c>
      <c r="G1411" s="1">
        <v>418</v>
      </c>
      <c r="H1411" s="2">
        <v>1488793500</v>
      </c>
      <c r="I1411" s="2">
        <v>65</v>
      </c>
      <c r="J1411" s="2">
        <v>16416</v>
      </c>
      <c r="K1411" s="2">
        <v>5495</v>
      </c>
      <c r="L1411" s="2">
        <v>7625</v>
      </c>
      <c r="M1411" s="2">
        <v>5689</v>
      </c>
      <c r="N1411" s="2">
        <v>413</v>
      </c>
      <c r="O1411" s="3">
        <v>1488793500</v>
      </c>
      <c r="P1411" s="3">
        <v>16426</v>
      </c>
      <c r="Q1411" s="3">
        <v>16557</v>
      </c>
      <c r="R1411" s="3">
        <v>5498</v>
      </c>
      <c r="S1411" s="3">
        <v>7654</v>
      </c>
      <c r="T1411" s="3">
        <v>5650</v>
      </c>
      <c r="U1411" s="3">
        <v>444</v>
      </c>
      <c r="V1411" s="4">
        <v>1488793500</v>
      </c>
      <c r="W1411" s="4">
        <v>65</v>
      </c>
      <c r="X1411" s="4">
        <v>16400</v>
      </c>
      <c r="Y1411" s="4">
        <v>5480</v>
      </c>
      <c r="Z1411" s="4">
        <v>7703</v>
      </c>
      <c r="AA1411" s="4">
        <v>5637</v>
      </c>
      <c r="AB1411" s="4">
        <v>430</v>
      </c>
      <c r="AC1411" s="5">
        <f t="shared" si="210"/>
        <v>42800.40625</v>
      </c>
      <c r="AD1411" s="1">
        <v>7695</v>
      </c>
      <c r="AE1411" s="2">
        <v>7625</v>
      </c>
      <c r="AF1411" s="3">
        <v>7654</v>
      </c>
      <c r="AG1411" s="4">
        <v>7703</v>
      </c>
      <c r="AH1411" s="10">
        <f>(1/(Sheet2!C$7+(Sheet2!C$8*LOG10(AD1411))+Sheet2!C$9*LOG10(AD1411)^3))-273.15</f>
        <v>17.274967176160828</v>
      </c>
      <c r="AI1411" s="11">
        <f>(1/(Sheet2!D$7+(Sheet2!D$8*LOG10(AE1411))+Sheet2!D$9*LOG10(AE1411)^3))-273.15</f>
        <v>17.50551077331221</v>
      </c>
      <c r="AJ1411" s="12">
        <f>(1/(Sheet2!E$7+(Sheet2!E$8*LOG10(AF1411))+Sheet2!E$9*LOG10(AF1411)^3))-273.15</f>
        <v>17.588102432807602</v>
      </c>
      <c r="AK1411" s="13">
        <f>(1/(Sheet2!F$7+(Sheet2!F$8*LOG10(AG1411))+Sheet2!F$9*LOG10(AG1411)^3))-273.15</f>
        <v>17.237015191394732</v>
      </c>
      <c r="AL1411" s="13">
        <f t="shared" si="202"/>
        <v>0.17195394322820184</v>
      </c>
      <c r="AM1411" s="13">
        <f t="shared" si="203"/>
        <v>0.14530461156044416</v>
      </c>
      <c r="AN1411" s="1">
        <v>5620</v>
      </c>
      <c r="AO1411" s="2">
        <v>5689</v>
      </c>
      <c r="AP1411" s="3">
        <v>5650</v>
      </c>
      <c r="AQ1411" s="4">
        <v>5637</v>
      </c>
      <c r="AR1411" s="1">
        <f t="shared" si="204"/>
        <v>37.344000000000001</v>
      </c>
      <c r="AS1411" s="2">
        <f t="shared" si="205"/>
        <v>40.655999999999999</v>
      </c>
      <c r="AT1411" s="3">
        <f t="shared" si="206"/>
        <v>38.783999999999999</v>
      </c>
      <c r="AU1411" s="4">
        <f t="shared" si="207"/>
        <v>38.160000000000004</v>
      </c>
      <c r="AV1411" s="13">
        <f t="shared" si="208"/>
        <v>1.4092721525667056</v>
      </c>
      <c r="AW1411" s="14">
        <f t="shared" si="209"/>
        <v>-3.6381457883279268E-2</v>
      </c>
    </row>
    <row r="1412" spans="1:49">
      <c r="A1412" s="1">
        <v>1488793800</v>
      </c>
      <c r="B1412" s="1">
        <v>16444</v>
      </c>
      <c r="C1412" s="1">
        <v>16575</v>
      </c>
      <c r="D1412" s="1">
        <v>5499</v>
      </c>
      <c r="E1412" s="1">
        <v>7691</v>
      </c>
      <c r="F1412" s="1">
        <v>5427</v>
      </c>
      <c r="G1412" s="1">
        <v>426</v>
      </c>
      <c r="H1412" s="2">
        <v>1488793800</v>
      </c>
      <c r="I1412" s="2">
        <v>65</v>
      </c>
      <c r="J1412" s="2">
        <v>16418</v>
      </c>
      <c r="K1412" s="2">
        <v>5495</v>
      </c>
      <c r="L1412" s="2">
        <v>7620</v>
      </c>
      <c r="M1412" s="2">
        <v>5476</v>
      </c>
      <c r="N1412" s="2">
        <v>411</v>
      </c>
      <c r="O1412" s="3">
        <v>1488793800</v>
      </c>
      <c r="P1412" s="3">
        <v>16427</v>
      </c>
      <c r="Q1412" s="3">
        <v>16559</v>
      </c>
      <c r="R1412" s="3">
        <v>5498</v>
      </c>
      <c r="S1412" s="3">
        <v>7649</v>
      </c>
      <c r="T1412" s="3">
        <v>5447</v>
      </c>
      <c r="U1412" s="3">
        <v>444</v>
      </c>
      <c r="V1412" s="4">
        <v>1488793800</v>
      </c>
      <c r="W1412" s="4">
        <v>65</v>
      </c>
      <c r="X1412" s="4">
        <v>16400</v>
      </c>
      <c r="Y1412" s="4">
        <v>5480</v>
      </c>
      <c r="Z1412" s="4">
        <v>7698</v>
      </c>
      <c r="AA1412" s="4">
        <v>5435</v>
      </c>
      <c r="AB1412" s="4">
        <v>433</v>
      </c>
      <c r="AC1412" s="5">
        <f t="shared" si="210"/>
        <v>42800.409722222219</v>
      </c>
      <c r="AD1412" s="1">
        <v>7691</v>
      </c>
      <c r="AE1412" s="2">
        <v>7620</v>
      </c>
      <c r="AF1412" s="3">
        <v>7649</v>
      </c>
      <c r="AG1412" s="4">
        <v>7698</v>
      </c>
      <c r="AH1412" s="10">
        <f>(1/(Sheet2!C$7+(Sheet2!C$8*LOG10(AD1412))+Sheet2!C$9*LOG10(AD1412)^3))-273.15</f>
        <v>17.286276920464843</v>
      </c>
      <c r="AI1412" s="11">
        <f>(1/(Sheet2!D$7+(Sheet2!D$8*LOG10(AE1412))+Sheet2!D$9*LOG10(AE1412)^3))-273.15</f>
        <v>17.519795782973972</v>
      </c>
      <c r="AJ1412" s="12">
        <f>(1/(Sheet2!E$7+(Sheet2!E$8*LOG10(AF1412))+Sheet2!E$9*LOG10(AF1412)^3))-273.15</f>
        <v>17.602327975529761</v>
      </c>
      <c r="AK1412" s="13">
        <f>(1/(Sheet2!F$7+(Sheet2!F$8*LOG10(AG1412))+Sheet2!F$9*LOG10(AG1412)^3))-273.15</f>
        <v>17.251120857042224</v>
      </c>
      <c r="AL1412" s="13">
        <f t="shared" si="202"/>
        <v>0.17272316387295286</v>
      </c>
      <c r="AM1412" s="13">
        <f t="shared" si="203"/>
        <v>0.14603265831505124</v>
      </c>
      <c r="AN1412" s="1">
        <v>5427</v>
      </c>
      <c r="AO1412" s="2">
        <v>5476</v>
      </c>
      <c r="AP1412" s="3">
        <v>5447</v>
      </c>
      <c r="AQ1412" s="4">
        <v>5435</v>
      </c>
      <c r="AR1412" s="1">
        <f t="shared" si="204"/>
        <v>28.080000000000002</v>
      </c>
      <c r="AS1412" s="2">
        <f t="shared" si="205"/>
        <v>30.432000000000002</v>
      </c>
      <c r="AT1412" s="3">
        <f t="shared" si="206"/>
        <v>29.04</v>
      </c>
      <c r="AU1412" s="4">
        <f t="shared" si="207"/>
        <v>28.464000000000002</v>
      </c>
      <c r="AV1412" s="13">
        <f t="shared" si="208"/>
        <v>1.0305105530755132</v>
      </c>
      <c r="AW1412" s="14">
        <f t="shared" si="209"/>
        <v>-3.5529945975572789E-2</v>
      </c>
    </row>
    <row r="1413" spans="1:49">
      <c r="A1413" s="1">
        <v>1488794100</v>
      </c>
      <c r="B1413" s="1">
        <v>16444</v>
      </c>
      <c r="C1413" s="1">
        <v>16576</v>
      </c>
      <c r="D1413" s="1">
        <v>5499</v>
      </c>
      <c r="E1413" s="1">
        <v>7678</v>
      </c>
      <c r="F1413" s="1">
        <v>5673</v>
      </c>
      <c r="G1413" s="1">
        <v>421</v>
      </c>
      <c r="H1413" s="2">
        <v>1488794100</v>
      </c>
      <c r="I1413" s="2">
        <v>65</v>
      </c>
      <c r="J1413" s="2">
        <v>16418</v>
      </c>
      <c r="K1413" s="2">
        <v>5495</v>
      </c>
      <c r="L1413" s="2">
        <v>7610</v>
      </c>
      <c r="M1413" s="2">
        <v>5744</v>
      </c>
      <c r="N1413" s="2">
        <v>406</v>
      </c>
      <c r="O1413" s="3">
        <v>1488794100</v>
      </c>
      <c r="P1413" s="3">
        <v>16426</v>
      </c>
      <c r="Q1413" s="3">
        <v>16556</v>
      </c>
      <c r="R1413" s="3">
        <v>5498</v>
      </c>
      <c r="S1413" s="3">
        <v>7637</v>
      </c>
      <c r="T1413" s="3">
        <v>5707</v>
      </c>
      <c r="U1413" s="3">
        <v>447</v>
      </c>
      <c r="V1413" s="4">
        <v>1488794100</v>
      </c>
      <c r="W1413" s="4">
        <v>65</v>
      </c>
      <c r="X1413" s="4">
        <v>16401</v>
      </c>
      <c r="Y1413" s="4">
        <v>5480</v>
      </c>
      <c r="Z1413" s="4">
        <v>7687</v>
      </c>
      <c r="AA1413" s="4">
        <v>5691</v>
      </c>
      <c r="AB1413" s="4">
        <v>432</v>
      </c>
      <c r="AC1413" s="5">
        <f t="shared" si="210"/>
        <v>42800.413194444445</v>
      </c>
      <c r="AD1413" s="1">
        <v>7678</v>
      </c>
      <c r="AE1413" s="2">
        <v>7610</v>
      </c>
      <c r="AF1413" s="3">
        <v>7637</v>
      </c>
      <c r="AG1413" s="4">
        <v>7687</v>
      </c>
      <c r="AH1413" s="10">
        <f>(1/(Sheet2!C$7+(Sheet2!C$8*LOG10(AD1413))+Sheet2!C$9*LOG10(AD1413)^3))-273.15</f>
        <v>17.323079571113453</v>
      </c>
      <c r="AI1413" s="11">
        <f>(1/(Sheet2!D$7+(Sheet2!D$8*LOG10(AE1413))+Sheet2!D$9*LOG10(AE1413)^3))-273.15</f>
        <v>17.548397610177005</v>
      </c>
      <c r="AJ1413" s="12">
        <f>(1/(Sheet2!E$7+(Sheet2!E$8*LOG10(AF1413))+Sheet2!E$9*LOG10(AF1413)^3))-273.15</f>
        <v>17.636512196596925</v>
      </c>
      <c r="AK1413" s="13">
        <f>(1/(Sheet2!F$7+(Sheet2!F$8*LOG10(AG1413))+Sheet2!F$9*LOG10(AG1413)^3))-273.15</f>
        <v>17.282189764785812</v>
      </c>
      <c r="AL1413" s="13">
        <f t="shared" si="202"/>
        <v>0.17196302622917092</v>
      </c>
      <c r="AM1413" s="13">
        <f t="shared" si="203"/>
        <v>0.1433566717066084</v>
      </c>
      <c r="AN1413" s="1">
        <v>5673</v>
      </c>
      <c r="AO1413" s="2">
        <v>5744</v>
      </c>
      <c r="AP1413" s="3">
        <v>5707</v>
      </c>
      <c r="AQ1413" s="4">
        <v>5691</v>
      </c>
      <c r="AR1413" s="1">
        <f t="shared" si="204"/>
        <v>39.887999999999998</v>
      </c>
      <c r="AS1413" s="2">
        <f t="shared" si="205"/>
        <v>43.295999999999999</v>
      </c>
      <c r="AT1413" s="3">
        <f t="shared" si="206"/>
        <v>41.52</v>
      </c>
      <c r="AU1413" s="4">
        <f t="shared" si="207"/>
        <v>40.752000000000002</v>
      </c>
      <c r="AV1413" s="13">
        <f t="shared" si="208"/>
        <v>1.4502965214051919</v>
      </c>
      <c r="AW1413" s="14">
        <f t="shared" si="209"/>
        <v>-3.5061805468648871E-2</v>
      </c>
    </row>
    <row r="1414" spans="1:49">
      <c r="A1414" s="1">
        <v>1488794400</v>
      </c>
      <c r="B1414" s="1">
        <v>16445</v>
      </c>
      <c r="C1414" s="1">
        <v>16578</v>
      </c>
      <c r="D1414" s="1">
        <v>5499</v>
      </c>
      <c r="E1414" s="1">
        <v>7645</v>
      </c>
      <c r="F1414" s="1">
        <v>6654</v>
      </c>
      <c r="G1414" s="1">
        <v>424</v>
      </c>
      <c r="H1414" s="2">
        <v>1488794400</v>
      </c>
      <c r="I1414" s="2">
        <v>65</v>
      </c>
      <c r="J1414" s="2">
        <v>16418</v>
      </c>
      <c r="K1414" s="2">
        <v>5495</v>
      </c>
      <c r="L1414" s="2">
        <v>7576</v>
      </c>
      <c r="M1414" s="2">
        <v>6808</v>
      </c>
      <c r="N1414" s="2">
        <v>409</v>
      </c>
      <c r="O1414" s="3">
        <v>1488794400</v>
      </c>
      <c r="P1414" s="3">
        <v>16426</v>
      </c>
      <c r="Q1414" s="3">
        <v>16559</v>
      </c>
      <c r="R1414" s="3">
        <v>5498</v>
      </c>
      <c r="S1414" s="3">
        <v>7607</v>
      </c>
      <c r="T1414" s="3">
        <v>6753</v>
      </c>
      <c r="U1414" s="3">
        <v>444</v>
      </c>
      <c r="V1414" s="4">
        <v>1488794400</v>
      </c>
      <c r="W1414" s="4">
        <v>65</v>
      </c>
      <c r="X1414" s="4">
        <v>16408</v>
      </c>
      <c r="Y1414" s="4">
        <v>5480</v>
      </c>
      <c r="Z1414" s="4">
        <v>7654</v>
      </c>
      <c r="AA1414" s="4">
        <v>6725</v>
      </c>
      <c r="AB1414" s="4">
        <v>436</v>
      </c>
      <c r="AC1414" s="5">
        <f t="shared" si="210"/>
        <v>42800.416666666672</v>
      </c>
      <c r="AD1414" s="1">
        <v>7645</v>
      </c>
      <c r="AE1414" s="2">
        <v>7576</v>
      </c>
      <c r="AF1414" s="3">
        <v>7607</v>
      </c>
      <c r="AG1414" s="4">
        <v>7654</v>
      </c>
      <c r="AH1414" s="10">
        <f>(1/(Sheet2!C$7+(Sheet2!C$8*LOG10(AD1414))+Sheet2!C$9*LOG10(AD1414)^3))-273.15</f>
        <v>17.416818993579</v>
      </c>
      <c r="AI1414" s="11">
        <f>(1/(Sheet2!D$7+(Sheet2!D$8*LOG10(AE1414))+Sheet2!D$9*LOG10(AE1414)^3))-273.15</f>
        <v>17.645962514515759</v>
      </c>
      <c r="AJ1414" s="12">
        <f>(1/(Sheet2!E$7+(Sheet2!E$8*LOG10(AF1414))+Sheet2!E$9*LOG10(AF1414)^3))-273.15</f>
        <v>17.722239000800528</v>
      </c>
      <c r="AK1414" s="13">
        <f>(1/(Sheet2!F$7+(Sheet2!F$8*LOG10(AG1414))+Sheet2!F$9*LOG10(AG1414)^3))-273.15</f>
        <v>17.375698515405588</v>
      </c>
      <c r="AL1414" s="13">
        <f t="shared" si="202"/>
        <v>0.16990930603227619</v>
      </c>
      <c r="AM1414" s="13">
        <f t="shared" si="203"/>
        <v>0.1456252474261287</v>
      </c>
      <c r="AN1414" s="1">
        <v>6654</v>
      </c>
      <c r="AO1414" s="2">
        <v>6808</v>
      </c>
      <c r="AP1414" s="3">
        <v>6753</v>
      </c>
      <c r="AQ1414" s="4">
        <v>6725</v>
      </c>
      <c r="AR1414" s="1">
        <f t="shared" si="204"/>
        <v>86.975999999999999</v>
      </c>
      <c r="AS1414" s="2">
        <f t="shared" si="205"/>
        <v>94.367999999999995</v>
      </c>
      <c r="AT1414" s="3">
        <f t="shared" si="206"/>
        <v>91.728000000000009</v>
      </c>
      <c r="AU1414" s="4">
        <f t="shared" si="207"/>
        <v>90.384</v>
      </c>
      <c r="AV1414" s="13">
        <f t="shared" si="208"/>
        <v>3.0752482826594663</v>
      </c>
      <c r="AW1414" s="14">
        <f t="shared" si="209"/>
        <v>-3.3844517990177257E-2</v>
      </c>
    </row>
    <row r="1415" spans="1:49">
      <c r="A1415" s="1">
        <v>1488794700</v>
      </c>
      <c r="B1415" s="1">
        <v>16446</v>
      </c>
      <c r="C1415" s="1">
        <v>16576</v>
      </c>
      <c r="D1415" s="1">
        <v>5499</v>
      </c>
      <c r="E1415" s="1">
        <v>7634</v>
      </c>
      <c r="F1415" s="1">
        <v>5402</v>
      </c>
      <c r="G1415" s="1">
        <v>422</v>
      </c>
      <c r="H1415" s="2">
        <v>1488794700</v>
      </c>
      <c r="I1415" s="2">
        <v>65</v>
      </c>
      <c r="J1415" s="2">
        <v>16420</v>
      </c>
      <c r="K1415" s="2">
        <v>5495</v>
      </c>
      <c r="L1415" s="2">
        <v>7566</v>
      </c>
      <c r="M1415" s="2">
        <v>5454</v>
      </c>
      <c r="N1415" s="2">
        <v>407</v>
      </c>
      <c r="O1415" s="3">
        <v>1488794700</v>
      </c>
      <c r="P1415" s="3">
        <v>16427</v>
      </c>
      <c r="Q1415" s="3">
        <v>16561</v>
      </c>
      <c r="R1415" s="3">
        <v>5498</v>
      </c>
      <c r="S1415" s="3">
        <v>7594</v>
      </c>
      <c r="T1415" s="3">
        <v>5421</v>
      </c>
      <c r="U1415" s="3">
        <v>444</v>
      </c>
      <c r="V1415" s="4">
        <v>1488794700</v>
      </c>
      <c r="W1415" s="4">
        <v>65</v>
      </c>
      <c r="X1415" s="4">
        <v>16402</v>
      </c>
      <c r="Y1415" s="4">
        <v>5480</v>
      </c>
      <c r="Z1415" s="4">
        <v>7643</v>
      </c>
      <c r="AA1415" s="4">
        <v>5411</v>
      </c>
      <c r="AB1415" s="4">
        <v>435</v>
      </c>
      <c r="AC1415" s="5">
        <f t="shared" si="210"/>
        <v>42800.420138888891</v>
      </c>
      <c r="AD1415" s="1">
        <v>7634</v>
      </c>
      <c r="AE1415" s="2">
        <v>7566</v>
      </c>
      <c r="AF1415" s="3">
        <v>7594</v>
      </c>
      <c r="AG1415" s="4">
        <v>7643</v>
      </c>
      <c r="AH1415" s="10">
        <f>(1/(Sheet2!C$7+(Sheet2!C$8*LOG10(AD1415))+Sheet2!C$9*LOG10(AD1415)^3))-273.15</f>
        <v>17.448167177005189</v>
      </c>
      <c r="AI1415" s="11">
        <f>(1/(Sheet2!D$7+(Sheet2!D$8*LOG10(AE1415))+Sheet2!D$9*LOG10(AE1415)^3))-273.15</f>
        <v>17.674752284051692</v>
      </c>
      <c r="AJ1415" s="12">
        <f>(1/(Sheet2!E$7+(Sheet2!E$8*LOG10(AF1415))+Sheet2!E$9*LOG10(AF1415)^3))-273.15</f>
        <v>17.759506014677356</v>
      </c>
      <c r="AK1415" s="13">
        <f>(1/(Sheet2!F$7+(Sheet2!F$8*LOG10(AG1415))+Sheet2!F$9*LOG10(AG1415)^3))-273.15</f>
        <v>17.406969290488291</v>
      </c>
      <c r="AL1415" s="13">
        <f t="shared" si="202"/>
        <v>0.17154761652635775</v>
      </c>
      <c r="AM1415" s="13">
        <f t="shared" si="203"/>
        <v>0.14419073492571735</v>
      </c>
      <c r="AN1415" s="1">
        <v>5402</v>
      </c>
      <c r="AO1415" s="2">
        <v>5454</v>
      </c>
      <c r="AP1415" s="3">
        <v>5421</v>
      </c>
      <c r="AQ1415" s="4">
        <v>5411</v>
      </c>
      <c r="AR1415" s="1">
        <f t="shared" si="204"/>
        <v>26.88</v>
      </c>
      <c r="AS1415" s="2">
        <f t="shared" si="205"/>
        <v>29.376000000000001</v>
      </c>
      <c r="AT1415" s="3">
        <f t="shared" si="206"/>
        <v>27.792000000000002</v>
      </c>
      <c r="AU1415" s="4">
        <f t="shared" si="207"/>
        <v>27.312000000000001</v>
      </c>
      <c r="AV1415" s="13">
        <f t="shared" si="208"/>
        <v>1.0896458140148115</v>
      </c>
      <c r="AW1415" s="14">
        <f t="shared" si="209"/>
        <v>-3.9139576652830875E-2</v>
      </c>
    </row>
    <row r="1416" spans="1:49">
      <c r="A1416" s="1">
        <v>1488795000</v>
      </c>
      <c r="B1416" s="1">
        <v>16445</v>
      </c>
      <c r="C1416" s="1">
        <v>16577</v>
      </c>
      <c r="D1416" s="1">
        <v>5499</v>
      </c>
      <c r="E1416" s="1">
        <v>7626</v>
      </c>
      <c r="F1416" s="1">
        <v>5660</v>
      </c>
      <c r="G1416" s="1">
        <v>421</v>
      </c>
      <c r="H1416" s="2">
        <v>1488795000</v>
      </c>
      <c r="I1416" s="2">
        <v>65</v>
      </c>
      <c r="J1416" s="2">
        <v>16418</v>
      </c>
      <c r="K1416" s="2">
        <v>5495</v>
      </c>
      <c r="L1416" s="2">
        <v>7559</v>
      </c>
      <c r="M1416" s="2">
        <v>5729</v>
      </c>
      <c r="N1416" s="2">
        <v>413</v>
      </c>
      <c r="O1416" s="3">
        <v>1488795000</v>
      </c>
      <c r="P1416" s="3">
        <v>16428</v>
      </c>
      <c r="Q1416" s="3">
        <v>16560</v>
      </c>
      <c r="R1416" s="3">
        <v>5498</v>
      </c>
      <c r="S1416" s="3">
        <v>7588</v>
      </c>
      <c r="T1416" s="3">
        <v>5692</v>
      </c>
      <c r="U1416" s="3">
        <v>442</v>
      </c>
      <c r="V1416" s="4">
        <v>1488795000</v>
      </c>
      <c r="W1416" s="4">
        <v>65</v>
      </c>
      <c r="X1416" s="4">
        <v>16409</v>
      </c>
      <c r="Y1416" s="4">
        <v>5480</v>
      </c>
      <c r="Z1416" s="4">
        <v>7637</v>
      </c>
      <c r="AA1416" s="4">
        <v>5677</v>
      </c>
      <c r="AB1416" s="4">
        <v>433</v>
      </c>
      <c r="AC1416" s="5">
        <f t="shared" si="210"/>
        <v>42800.423611111109</v>
      </c>
      <c r="AD1416" s="1">
        <v>7626</v>
      </c>
      <c r="AE1416" s="2">
        <v>7559</v>
      </c>
      <c r="AF1416" s="3">
        <v>7588</v>
      </c>
      <c r="AG1416" s="4">
        <v>7637</v>
      </c>
      <c r="AH1416" s="10">
        <f>(1/(Sheet2!C$7+(Sheet2!C$8*LOG10(AD1416))+Sheet2!C$9*LOG10(AD1416)^3))-273.15</f>
        <v>17.470997952841685</v>
      </c>
      <c r="AI1416" s="11">
        <f>(1/(Sheet2!D$7+(Sheet2!D$8*LOG10(AE1416))+Sheet2!D$9*LOG10(AE1416)^3))-273.15</f>
        <v>17.694930724591075</v>
      </c>
      <c r="AJ1416" s="12">
        <f>(1/(Sheet2!E$7+(Sheet2!E$8*LOG10(AF1416))+Sheet2!E$9*LOG10(AF1416)^3))-273.15</f>
        <v>17.776730500031931</v>
      </c>
      <c r="AK1416" s="13">
        <f>(1/(Sheet2!F$7+(Sheet2!F$8*LOG10(AG1416))+Sheet2!F$9*LOG10(AG1416)^3))-273.15</f>
        <v>17.42404750181646</v>
      </c>
      <c r="AL1416" s="13">
        <f t="shared" si="202"/>
        <v>0.17085004204454216</v>
      </c>
      <c r="AM1416" s="13">
        <f t="shared" si="203"/>
        <v>0.14475724017333147</v>
      </c>
      <c r="AN1416" s="1">
        <v>5660</v>
      </c>
      <c r="AO1416" s="2">
        <v>5729</v>
      </c>
      <c r="AP1416" s="3">
        <v>5692</v>
      </c>
      <c r="AQ1416" s="4">
        <v>5677</v>
      </c>
      <c r="AR1416" s="1">
        <f t="shared" si="204"/>
        <v>39.264000000000003</v>
      </c>
      <c r="AS1416" s="2">
        <f t="shared" si="205"/>
        <v>42.576000000000001</v>
      </c>
      <c r="AT1416" s="3">
        <f t="shared" si="206"/>
        <v>40.800000000000004</v>
      </c>
      <c r="AU1416" s="4">
        <f t="shared" si="207"/>
        <v>40.08</v>
      </c>
      <c r="AV1416" s="13">
        <f t="shared" si="208"/>
        <v>1.4111782311246155</v>
      </c>
      <c r="AW1416" s="14">
        <f t="shared" si="209"/>
        <v>-3.4689730361962025E-2</v>
      </c>
    </row>
    <row r="1417" spans="1:49">
      <c r="A1417" s="1">
        <v>1488795300</v>
      </c>
      <c r="B1417" s="1">
        <v>16446</v>
      </c>
      <c r="C1417" s="1">
        <v>16577</v>
      </c>
      <c r="D1417" s="1">
        <v>5499</v>
      </c>
      <c r="E1417" s="1">
        <v>7614</v>
      </c>
      <c r="F1417" s="1">
        <v>5656</v>
      </c>
      <c r="G1417" s="1">
        <v>425</v>
      </c>
      <c r="H1417" s="2">
        <v>1488795300</v>
      </c>
      <c r="I1417" s="2">
        <v>65</v>
      </c>
      <c r="J1417" s="2">
        <v>16424</v>
      </c>
      <c r="K1417" s="2">
        <v>5495</v>
      </c>
      <c r="L1417" s="2">
        <v>7550</v>
      </c>
      <c r="M1417" s="2">
        <v>5721</v>
      </c>
      <c r="N1417" s="2">
        <v>411</v>
      </c>
      <c r="O1417" s="3">
        <v>1488795300</v>
      </c>
      <c r="P1417" s="3">
        <v>16429</v>
      </c>
      <c r="Q1417" s="3">
        <v>16562</v>
      </c>
      <c r="R1417" s="3">
        <v>5498</v>
      </c>
      <c r="S1417" s="3">
        <v>7575</v>
      </c>
      <c r="T1417" s="3">
        <v>5689</v>
      </c>
      <c r="U1417" s="3">
        <v>441</v>
      </c>
      <c r="V1417" s="4">
        <v>1488795300</v>
      </c>
      <c r="W1417" s="4">
        <v>65</v>
      </c>
      <c r="X1417" s="4">
        <v>16408</v>
      </c>
      <c r="Y1417" s="4">
        <v>5480</v>
      </c>
      <c r="Z1417" s="4">
        <v>7625</v>
      </c>
      <c r="AA1417" s="4">
        <v>5672</v>
      </c>
      <c r="AB1417" s="4">
        <v>436</v>
      </c>
      <c r="AC1417" s="5">
        <f t="shared" si="210"/>
        <v>42800.427083333328</v>
      </c>
      <c r="AD1417" s="1">
        <v>7614</v>
      </c>
      <c r="AE1417" s="2">
        <v>7550</v>
      </c>
      <c r="AF1417" s="3">
        <v>7575</v>
      </c>
      <c r="AG1417" s="4">
        <v>7625</v>
      </c>
      <c r="AH1417" s="10">
        <f>(1/(Sheet2!C$7+(Sheet2!C$8*LOG10(AD1417))+Sheet2!C$9*LOG10(AD1417)^3))-273.15</f>
        <v>17.505294943119054</v>
      </c>
      <c r="AI1417" s="11">
        <f>(1/(Sheet2!D$7+(Sheet2!D$8*LOG10(AE1417))+Sheet2!D$9*LOG10(AE1417)^3))-273.15</f>
        <v>17.720905490301789</v>
      </c>
      <c r="AJ1417" s="12">
        <f>(1/(Sheet2!E$7+(Sheet2!E$8*LOG10(AF1417))+Sheet2!E$9*LOG10(AF1417)^3))-273.15</f>
        <v>17.814103081347241</v>
      </c>
      <c r="AK1417" s="13">
        <f>(1/(Sheet2!F$7+(Sheet2!F$8*LOG10(AG1417))+Sheet2!F$9*LOG10(AG1417)^3))-273.15</f>
        <v>17.458249417792956</v>
      </c>
      <c r="AL1417" s="13">
        <f t="shared" si="202"/>
        <v>0.17038424443324482</v>
      </c>
      <c r="AM1417" s="13">
        <f t="shared" si="203"/>
        <v>0.14005320532772048</v>
      </c>
      <c r="AN1417" s="1">
        <v>5656</v>
      </c>
      <c r="AO1417" s="2">
        <v>5721</v>
      </c>
      <c r="AP1417" s="3">
        <v>5689</v>
      </c>
      <c r="AQ1417" s="4">
        <v>5672</v>
      </c>
      <c r="AR1417" s="1">
        <f t="shared" si="204"/>
        <v>39.072000000000003</v>
      </c>
      <c r="AS1417" s="2">
        <f t="shared" si="205"/>
        <v>42.192</v>
      </c>
      <c r="AT1417" s="3">
        <f t="shared" si="206"/>
        <v>40.655999999999999</v>
      </c>
      <c r="AU1417" s="4">
        <f t="shared" si="207"/>
        <v>39.840000000000003</v>
      </c>
      <c r="AV1417" s="13">
        <f t="shared" si="208"/>
        <v>1.3351134783230962</v>
      </c>
      <c r="AW1417" s="14">
        <f t="shared" si="209"/>
        <v>-3.3014675527277354E-2</v>
      </c>
    </row>
    <row r="1418" spans="1:49">
      <c r="A1418" s="1">
        <v>1488795600</v>
      </c>
      <c r="B1418" s="1">
        <v>16446</v>
      </c>
      <c r="C1418" s="1">
        <v>16581</v>
      </c>
      <c r="D1418" s="1">
        <v>5499</v>
      </c>
      <c r="E1418" s="1">
        <v>7593</v>
      </c>
      <c r="F1418" s="1">
        <v>5871</v>
      </c>
      <c r="G1418" s="1">
        <v>425</v>
      </c>
      <c r="H1418" s="2">
        <v>1488795600</v>
      </c>
      <c r="I1418" s="2">
        <v>65</v>
      </c>
      <c r="J1418" s="2">
        <v>16425</v>
      </c>
      <c r="K1418" s="2">
        <v>5495</v>
      </c>
      <c r="L1418" s="2">
        <v>7530</v>
      </c>
      <c r="M1418" s="2">
        <v>5955</v>
      </c>
      <c r="N1418" s="2">
        <v>414</v>
      </c>
      <c r="O1418" s="3">
        <v>1488795600</v>
      </c>
      <c r="P1418" s="3">
        <v>16429</v>
      </c>
      <c r="Q1418" s="3">
        <v>16563</v>
      </c>
      <c r="R1418" s="3">
        <v>5498</v>
      </c>
      <c r="S1418" s="3">
        <v>7557</v>
      </c>
      <c r="T1418" s="3">
        <v>5913</v>
      </c>
      <c r="U1418" s="3">
        <v>444</v>
      </c>
      <c r="V1418" s="4">
        <v>1488795600</v>
      </c>
      <c r="W1418" s="4">
        <v>65</v>
      </c>
      <c r="X1418" s="4">
        <v>16410</v>
      </c>
      <c r="Y1418" s="4">
        <v>5480</v>
      </c>
      <c r="Z1418" s="4">
        <v>7605</v>
      </c>
      <c r="AA1418" s="4">
        <v>5896</v>
      </c>
      <c r="AB1418" s="4">
        <v>435</v>
      </c>
      <c r="AC1418" s="5">
        <f t="shared" si="210"/>
        <v>42800.430555555555</v>
      </c>
      <c r="AD1418" s="1">
        <v>7593</v>
      </c>
      <c r="AE1418" s="2">
        <v>7530</v>
      </c>
      <c r="AF1418" s="3">
        <v>7557</v>
      </c>
      <c r="AG1418" s="4">
        <v>7605</v>
      </c>
      <c r="AH1418" s="10">
        <f>(1/(Sheet2!C$7+(Sheet2!C$8*LOG10(AD1418))+Sheet2!C$9*LOG10(AD1418)^3))-273.15</f>
        <v>17.56546200239751</v>
      </c>
      <c r="AI1418" s="11">
        <f>(1/(Sheet2!D$7+(Sheet2!D$8*LOG10(AE1418))+Sheet2!D$9*LOG10(AE1418)^3))-273.15</f>
        <v>17.778752706442049</v>
      </c>
      <c r="AJ1418" s="12">
        <f>(1/(Sheet2!E$7+(Sheet2!E$8*LOG10(AF1418))+Sheet2!E$9*LOG10(AF1418)^3))-273.15</f>
        <v>17.865969572379868</v>
      </c>
      <c r="AK1418" s="13">
        <f>(1/(Sheet2!F$7+(Sheet2!F$8*LOG10(AG1418))+Sheet2!F$9*LOG10(AG1418)^3))-273.15</f>
        <v>17.515387885690643</v>
      </c>
      <c r="AL1418" s="13">
        <f t="shared" si="202"/>
        <v>0.16787407750250058</v>
      </c>
      <c r="AM1418" s="13">
        <f t="shared" si="203"/>
        <v>0.13985788644501962</v>
      </c>
      <c r="AN1418" s="1">
        <v>5871</v>
      </c>
      <c r="AO1418" s="2">
        <v>5955</v>
      </c>
      <c r="AP1418" s="3">
        <v>5913</v>
      </c>
      <c r="AQ1418" s="4">
        <v>5896</v>
      </c>
      <c r="AR1418" s="1">
        <f t="shared" si="204"/>
        <v>49.392000000000003</v>
      </c>
      <c r="AS1418" s="2">
        <f t="shared" si="205"/>
        <v>53.423999999999999</v>
      </c>
      <c r="AT1418" s="3">
        <f t="shared" si="206"/>
        <v>51.408000000000001</v>
      </c>
      <c r="AU1418" s="4">
        <f t="shared" si="207"/>
        <v>50.591999999999999</v>
      </c>
      <c r="AV1418" s="13">
        <f t="shared" si="208"/>
        <v>1.6958679193852322</v>
      </c>
      <c r="AW1418" s="14">
        <f t="shared" si="209"/>
        <v>-3.3119832813554261E-2</v>
      </c>
    </row>
    <row r="1419" spans="1:49">
      <c r="A1419" s="1">
        <v>1488795900</v>
      </c>
      <c r="B1419" s="1">
        <v>16446</v>
      </c>
      <c r="C1419" s="1">
        <v>16580</v>
      </c>
      <c r="D1419" s="1">
        <v>5499</v>
      </c>
      <c r="E1419" s="1">
        <v>7524</v>
      </c>
      <c r="F1419" s="1">
        <v>6341</v>
      </c>
      <c r="G1419" s="1">
        <v>426</v>
      </c>
      <c r="H1419" s="2">
        <v>1488795900</v>
      </c>
      <c r="I1419" s="2">
        <v>65</v>
      </c>
      <c r="J1419" s="2">
        <v>16424</v>
      </c>
      <c r="K1419" s="2">
        <v>5495</v>
      </c>
      <c r="L1419" s="2">
        <v>7460</v>
      </c>
      <c r="M1419" s="2">
        <v>6466</v>
      </c>
      <c r="N1419" s="2">
        <v>413</v>
      </c>
      <c r="O1419" s="3">
        <v>1488795900</v>
      </c>
      <c r="P1419" s="3">
        <v>16429</v>
      </c>
      <c r="Q1419" s="3">
        <v>16563</v>
      </c>
      <c r="R1419" s="3">
        <v>5498</v>
      </c>
      <c r="S1419" s="3">
        <v>7489</v>
      </c>
      <c r="T1419" s="3">
        <v>6406</v>
      </c>
      <c r="U1419" s="3">
        <v>447</v>
      </c>
      <c r="V1419" s="4">
        <v>1488795900</v>
      </c>
      <c r="W1419" s="4">
        <v>65</v>
      </c>
      <c r="X1419" s="4">
        <v>16408</v>
      </c>
      <c r="Y1419" s="4">
        <v>5480</v>
      </c>
      <c r="Z1419" s="4">
        <v>7536</v>
      </c>
      <c r="AA1419" s="4">
        <v>6383</v>
      </c>
      <c r="AB1419" s="4">
        <v>435</v>
      </c>
      <c r="AC1419" s="5">
        <f t="shared" si="210"/>
        <v>42800.434027777781</v>
      </c>
      <c r="AD1419" s="1">
        <v>7524</v>
      </c>
      <c r="AE1419" s="2">
        <v>7460</v>
      </c>
      <c r="AF1419" s="3">
        <v>7489</v>
      </c>
      <c r="AG1419" s="4">
        <v>7536</v>
      </c>
      <c r="AH1419" s="10">
        <f>(1/(Sheet2!C$7+(Sheet2!C$8*LOG10(AD1419))+Sheet2!C$9*LOG10(AD1419)^3))-273.15</f>
        <v>17.764486698900839</v>
      </c>
      <c r="AI1419" s="11">
        <f>(1/(Sheet2!D$7+(Sheet2!D$8*LOG10(AE1419))+Sheet2!D$9*LOG10(AE1419)^3))-273.15</f>
        <v>17.982594180473313</v>
      </c>
      <c r="AJ1419" s="12">
        <f>(1/(Sheet2!E$7+(Sheet2!E$8*LOG10(AF1419))+Sheet2!E$9*LOG10(AF1419)^3))-273.15</f>
        <v>18.063177417088923</v>
      </c>
      <c r="AK1419" s="13">
        <f>(1/(Sheet2!F$7+(Sheet2!F$8*LOG10(AG1419))+Sheet2!F$9*LOG10(AG1419)^3))-273.15</f>
        <v>17.71382596914799</v>
      </c>
      <c r="AL1419" s="13">
        <f t="shared" si="202"/>
        <v>0.16835725204892391</v>
      </c>
      <c r="AM1419" s="13">
        <f t="shared" si="203"/>
        <v>0.14281324312774821</v>
      </c>
      <c r="AN1419" s="1">
        <v>6341</v>
      </c>
      <c r="AO1419" s="2">
        <v>6466</v>
      </c>
      <c r="AP1419" s="3">
        <v>6406</v>
      </c>
      <c r="AQ1419" s="4">
        <v>6383</v>
      </c>
      <c r="AR1419" s="1">
        <f t="shared" si="204"/>
        <v>71.951999999999998</v>
      </c>
      <c r="AS1419" s="2">
        <f t="shared" si="205"/>
        <v>77.951999999999998</v>
      </c>
      <c r="AT1419" s="3">
        <f t="shared" si="206"/>
        <v>75.072000000000003</v>
      </c>
      <c r="AU1419" s="4">
        <f t="shared" si="207"/>
        <v>73.968000000000004</v>
      </c>
      <c r="AV1419" s="13">
        <f t="shared" si="208"/>
        <v>2.5030669188018124</v>
      </c>
      <c r="AW1419" s="14">
        <f t="shared" si="209"/>
        <v>-3.3492117838816796E-2</v>
      </c>
    </row>
    <row r="1420" spans="1:49">
      <c r="A1420" s="1">
        <v>1488796200</v>
      </c>
      <c r="B1420" s="1">
        <v>16446</v>
      </c>
      <c r="C1420" s="1">
        <v>16582</v>
      </c>
      <c r="D1420" s="1">
        <v>5499</v>
      </c>
      <c r="E1420" s="1">
        <v>7518</v>
      </c>
      <c r="F1420" s="1">
        <v>5746</v>
      </c>
      <c r="G1420" s="1">
        <v>423</v>
      </c>
      <c r="H1420" s="2">
        <v>1488796200</v>
      </c>
      <c r="I1420" s="2">
        <v>65</v>
      </c>
      <c r="J1420" s="2">
        <v>16421</v>
      </c>
      <c r="K1420" s="2">
        <v>5495</v>
      </c>
      <c r="L1420" s="2">
        <v>7455</v>
      </c>
      <c r="M1420" s="2">
        <v>5823</v>
      </c>
      <c r="N1420" s="2">
        <v>413</v>
      </c>
      <c r="O1420" s="3">
        <v>1488796200</v>
      </c>
      <c r="P1420" s="3">
        <v>16429</v>
      </c>
      <c r="Q1420" s="3">
        <v>16567</v>
      </c>
      <c r="R1420" s="3">
        <v>5498</v>
      </c>
      <c r="S1420" s="3">
        <v>7482</v>
      </c>
      <c r="T1420" s="3">
        <v>5781</v>
      </c>
      <c r="U1420" s="3">
        <v>442</v>
      </c>
      <c r="V1420" s="4">
        <v>1488796200</v>
      </c>
      <c r="W1420" s="4">
        <v>65</v>
      </c>
      <c r="X1420" s="4">
        <v>16410</v>
      </c>
      <c r="Y1420" s="4">
        <v>5480</v>
      </c>
      <c r="Z1420" s="4">
        <v>7530</v>
      </c>
      <c r="AA1420" s="4">
        <v>5766</v>
      </c>
      <c r="AB1420" s="4">
        <v>432</v>
      </c>
      <c r="AC1420" s="5">
        <f t="shared" si="210"/>
        <v>42800.4375</v>
      </c>
      <c r="AD1420" s="1">
        <v>7518</v>
      </c>
      <c r="AE1420" s="2">
        <v>7455</v>
      </c>
      <c r="AF1420" s="3">
        <v>7482</v>
      </c>
      <c r="AG1420" s="4">
        <v>7530</v>
      </c>
      <c r="AH1420" s="10">
        <f>(1/(Sheet2!C$7+(Sheet2!C$8*LOG10(AD1420))+Sheet2!C$9*LOG10(AD1420)^3))-273.15</f>
        <v>17.781890661644809</v>
      </c>
      <c r="AI1420" s="11">
        <f>(1/(Sheet2!D$7+(Sheet2!D$8*LOG10(AE1420))+Sheet2!D$9*LOG10(AE1420)^3))-273.15</f>
        <v>17.997236946624355</v>
      </c>
      <c r="AJ1420" s="12">
        <f>(1/(Sheet2!E$7+(Sheet2!E$8*LOG10(AF1420))+Sheet2!E$9*LOG10(AF1420)^3))-273.15</f>
        <v>18.083593044609074</v>
      </c>
      <c r="AK1420" s="13">
        <f>(1/(Sheet2!F$7+(Sheet2!F$8*LOG10(AG1420))+Sheet2!F$9*LOG10(AG1420)^3))-273.15</f>
        <v>17.731178337762628</v>
      </c>
      <c r="AL1420" s="13">
        <f t="shared" si="202"/>
        <v>0.16892078388616294</v>
      </c>
      <c r="AM1420" s="13">
        <f t="shared" si="203"/>
        <v>0.14126390527275548</v>
      </c>
      <c r="AN1420" s="1">
        <v>5746</v>
      </c>
      <c r="AO1420" s="2">
        <v>5823</v>
      </c>
      <c r="AP1420" s="3">
        <v>5781</v>
      </c>
      <c r="AQ1420" s="4">
        <v>5766</v>
      </c>
      <c r="AR1420" s="1">
        <f t="shared" si="204"/>
        <v>43.392000000000003</v>
      </c>
      <c r="AS1420" s="2">
        <f t="shared" si="205"/>
        <v>47.088000000000001</v>
      </c>
      <c r="AT1420" s="3">
        <f t="shared" si="206"/>
        <v>45.072000000000003</v>
      </c>
      <c r="AU1420" s="4">
        <f t="shared" si="207"/>
        <v>44.352000000000004</v>
      </c>
      <c r="AV1420" s="13">
        <f t="shared" si="208"/>
        <v>1.5671834608621917</v>
      </c>
      <c r="AW1420" s="14">
        <f t="shared" si="209"/>
        <v>-3.4844883067907138E-2</v>
      </c>
    </row>
    <row r="1421" spans="1:49">
      <c r="A1421" s="1">
        <v>1488796500</v>
      </c>
      <c r="B1421" s="1">
        <v>16446</v>
      </c>
      <c r="C1421" s="1">
        <v>16583</v>
      </c>
      <c r="D1421" s="1">
        <v>5499</v>
      </c>
      <c r="E1421" s="1">
        <v>7508</v>
      </c>
      <c r="F1421" s="1">
        <v>5804</v>
      </c>
      <c r="G1421" s="1">
        <v>425</v>
      </c>
      <c r="H1421" s="2">
        <v>1488796500</v>
      </c>
      <c r="I1421" s="2">
        <v>65</v>
      </c>
      <c r="J1421" s="2">
        <v>16421</v>
      </c>
      <c r="K1421" s="2">
        <v>5495</v>
      </c>
      <c r="L1421" s="2">
        <v>7447</v>
      </c>
      <c r="M1421" s="2">
        <v>5885</v>
      </c>
      <c r="N1421" s="2">
        <v>410</v>
      </c>
      <c r="O1421" s="3">
        <v>1488796500</v>
      </c>
      <c r="P1421" s="3">
        <v>16429</v>
      </c>
      <c r="Q1421" s="3">
        <v>16566</v>
      </c>
      <c r="R1421" s="3">
        <v>5498</v>
      </c>
      <c r="S1421" s="3">
        <v>7474</v>
      </c>
      <c r="T1421" s="3">
        <v>5843</v>
      </c>
      <c r="U1421" s="3">
        <v>446</v>
      </c>
      <c r="V1421" s="4">
        <v>1488796500</v>
      </c>
      <c r="W1421" s="4">
        <v>65</v>
      </c>
      <c r="X1421" s="4">
        <v>16408</v>
      </c>
      <c r="Y1421" s="4">
        <v>5480</v>
      </c>
      <c r="Z1421" s="4">
        <v>7520</v>
      </c>
      <c r="AA1421" s="4">
        <v>5827</v>
      </c>
      <c r="AB1421" s="4">
        <v>435</v>
      </c>
      <c r="AC1421" s="5">
        <f t="shared" si="210"/>
        <v>42800.440972222219</v>
      </c>
      <c r="AD1421" s="1">
        <v>7508</v>
      </c>
      <c r="AE1421" s="2">
        <v>7447</v>
      </c>
      <c r="AF1421" s="3">
        <v>7474</v>
      </c>
      <c r="AG1421" s="4">
        <v>7520</v>
      </c>
      <c r="AH1421" s="10">
        <f>(1/(Sheet2!C$7+(Sheet2!C$8*LOG10(AD1421))+Sheet2!C$9*LOG10(AD1421)^3))-273.15</f>
        <v>17.810932200841819</v>
      </c>
      <c r="AI1421" s="11">
        <f>(1/(Sheet2!D$7+(Sheet2!D$8*LOG10(AE1421))+Sheet2!D$9*LOG10(AE1421)^3))-273.15</f>
        <v>18.020688479101523</v>
      </c>
      <c r="AJ1421" s="12">
        <f>(1/(Sheet2!E$7+(Sheet2!E$8*LOG10(AF1421))+Sheet2!E$9*LOG10(AF1421)^3))-273.15</f>
        <v>18.106951642526838</v>
      </c>
      <c r="AK1421" s="13">
        <f>(1/(Sheet2!F$7+(Sheet2!F$8*LOG10(AG1421))+Sheet2!F$9*LOG10(AG1421)^3))-273.15</f>
        <v>17.760133676644841</v>
      </c>
      <c r="AL1421" s="13">
        <f t="shared" si="202"/>
        <v>0.1657856387254768</v>
      </c>
      <c r="AM1421" s="13">
        <f t="shared" si="203"/>
        <v>0.1381225249631606</v>
      </c>
      <c r="AN1421" s="1">
        <v>5804</v>
      </c>
      <c r="AO1421" s="2">
        <v>5885</v>
      </c>
      <c r="AP1421" s="3">
        <v>5843</v>
      </c>
      <c r="AQ1421" s="4">
        <v>5827</v>
      </c>
      <c r="AR1421" s="1">
        <f t="shared" si="204"/>
        <v>46.176000000000002</v>
      </c>
      <c r="AS1421" s="2">
        <f t="shared" si="205"/>
        <v>50.064</v>
      </c>
      <c r="AT1421" s="3">
        <f t="shared" si="206"/>
        <v>48.048000000000002</v>
      </c>
      <c r="AU1421" s="4">
        <f t="shared" si="207"/>
        <v>47.28</v>
      </c>
      <c r="AV1421" s="13">
        <f t="shared" si="208"/>
        <v>1.6392193263868011</v>
      </c>
      <c r="AW1421" s="14">
        <f t="shared" si="209"/>
        <v>-3.4227414315267705E-2</v>
      </c>
    </row>
    <row r="1422" spans="1:49">
      <c r="A1422" s="1">
        <v>1488796800</v>
      </c>
      <c r="B1422" s="1">
        <v>16446</v>
      </c>
      <c r="C1422" s="1">
        <v>16582</v>
      </c>
      <c r="D1422" s="1">
        <v>5499</v>
      </c>
      <c r="E1422" s="1">
        <v>7492</v>
      </c>
      <c r="F1422" s="1">
        <v>5905</v>
      </c>
      <c r="G1422" s="1">
        <v>422</v>
      </c>
      <c r="H1422" s="2">
        <v>1488796800</v>
      </c>
      <c r="I1422" s="2">
        <v>65</v>
      </c>
      <c r="J1422" s="2">
        <v>16425</v>
      </c>
      <c r="K1422" s="2">
        <v>5495</v>
      </c>
      <c r="L1422" s="2">
        <v>7432</v>
      </c>
      <c r="M1422" s="2">
        <v>5998</v>
      </c>
      <c r="N1422" s="2">
        <v>410</v>
      </c>
      <c r="O1422" s="3">
        <v>1488796800</v>
      </c>
      <c r="P1422" s="3">
        <v>16429</v>
      </c>
      <c r="Q1422" s="3">
        <v>16567</v>
      </c>
      <c r="R1422" s="3">
        <v>5498</v>
      </c>
      <c r="S1422" s="3">
        <v>7458</v>
      </c>
      <c r="T1422" s="3">
        <v>5949</v>
      </c>
      <c r="U1422" s="3">
        <v>444</v>
      </c>
      <c r="V1422" s="4">
        <v>1488796800</v>
      </c>
      <c r="W1422" s="4">
        <v>65</v>
      </c>
      <c r="X1422" s="4">
        <v>16408</v>
      </c>
      <c r="Y1422" s="4">
        <v>5480</v>
      </c>
      <c r="Z1422" s="4">
        <v>7503</v>
      </c>
      <c r="AA1422" s="4">
        <v>5934</v>
      </c>
      <c r="AB1422" s="4">
        <v>433</v>
      </c>
      <c r="AC1422" s="5">
        <f t="shared" si="210"/>
        <v>42800.444444444445</v>
      </c>
      <c r="AD1422" s="1">
        <v>7492</v>
      </c>
      <c r="AE1422" s="2">
        <v>7432</v>
      </c>
      <c r="AF1422" s="3">
        <v>7458</v>
      </c>
      <c r="AG1422" s="4">
        <v>7503</v>
      </c>
      <c r="AH1422" s="10">
        <f>(1/(Sheet2!C$7+(Sheet2!C$8*LOG10(AD1422))+Sheet2!C$9*LOG10(AD1422)^3))-273.15</f>
        <v>17.857489770105701</v>
      </c>
      <c r="AI1422" s="11">
        <f>(1/(Sheet2!D$7+(Sheet2!D$8*LOG10(AE1422))+Sheet2!D$9*LOG10(AE1422)^3))-273.15</f>
        <v>18.064736960125458</v>
      </c>
      <c r="AJ1422" s="12">
        <f>(1/(Sheet2!E$7+(Sheet2!E$8*LOG10(AF1422))+Sheet2!E$9*LOG10(AF1422)^3))-273.15</f>
        <v>18.153753736062981</v>
      </c>
      <c r="AK1422" s="13">
        <f>(1/(Sheet2!F$7+(Sheet2!F$8*LOG10(AG1422))+Sheet2!F$9*LOG10(AG1422)^3))-273.15</f>
        <v>17.809457680751848</v>
      </c>
      <c r="AL1422" s="13">
        <f t="shared" si="202"/>
        <v>0.16448457057379429</v>
      </c>
      <c r="AM1422" s="13">
        <f t="shared" si="203"/>
        <v>0.13566256536980001</v>
      </c>
      <c r="AN1422" s="1">
        <v>5905</v>
      </c>
      <c r="AO1422" s="2">
        <v>5998</v>
      </c>
      <c r="AP1422" s="3">
        <v>5949</v>
      </c>
      <c r="AQ1422" s="4">
        <v>5934</v>
      </c>
      <c r="AR1422" s="1">
        <f t="shared" si="204"/>
        <v>51.024000000000001</v>
      </c>
      <c r="AS1422" s="2">
        <f t="shared" si="205"/>
        <v>55.488</v>
      </c>
      <c r="AT1422" s="3">
        <f t="shared" si="206"/>
        <v>53.136000000000003</v>
      </c>
      <c r="AU1422" s="4">
        <f t="shared" si="207"/>
        <v>52.416000000000004</v>
      </c>
      <c r="AV1422" s="13">
        <f t="shared" si="208"/>
        <v>1.8666590476034977</v>
      </c>
      <c r="AW1422" s="14">
        <f t="shared" si="209"/>
        <v>-3.5209352791676057E-2</v>
      </c>
    </row>
    <row r="1423" spans="1:49">
      <c r="A1423" s="1">
        <v>1488797100</v>
      </c>
      <c r="B1423" s="1">
        <v>16447</v>
      </c>
      <c r="C1423" s="1">
        <v>16582</v>
      </c>
      <c r="D1423" s="1">
        <v>5499</v>
      </c>
      <c r="E1423" s="1">
        <v>7487</v>
      </c>
      <c r="F1423" s="1">
        <v>5608</v>
      </c>
      <c r="G1423" s="1">
        <v>428</v>
      </c>
      <c r="H1423" s="2">
        <v>1488797100</v>
      </c>
      <c r="I1423" s="2">
        <v>65</v>
      </c>
      <c r="J1423" s="2">
        <v>16426</v>
      </c>
      <c r="K1423" s="2">
        <v>5495</v>
      </c>
      <c r="L1423" s="2">
        <v>7429</v>
      </c>
      <c r="M1423" s="2">
        <v>5673</v>
      </c>
      <c r="N1423" s="2">
        <v>410</v>
      </c>
      <c r="O1423" s="3">
        <v>1488797100</v>
      </c>
      <c r="P1423" s="3">
        <v>16429</v>
      </c>
      <c r="Q1423" s="3">
        <v>16566</v>
      </c>
      <c r="R1423" s="3">
        <v>5498</v>
      </c>
      <c r="S1423" s="3">
        <v>7453</v>
      </c>
      <c r="T1423" s="3">
        <v>5643</v>
      </c>
      <c r="U1423" s="3">
        <v>447</v>
      </c>
      <c r="V1423" s="4">
        <v>1488797100</v>
      </c>
      <c r="W1423" s="4">
        <v>65</v>
      </c>
      <c r="X1423" s="4">
        <v>16410</v>
      </c>
      <c r="Y1423" s="4">
        <v>5480</v>
      </c>
      <c r="Z1423" s="4">
        <v>7499</v>
      </c>
      <c r="AA1423" s="4">
        <v>5628</v>
      </c>
      <c r="AB1423" s="4">
        <v>435</v>
      </c>
      <c r="AC1423" s="5">
        <f t="shared" si="210"/>
        <v>42800.447916666672</v>
      </c>
      <c r="AD1423" s="1">
        <v>7487</v>
      </c>
      <c r="AE1423" s="2">
        <v>7429</v>
      </c>
      <c r="AF1423" s="3">
        <v>7453</v>
      </c>
      <c r="AG1423" s="4">
        <v>7499</v>
      </c>
      <c r="AH1423" s="10">
        <f>(1/(Sheet2!C$7+(Sheet2!C$8*LOG10(AD1423))+Sheet2!C$9*LOG10(AD1423)^3))-273.15</f>
        <v>17.872062074021983</v>
      </c>
      <c r="AI1423" s="11">
        <f>(1/(Sheet2!D$7+(Sheet2!D$8*LOG10(AE1423))+Sheet2!D$9*LOG10(AE1423)^3))-273.15</f>
        <v>18.073558716230934</v>
      </c>
      <c r="AJ1423" s="12">
        <f>(1/(Sheet2!E$7+(Sheet2!E$8*LOG10(AF1423))+Sheet2!E$9*LOG10(AF1423)^3))-273.15</f>
        <v>18.168402668885676</v>
      </c>
      <c r="AK1423" s="13">
        <f>(1/(Sheet2!F$7+(Sheet2!F$8*LOG10(AG1423))+Sheet2!F$9*LOG10(AG1423)^3))-273.15</f>
        <v>17.821081670105571</v>
      </c>
      <c r="AL1423" s="13">
        <f t="shared" si="202"/>
        <v>0.16441551957821796</v>
      </c>
      <c r="AM1423" s="13">
        <f t="shared" si="203"/>
        <v>0.13350690195963144</v>
      </c>
      <c r="AN1423" s="1">
        <v>5608</v>
      </c>
      <c r="AO1423" s="2">
        <v>5673</v>
      </c>
      <c r="AP1423" s="3">
        <v>5643</v>
      </c>
      <c r="AQ1423" s="4">
        <v>5628</v>
      </c>
      <c r="AR1423" s="1">
        <f t="shared" si="204"/>
        <v>36.768000000000001</v>
      </c>
      <c r="AS1423" s="2">
        <f t="shared" si="205"/>
        <v>39.887999999999998</v>
      </c>
      <c r="AT1423" s="3">
        <f t="shared" si="206"/>
        <v>38.448</v>
      </c>
      <c r="AU1423" s="4">
        <f t="shared" si="207"/>
        <v>37.728000000000002</v>
      </c>
      <c r="AV1423" s="13">
        <f t="shared" si="208"/>
        <v>1.3145341380123974</v>
      </c>
      <c r="AW1423" s="14">
        <f t="shared" si="209"/>
        <v>-3.440468326037472E-2</v>
      </c>
    </row>
    <row r="1424" spans="1:49">
      <c r="A1424" s="1">
        <v>1488797400</v>
      </c>
      <c r="B1424" s="1">
        <v>16447</v>
      </c>
      <c r="C1424" s="1">
        <v>16584</v>
      </c>
      <c r="D1424" s="1">
        <v>5499</v>
      </c>
      <c r="E1424" s="1">
        <v>7489</v>
      </c>
      <c r="F1424" s="1">
        <v>5382</v>
      </c>
      <c r="G1424" s="1">
        <v>421</v>
      </c>
      <c r="H1424" s="2">
        <v>1488797400</v>
      </c>
      <c r="I1424" s="2">
        <v>65</v>
      </c>
      <c r="J1424" s="2">
        <v>16424</v>
      </c>
      <c r="K1424" s="2">
        <v>5495</v>
      </c>
      <c r="L1424" s="2">
        <v>7432</v>
      </c>
      <c r="M1424" s="2">
        <v>5431</v>
      </c>
      <c r="N1424" s="2">
        <v>408</v>
      </c>
      <c r="O1424" s="3">
        <v>1488797400</v>
      </c>
      <c r="P1424" s="3">
        <v>16429</v>
      </c>
      <c r="Q1424" s="3">
        <v>16566</v>
      </c>
      <c r="R1424" s="3">
        <v>5498</v>
      </c>
      <c r="S1424" s="3">
        <v>7453</v>
      </c>
      <c r="T1424" s="3">
        <v>5401</v>
      </c>
      <c r="U1424" s="3">
        <v>446</v>
      </c>
      <c r="V1424" s="4">
        <v>1488797400</v>
      </c>
      <c r="W1424" s="4">
        <v>65</v>
      </c>
      <c r="X1424" s="4">
        <v>16408</v>
      </c>
      <c r="Y1424" s="4">
        <v>5480</v>
      </c>
      <c r="Z1424" s="4">
        <v>7499</v>
      </c>
      <c r="AA1424" s="4">
        <v>5390</v>
      </c>
      <c r="AB1424" s="4">
        <v>435</v>
      </c>
      <c r="AC1424" s="5">
        <f t="shared" si="210"/>
        <v>42800.451388888891</v>
      </c>
      <c r="AD1424" s="1">
        <v>7489</v>
      </c>
      <c r="AE1424" s="2">
        <v>7432</v>
      </c>
      <c r="AF1424" s="3">
        <v>7453</v>
      </c>
      <c r="AG1424" s="4">
        <v>7499</v>
      </c>
      <c r="AH1424" s="10">
        <f>(1/(Sheet2!C$7+(Sheet2!C$8*LOG10(AD1424))+Sheet2!C$9*LOG10(AD1424)^3))-273.15</f>
        <v>17.866231832155449</v>
      </c>
      <c r="AI1424" s="11">
        <f>(1/(Sheet2!D$7+(Sheet2!D$8*LOG10(AE1424))+Sheet2!D$9*LOG10(AE1424)^3))-273.15</f>
        <v>18.064736960125458</v>
      </c>
      <c r="AJ1424" s="12">
        <f>(1/(Sheet2!E$7+(Sheet2!E$8*LOG10(AF1424))+Sheet2!E$9*LOG10(AF1424)^3))-273.15</f>
        <v>18.168402668885676</v>
      </c>
      <c r="AK1424" s="13">
        <f>(1/(Sheet2!F$7+(Sheet2!F$8*LOG10(AG1424))+Sheet2!F$9*LOG10(AG1424)^3))-273.15</f>
        <v>17.821081670105571</v>
      </c>
      <c r="AL1424" s="13">
        <f t="shared" si="202"/>
        <v>0.1641890153793307</v>
      </c>
      <c r="AM1424" s="13">
        <f t="shared" si="203"/>
        <v>0.12962170813447582</v>
      </c>
      <c r="AN1424" s="1">
        <v>5382</v>
      </c>
      <c r="AO1424" s="2">
        <v>5431</v>
      </c>
      <c r="AP1424" s="3">
        <v>5401</v>
      </c>
      <c r="AQ1424" s="4">
        <v>5390</v>
      </c>
      <c r="AR1424" s="1">
        <f t="shared" si="204"/>
        <v>25.92</v>
      </c>
      <c r="AS1424" s="2">
        <f t="shared" si="205"/>
        <v>28.272000000000002</v>
      </c>
      <c r="AT1424" s="3">
        <f t="shared" si="206"/>
        <v>26.832000000000001</v>
      </c>
      <c r="AU1424" s="4">
        <f t="shared" si="207"/>
        <v>26.304000000000002</v>
      </c>
      <c r="AV1424" s="13">
        <f t="shared" si="208"/>
        <v>1.030231042048336</v>
      </c>
      <c r="AW1424" s="14">
        <f t="shared" si="209"/>
        <v>-3.8395611286834226E-2</v>
      </c>
    </row>
    <row r="1425" spans="1:49">
      <c r="A1425" s="1">
        <v>1488797700</v>
      </c>
      <c r="B1425" s="1">
        <v>16447</v>
      </c>
      <c r="C1425" s="1">
        <v>16582</v>
      </c>
      <c r="D1425" s="1">
        <v>5499</v>
      </c>
      <c r="E1425" s="1">
        <v>7487</v>
      </c>
      <c r="F1425" s="1">
        <v>5600</v>
      </c>
      <c r="G1425" s="1">
        <v>422</v>
      </c>
      <c r="H1425" s="2">
        <v>1488797700</v>
      </c>
      <c r="I1425" s="2">
        <v>65</v>
      </c>
      <c r="J1425" s="2">
        <v>16424</v>
      </c>
      <c r="K1425" s="2">
        <v>5495</v>
      </c>
      <c r="L1425" s="2">
        <v>7430</v>
      </c>
      <c r="M1425" s="2">
        <v>5665</v>
      </c>
      <c r="N1425" s="2">
        <v>408</v>
      </c>
      <c r="O1425" s="3">
        <v>1488797700</v>
      </c>
      <c r="P1425" s="3">
        <v>16429</v>
      </c>
      <c r="Q1425" s="3">
        <v>16566</v>
      </c>
      <c r="R1425" s="3">
        <v>5498</v>
      </c>
      <c r="S1425" s="3">
        <v>7448</v>
      </c>
      <c r="T1425" s="3">
        <v>5632</v>
      </c>
      <c r="U1425" s="3">
        <v>449</v>
      </c>
      <c r="V1425" s="4">
        <v>1488797700</v>
      </c>
      <c r="W1425" s="4">
        <v>65</v>
      </c>
      <c r="X1425" s="4">
        <v>16410</v>
      </c>
      <c r="Y1425" s="4">
        <v>5480</v>
      </c>
      <c r="Z1425" s="4">
        <v>7494</v>
      </c>
      <c r="AA1425" s="4">
        <v>5617</v>
      </c>
      <c r="AB1425" s="4">
        <v>436</v>
      </c>
      <c r="AC1425" s="5">
        <f t="shared" si="210"/>
        <v>42800.454861111109</v>
      </c>
      <c r="AD1425" s="1">
        <v>7487</v>
      </c>
      <c r="AE1425" s="2">
        <v>7430</v>
      </c>
      <c r="AF1425" s="3">
        <v>7448</v>
      </c>
      <c r="AG1425" s="4">
        <v>7494</v>
      </c>
      <c r="AH1425" s="10">
        <f>(1/(Sheet2!C$7+(Sheet2!C$8*LOG10(AD1425))+Sheet2!C$9*LOG10(AD1425)^3))-273.15</f>
        <v>17.872062074021983</v>
      </c>
      <c r="AI1425" s="11">
        <f>(1/(Sheet2!D$7+(Sheet2!D$8*LOG10(AE1425))+Sheet2!D$9*LOG10(AE1425)^3))-273.15</f>
        <v>18.070617683470743</v>
      </c>
      <c r="AJ1425" s="12">
        <f>(1/(Sheet2!E$7+(Sheet2!E$8*LOG10(AF1425))+Sheet2!E$9*LOG10(AF1425)^3))-273.15</f>
        <v>18.183062714335676</v>
      </c>
      <c r="AK1425" s="13">
        <f>(1/(Sheet2!F$7+(Sheet2!F$8*LOG10(AG1425))+Sheet2!F$9*LOG10(AG1425)^3))-273.15</f>
        <v>17.835621506796258</v>
      </c>
      <c r="AL1425" s="13">
        <f t="shared" si="202"/>
        <v>0.16483732485219069</v>
      </c>
      <c r="AM1425" s="13">
        <f t="shared" si="203"/>
        <v>0.12647493034519222</v>
      </c>
      <c r="AN1425" s="1">
        <v>5600</v>
      </c>
      <c r="AO1425" s="2">
        <v>5665</v>
      </c>
      <c r="AP1425" s="3">
        <v>5632</v>
      </c>
      <c r="AQ1425" s="4">
        <v>5617</v>
      </c>
      <c r="AR1425" s="1">
        <f t="shared" si="204"/>
        <v>36.384</v>
      </c>
      <c r="AS1425" s="2">
        <f t="shared" si="205"/>
        <v>39.503999999999998</v>
      </c>
      <c r="AT1425" s="3">
        <f t="shared" si="206"/>
        <v>37.92</v>
      </c>
      <c r="AU1425" s="4">
        <f t="shared" si="207"/>
        <v>37.200000000000003</v>
      </c>
      <c r="AV1425" s="13">
        <f t="shared" si="208"/>
        <v>1.3258778224255794</v>
      </c>
      <c r="AW1425" s="14">
        <f t="shared" si="209"/>
        <v>-3.5120730621571818E-2</v>
      </c>
    </row>
    <row r="1426" spans="1:49">
      <c r="A1426" s="1">
        <v>1488798000</v>
      </c>
      <c r="B1426" s="1">
        <v>16448</v>
      </c>
      <c r="C1426" s="1">
        <v>16583</v>
      </c>
      <c r="D1426" s="1">
        <v>5499</v>
      </c>
      <c r="E1426" s="1">
        <v>7454</v>
      </c>
      <c r="F1426" s="1">
        <v>6633</v>
      </c>
      <c r="G1426" s="1">
        <v>426</v>
      </c>
      <c r="H1426" s="2">
        <v>1488798000</v>
      </c>
      <c r="I1426" s="2">
        <v>65</v>
      </c>
      <c r="J1426" s="2">
        <v>16425</v>
      </c>
      <c r="K1426" s="2">
        <v>5495</v>
      </c>
      <c r="L1426" s="2">
        <v>7400</v>
      </c>
      <c r="M1426" s="2">
        <v>6775</v>
      </c>
      <c r="N1426" s="2">
        <v>410</v>
      </c>
      <c r="O1426" s="3">
        <v>1488798000</v>
      </c>
      <c r="P1426" s="3">
        <v>16428</v>
      </c>
      <c r="Q1426" s="3">
        <v>16569</v>
      </c>
      <c r="R1426" s="3">
        <v>5498</v>
      </c>
      <c r="S1426" s="3">
        <v>7420</v>
      </c>
      <c r="T1426" s="3">
        <v>6725</v>
      </c>
      <c r="U1426" s="3">
        <v>444</v>
      </c>
      <c r="V1426" s="4">
        <v>1488798000</v>
      </c>
      <c r="W1426" s="4">
        <v>65</v>
      </c>
      <c r="X1426" s="4">
        <v>16410</v>
      </c>
      <c r="Y1426" s="4">
        <v>5480</v>
      </c>
      <c r="Z1426" s="4">
        <v>7464</v>
      </c>
      <c r="AA1426" s="4">
        <v>6684</v>
      </c>
      <c r="AB1426" s="4">
        <v>435</v>
      </c>
      <c r="AC1426" s="5">
        <f t="shared" si="210"/>
        <v>42800.458333333328</v>
      </c>
      <c r="AD1426" s="1">
        <v>7454</v>
      </c>
      <c r="AE1426" s="2">
        <v>7400</v>
      </c>
      <c r="AF1426" s="3">
        <v>7420</v>
      </c>
      <c r="AG1426" s="4">
        <v>7464</v>
      </c>
      <c r="AH1426" s="10">
        <f>(1/(Sheet2!C$7+(Sheet2!C$8*LOG10(AD1426))+Sheet2!C$9*LOG10(AD1426)^3))-273.15</f>
        <v>17.968516145844831</v>
      </c>
      <c r="AI1426" s="11">
        <f>(1/(Sheet2!D$7+(Sheet2!D$8*LOG10(AE1426))+Sheet2!D$9*LOG10(AE1426)^3))-273.15</f>
        <v>18.159043881287005</v>
      </c>
      <c r="AJ1426" s="12">
        <f>(1/(Sheet2!E$7+(Sheet2!E$8*LOG10(AF1426))+Sheet2!E$9*LOG10(AF1426)^3))-273.15</f>
        <v>18.265365079470655</v>
      </c>
      <c r="AK1426" s="13">
        <f>(1/(Sheet2!F$7+(Sheet2!F$8*LOG10(AG1426))+Sheet2!F$9*LOG10(AG1426)^3))-273.15</f>
        <v>17.923091215277111</v>
      </c>
      <c r="AL1426" s="13">
        <f t="shared" si="202"/>
        <v>0.16088629203440505</v>
      </c>
      <c r="AM1426" s="13">
        <f t="shared" si="203"/>
        <v>0.12519178812724477</v>
      </c>
      <c r="AN1426" s="1">
        <v>6633</v>
      </c>
      <c r="AO1426" s="2">
        <v>6775</v>
      </c>
      <c r="AP1426" s="3">
        <v>6725</v>
      </c>
      <c r="AQ1426" s="4">
        <v>6684</v>
      </c>
      <c r="AR1426" s="1">
        <f t="shared" si="204"/>
        <v>85.968000000000004</v>
      </c>
      <c r="AS1426" s="2">
        <f t="shared" si="205"/>
        <v>92.784000000000006</v>
      </c>
      <c r="AT1426" s="3">
        <f t="shared" si="206"/>
        <v>90.384</v>
      </c>
      <c r="AU1426" s="4">
        <f t="shared" si="207"/>
        <v>88.415999999999997</v>
      </c>
      <c r="AV1426" s="13">
        <f t="shared" si="208"/>
        <v>2.8963204242624827</v>
      </c>
      <c r="AW1426" s="14">
        <f t="shared" si="209"/>
        <v>-3.2401669399275995E-2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5"/>
  <sheetData>
    <row r="1" spans="1:6">
      <c r="A1" s="6">
        <v>2</v>
      </c>
      <c r="B1" s="7">
        <v>1.2675545507856701E-3</v>
      </c>
      <c r="C1" s="7">
        <v>5.4288067110451596E-4</v>
      </c>
      <c r="D1" s="7">
        <v>1.1232898735072401E-6</v>
      </c>
      <c r="E1" s="8"/>
    </row>
    <row r="2" spans="1:6">
      <c r="A2" s="6">
        <v>3</v>
      </c>
      <c r="B2" s="7">
        <v>1.2712041500205901E-3</v>
      </c>
      <c r="C2" s="7">
        <v>5.4139244994207201E-4</v>
      </c>
      <c r="D2" s="7">
        <v>1.1532539320179101E-6</v>
      </c>
      <c r="E2" s="8"/>
    </row>
    <row r="3" spans="1:6">
      <c r="A3" s="9">
        <v>4</v>
      </c>
      <c r="B3" s="7">
        <v>1.2715696422715399E-3</v>
      </c>
      <c r="C3" s="7">
        <v>5.4079756147465104E-4</v>
      </c>
      <c r="D3" s="7">
        <v>1.15306750492063E-6</v>
      </c>
      <c r="E3" s="8"/>
    </row>
    <row r="4" spans="1:6">
      <c r="A4" s="6">
        <v>5</v>
      </c>
      <c r="B4" s="7">
        <v>1.2801165149049099E-3</v>
      </c>
      <c r="C4" s="7">
        <v>5.3840660488263504E-4</v>
      </c>
      <c r="D4" s="7">
        <v>1.2086085774051101E-6</v>
      </c>
      <c r="E4" s="8"/>
    </row>
    <row r="6" spans="1:6">
      <c r="C6" s="6">
        <v>2</v>
      </c>
      <c r="D6" s="6">
        <v>3</v>
      </c>
      <c r="E6" s="9">
        <v>4</v>
      </c>
      <c r="F6" s="6">
        <v>5</v>
      </c>
    </row>
    <row r="7" spans="1:6">
      <c r="B7" t="s">
        <v>0</v>
      </c>
      <c r="C7" s="7">
        <v>1.2675545507856701E-3</v>
      </c>
      <c r="D7" s="7">
        <v>1.2712041500205901E-3</v>
      </c>
      <c r="E7" s="7">
        <v>1.2715696422715399E-3</v>
      </c>
      <c r="F7" s="7">
        <v>1.2801165149049099E-3</v>
      </c>
    </row>
    <row r="8" spans="1:6">
      <c r="B8" t="s">
        <v>1</v>
      </c>
      <c r="C8" s="7">
        <v>5.4288067110451596E-4</v>
      </c>
      <c r="D8" s="7">
        <v>5.4139244994207201E-4</v>
      </c>
      <c r="E8" s="7">
        <v>5.4079756147465104E-4</v>
      </c>
      <c r="F8" s="7">
        <v>5.3840660488263504E-4</v>
      </c>
    </row>
    <row r="9" spans="1:6">
      <c r="B9" t="s">
        <v>2</v>
      </c>
      <c r="C9" s="7">
        <v>1.1232898735072401E-6</v>
      </c>
      <c r="D9" s="7">
        <v>1.1532539320179101E-6</v>
      </c>
      <c r="E9" s="7">
        <v>1.15306750492063E-6</v>
      </c>
      <c r="F9" s="7">
        <v>1.2086085774051101E-6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2017-03-03T16:31:50Z</dcterms:created>
  <dcterms:modified xsi:type="dcterms:W3CDTF">2017-03-06T23:55:28Z</dcterms:modified>
</cp:coreProperties>
</file>